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ados\edição das pastas\Umid Esp\"/>
    </mc:Choice>
  </mc:AlternateContent>
  <xr:revisionPtr revIDLastSave="0" documentId="8_{68AA15BE-CC19-4A07-B7EF-AFC1FC592B1B}" xr6:coauthVersionLast="45" xr6:coauthVersionMax="45" xr10:uidLastSave="{00000000-0000-0000-0000-000000000000}"/>
  <bookViews>
    <workbookView xWindow="-120" yWindow="-120" windowWidth="24240" windowHeight="13140" xr2:uid="{00000000-000D-0000-FFFF-FFFF00000000}"/>
  </bookViews>
  <sheets>
    <sheet name="Jan" sheetId="2" r:id="rId1"/>
    <sheet name="Fev" sheetId="3" r:id="rId2"/>
    <sheet name="Mar" sheetId="1" r:id="rId3"/>
    <sheet name="Abr" sheetId="5" r:id="rId4"/>
    <sheet name="Mai" sheetId="4" r:id="rId5"/>
    <sheet name="Jun" sheetId="6" r:id="rId6"/>
    <sheet name="Jul" sheetId="7" r:id="rId7"/>
    <sheet name="Ago" sheetId="8" r:id="rId8"/>
    <sheet name="Set" sheetId="9" r:id="rId9"/>
    <sheet name="Out" sheetId="10" r:id="rId10"/>
    <sheet name="Nov" sheetId="12" r:id="rId11"/>
    <sheet name="Dez" sheetId="11" r:id="rId12"/>
  </sheets>
  <externalReferences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27" i="3" l="1"/>
  <c r="AB27" i="3"/>
  <c r="AA27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B27" i="3"/>
  <c r="AC26" i="3"/>
  <c r="AB26" i="3"/>
  <c r="AA26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B26" i="3"/>
  <c r="AC25" i="3"/>
  <c r="AB25" i="3"/>
  <c r="AA25" i="3"/>
  <c r="Z25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25" i="3"/>
  <c r="B25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24" i="3"/>
  <c r="B24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23" i="3"/>
  <c r="B23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B22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B21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B19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B18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B17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B9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B6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B5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B1" i="3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B1" i="1"/>
  <c r="AE27" i="5"/>
  <c r="AD27" i="5"/>
  <c r="AC27" i="5"/>
  <c r="AB27" i="5"/>
  <c r="AA27" i="5"/>
  <c r="Z27" i="5"/>
  <c r="Y27" i="5"/>
  <c r="X27" i="5"/>
  <c r="W27" i="5"/>
  <c r="V27" i="5"/>
  <c r="U27" i="5"/>
  <c r="T27" i="5"/>
  <c r="S27" i="5"/>
  <c r="R27" i="5"/>
  <c r="Q27" i="5"/>
  <c r="P27" i="5"/>
  <c r="O27" i="5"/>
  <c r="N27" i="5"/>
  <c r="M27" i="5"/>
  <c r="L27" i="5"/>
  <c r="K27" i="5"/>
  <c r="J27" i="5"/>
  <c r="I27" i="5"/>
  <c r="H27" i="5"/>
  <c r="G27" i="5"/>
  <c r="F27" i="5"/>
  <c r="E27" i="5"/>
  <c r="D27" i="5"/>
  <c r="C27" i="5"/>
  <c r="B27" i="5"/>
  <c r="AE26" i="5"/>
  <c r="AD26" i="5"/>
  <c r="AC26" i="5"/>
  <c r="AB26" i="5"/>
  <c r="AA26" i="5"/>
  <c r="Z26" i="5"/>
  <c r="Y26" i="5"/>
  <c r="X26" i="5"/>
  <c r="W26" i="5"/>
  <c r="V26" i="5"/>
  <c r="U26" i="5"/>
  <c r="T26" i="5"/>
  <c r="S26" i="5"/>
  <c r="R26" i="5"/>
  <c r="Q26" i="5"/>
  <c r="P26" i="5"/>
  <c r="O26" i="5"/>
  <c r="N26" i="5"/>
  <c r="M26" i="5"/>
  <c r="L26" i="5"/>
  <c r="K26" i="5"/>
  <c r="J26" i="5"/>
  <c r="I26" i="5"/>
  <c r="H26" i="5"/>
  <c r="G26" i="5"/>
  <c r="F26" i="5"/>
  <c r="E26" i="5"/>
  <c r="D26" i="5"/>
  <c r="C26" i="5"/>
  <c r="B26" i="5"/>
  <c r="AE25" i="5"/>
  <c r="AD25" i="5"/>
  <c r="AC25" i="5"/>
  <c r="AB25" i="5"/>
  <c r="AA25" i="5"/>
  <c r="Z25" i="5"/>
  <c r="Y25" i="5"/>
  <c r="X25" i="5"/>
  <c r="W25" i="5"/>
  <c r="V25" i="5"/>
  <c r="U25" i="5"/>
  <c r="T25" i="5"/>
  <c r="S25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D25" i="5"/>
  <c r="C25" i="5"/>
  <c r="B25" i="5"/>
  <c r="AE24" i="5"/>
  <c r="AD24" i="5"/>
  <c r="AC24" i="5"/>
  <c r="AB24" i="5"/>
  <c r="AA24" i="5"/>
  <c r="Z24" i="5"/>
  <c r="Y24" i="5"/>
  <c r="X24" i="5"/>
  <c r="W24" i="5"/>
  <c r="V24" i="5"/>
  <c r="U24" i="5"/>
  <c r="T24" i="5"/>
  <c r="S24" i="5"/>
  <c r="R24" i="5"/>
  <c r="Q24" i="5"/>
  <c r="P24" i="5"/>
  <c r="O24" i="5"/>
  <c r="N24" i="5"/>
  <c r="M24" i="5"/>
  <c r="L24" i="5"/>
  <c r="K24" i="5"/>
  <c r="J24" i="5"/>
  <c r="I24" i="5"/>
  <c r="H24" i="5"/>
  <c r="G24" i="5"/>
  <c r="F24" i="5"/>
  <c r="E24" i="5"/>
  <c r="D24" i="5"/>
  <c r="C24" i="5"/>
  <c r="B24" i="5"/>
  <c r="AE23" i="5"/>
  <c r="AD23" i="5"/>
  <c r="AC23" i="5"/>
  <c r="AB23" i="5"/>
  <c r="AA23" i="5"/>
  <c r="Z23" i="5"/>
  <c r="Y23" i="5"/>
  <c r="X23" i="5"/>
  <c r="W23" i="5"/>
  <c r="V23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F23" i="5"/>
  <c r="E23" i="5"/>
  <c r="D23" i="5"/>
  <c r="C23" i="5"/>
  <c r="B23" i="5"/>
  <c r="AE22" i="5"/>
  <c r="AD22" i="5"/>
  <c r="AC22" i="5"/>
  <c r="AB22" i="5"/>
  <c r="AA22" i="5"/>
  <c r="Z22" i="5"/>
  <c r="Y22" i="5"/>
  <c r="X22" i="5"/>
  <c r="W22" i="5"/>
  <c r="V22" i="5"/>
  <c r="U22" i="5"/>
  <c r="T22" i="5"/>
  <c r="S22" i="5"/>
  <c r="R22" i="5"/>
  <c r="Q22" i="5"/>
  <c r="P22" i="5"/>
  <c r="O22" i="5"/>
  <c r="N22" i="5"/>
  <c r="M22" i="5"/>
  <c r="L22" i="5"/>
  <c r="K22" i="5"/>
  <c r="J22" i="5"/>
  <c r="I22" i="5"/>
  <c r="H22" i="5"/>
  <c r="G22" i="5"/>
  <c r="F22" i="5"/>
  <c r="E22" i="5"/>
  <c r="D22" i="5"/>
  <c r="C22" i="5"/>
  <c r="B22" i="5"/>
  <c r="AE21" i="5"/>
  <c r="AD21" i="5"/>
  <c r="AC21" i="5"/>
  <c r="AB21" i="5"/>
  <c r="AA21" i="5"/>
  <c r="Z21" i="5"/>
  <c r="Y21" i="5"/>
  <c r="X21" i="5"/>
  <c r="W21" i="5"/>
  <c r="V21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F21" i="5"/>
  <c r="E21" i="5"/>
  <c r="D21" i="5"/>
  <c r="C21" i="5"/>
  <c r="B21" i="5"/>
  <c r="AE20" i="5"/>
  <c r="AD20" i="5"/>
  <c r="AC20" i="5"/>
  <c r="AB20" i="5"/>
  <c r="AA20" i="5"/>
  <c r="Z20" i="5"/>
  <c r="Y20" i="5"/>
  <c r="X20" i="5"/>
  <c r="W20" i="5"/>
  <c r="V20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D20" i="5"/>
  <c r="C20" i="5"/>
  <c r="B20" i="5"/>
  <c r="AE19" i="5"/>
  <c r="AD19" i="5"/>
  <c r="AC19" i="5"/>
  <c r="AB19" i="5"/>
  <c r="AA19" i="5"/>
  <c r="Z19" i="5"/>
  <c r="Y19" i="5"/>
  <c r="X19" i="5"/>
  <c r="W19" i="5"/>
  <c r="V19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G19" i="5"/>
  <c r="F19" i="5"/>
  <c r="E19" i="5"/>
  <c r="D19" i="5"/>
  <c r="C19" i="5"/>
  <c r="B19" i="5"/>
  <c r="AE18" i="5"/>
  <c r="AD18" i="5"/>
  <c r="AC18" i="5"/>
  <c r="AB18" i="5"/>
  <c r="AA18" i="5"/>
  <c r="Z18" i="5"/>
  <c r="Y18" i="5"/>
  <c r="X18" i="5"/>
  <c r="W18" i="5"/>
  <c r="V18" i="5"/>
  <c r="U18" i="5"/>
  <c r="T18" i="5"/>
  <c r="S18" i="5"/>
  <c r="R18" i="5"/>
  <c r="Q18" i="5"/>
  <c r="P18" i="5"/>
  <c r="O18" i="5"/>
  <c r="N18" i="5"/>
  <c r="M18" i="5"/>
  <c r="L18" i="5"/>
  <c r="K18" i="5"/>
  <c r="J18" i="5"/>
  <c r="I18" i="5"/>
  <c r="H18" i="5"/>
  <c r="G18" i="5"/>
  <c r="F18" i="5"/>
  <c r="E18" i="5"/>
  <c r="D18" i="5"/>
  <c r="C18" i="5"/>
  <c r="B18" i="5"/>
  <c r="AE17" i="5"/>
  <c r="AD17" i="5"/>
  <c r="AC17" i="5"/>
  <c r="AB17" i="5"/>
  <c r="AA17" i="5"/>
  <c r="Z17" i="5"/>
  <c r="Y17" i="5"/>
  <c r="X17" i="5"/>
  <c r="W17" i="5"/>
  <c r="V17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D17" i="5"/>
  <c r="C17" i="5"/>
  <c r="B17" i="5"/>
  <c r="AE16" i="5"/>
  <c r="AD16" i="5"/>
  <c r="AC16" i="5"/>
  <c r="AB16" i="5"/>
  <c r="AA16" i="5"/>
  <c r="Z16" i="5"/>
  <c r="Y16" i="5"/>
  <c r="X16" i="5"/>
  <c r="W16" i="5"/>
  <c r="V16" i="5"/>
  <c r="U16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G16" i="5"/>
  <c r="F16" i="5"/>
  <c r="E16" i="5"/>
  <c r="D16" i="5"/>
  <c r="C16" i="5"/>
  <c r="B16" i="5"/>
  <c r="AE15" i="5"/>
  <c r="AD15" i="5"/>
  <c r="AC15" i="5"/>
  <c r="AB15" i="5"/>
  <c r="AA15" i="5"/>
  <c r="Z15" i="5"/>
  <c r="Y15" i="5"/>
  <c r="X15" i="5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B15" i="5"/>
  <c r="AE14" i="5"/>
  <c r="AD14" i="5"/>
  <c r="AC14" i="5"/>
  <c r="AB14" i="5"/>
  <c r="AA14" i="5"/>
  <c r="Z14" i="5"/>
  <c r="Y14" i="5"/>
  <c r="X14" i="5"/>
  <c r="W14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G14" i="5"/>
  <c r="F14" i="5"/>
  <c r="E14" i="5"/>
  <c r="D14" i="5"/>
  <c r="C14" i="5"/>
  <c r="B14" i="5"/>
  <c r="AE13" i="5"/>
  <c r="AD13" i="5"/>
  <c r="AC13" i="5"/>
  <c r="AB13" i="5"/>
  <c r="AA13" i="5"/>
  <c r="Z13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F13" i="5"/>
  <c r="E13" i="5"/>
  <c r="D13" i="5"/>
  <c r="C13" i="5"/>
  <c r="B13" i="5"/>
  <c r="AE12" i="5"/>
  <c r="AD12" i="5"/>
  <c r="AC12" i="5"/>
  <c r="AB12" i="5"/>
  <c r="AA12" i="5"/>
  <c r="Z12" i="5"/>
  <c r="Y12" i="5"/>
  <c r="X12" i="5"/>
  <c r="W12" i="5"/>
  <c r="V12" i="5"/>
  <c r="U12" i="5"/>
  <c r="T12" i="5"/>
  <c r="S12" i="5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D12" i="5"/>
  <c r="C12" i="5"/>
  <c r="B12" i="5"/>
  <c r="AE11" i="5"/>
  <c r="AD11" i="5"/>
  <c r="AC11" i="5"/>
  <c r="AB11" i="5"/>
  <c r="AA11" i="5"/>
  <c r="Z11" i="5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F11" i="5"/>
  <c r="E11" i="5"/>
  <c r="D11" i="5"/>
  <c r="C11" i="5"/>
  <c r="B11" i="5"/>
  <c r="AE10" i="5"/>
  <c r="AD10" i="5"/>
  <c r="AC10" i="5"/>
  <c r="AB10" i="5"/>
  <c r="AA10" i="5"/>
  <c r="Z10" i="5"/>
  <c r="Y10" i="5"/>
  <c r="X10" i="5"/>
  <c r="W10" i="5"/>
  <c r="V10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C10" i="5"/>
  <c r="B10" i="5"/>
  <c r="AE9" i="5"/>
  <c r="AD9" i="5"/>
  <c r="AC9" i="5"/>
  <c r="AB9" i="5"/>
  <c r="AA9" i="5"/>
  <c r="Z9" i="5"/>
  <c r="Y9" i="5"/>
  <c r="X9" i="5"/>
  <c r="W9" i="5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D9" i="5"/>
  <c r="C9" i="5"/>
  <c r="B9" i="5"/>
  <c r="AE8" i="5"/>
  <c r="AD8" i="5"/>
  <c r="AC8" i="5"/>
  <c r="AB8" i="5"/>
  <c r="AA8" i="5"/>
  <c r="Z8" i="5"/>
  <c r="Y8" i="5"/>
  <c r="X8" i="5"/>
  <c r="W8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C8" i="5"/>
  <c r="B8" i="5"/>
  <c r="AE7" i="5"/>
  <c r="AD7" i="5"/>
  <c r="AC7" i="5"/>
  <c r="AB7" i="5"/>
  <c r="AA7" i="5"/>
  <c r="Z7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C7" i="5"/>
  <c r="B7" i="5"/>
  <c r="AE6" i="5"/>
  <c r="AD6" i="5"/>
  <c r="AC6" i="5"/>
  <c r="AB6" i="5"/>
  <c r="AA6" i="5"/>
  <c r="Z6" i="5"/>
  <c r="Y6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C6" i="5"/>
  <c r="B6" i="5"/>
  <c r="AE5" i="5"/>
  <c r="AD5" i="5"/>
  <c r="AC5" i="5"/>
  <c r="AB5" i="5"/>
  <c r="AA5" i="5"/>
  <c r="Z5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C5" i="5"/>
  <c r="B5" i="5"/>
  <c r="AE4" i="5"/>
  <c r="AD4" i="5"/>
  <c r="AC4" i="5"/>
  <c r="AB4" i="5"/>
  <c r="AA4" i="5"/>
  <c r="Z4" i="5"/>
  <c r="Y4" i="5"/>
  <c r="X4" i="5"/>
  <c r="W4" i="5"/>
  <c r="V4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C4" i="5"/>
  <c r="B4" i="5"/>
  <c r="B1" i="5"/>
  <c r="AF27" i="4"/>
  <c r="AE27" i="4"/>
  <c r="AD27" i="4"/>
  <c r="AC27" i="4"/>
  <c r="AB27" i="4"/>
  <c r="AA27" i="4"/>
  <c r="Z27" i="4"/>
  <c r="Y27" i="4"/>
  <c r="X27" i="4"/>
  <c r="W27" i="4"/>
  <c r="V27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C27" i="4"/>
  <c r="B27" i="4"/>
  <c r="AF26" i="4"/>
  <c r="AE26" i="4"/>
  <c r="AD26" i="4"/>
  <c r="AC26" i="4"/>
  <c r="AB26" i="4"/>
  <c r="AA26" i="4"/>
  <c r="Z26" i="4"/>
  <c r="Y26" i="4"/>
  <c r="X26" i="4"/>
  <c r="W26" i="4"/>
  <c r="V26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C26" i="4"/>
  <c r="B26" i="4"/>
  <c r="AF25" i="4"/>
  <c r="AE25" i="4"/>
  <c r="AD25" i="4"/>
  <c r="AC25" i="4"/>
  <c r="AB25" i="4"/>
  <c r="AA25" i="4"/>
  <c r="Z25" i="4"/>
  <c r="Y25" i="4"/>
  <c r="X25" i="4"/>
  <c r="W25" i="4"/>
  <c r="V25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C25" i="4"/>
  <c r="B25" i="4"/>
  <c r="AF24" i="4"/>
  <c r="AE24" i="4"/>
  <c r="AD24" i="4"/>
  <c r="AC24" i="4"/>
  <c r="AB24" i="4"/>
  <c r="AA24" i="4"/>
  <c r="Z24" i="4"/>
  <c r="Y24" i="4"/>
  <c r="X24" i="4"/>
  <c r="W24" i="4"/>
  <c r="V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C24" i="4"/>
  <c r="B24" i="4"/>
  <c r="AF23" i="4"/>
  <c r="AE23" i="4"/>
  <c r="AD23" i="4"/>
  <c r="AC23" i="4"/>
  <c r="AB23" i="4"/>
  <c r="AA23" i="4"/>
  <c r="Z23" i="4"/>
  <c r="Y23" i="4"/>
  <c r="X23" i="4"/>
  <c r="W23" i="4"/>
  <c r="V23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C23" i="4"/>
  <c r="B23" i="4"/>
  <c r="AF22" i="4"/>
  <c r="AE22" i="4"/>
  <c r="AD22" i="4"/>
  <c r="AC22" i="4"/>
  <c r="AB22" i="4"/>
  <c r="AA22" i="4"/>
  <c r="Z22" i="4"/>
  <c r="Y22" i="4"/>
  <c r="X22" i="4"/>
  <c r="W22" i="4"/>
  <c r="V22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C22" i="4"/>
  <c r="B22" i="4"/>
  <c r="AF21" i="4"/>
  <c r="AE21" i="4"/>
  <c r="AD21" i="4"/>
  <c r="AC21" i="4"/>
  <c r="AB21" i="4"/>
  <c r="AA21" i="4"/>
  <c r="Z21" i="4"/>
  <c r="Y21" i="4"/>
  <c r="X21" i="4"/>
  <c r="W21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C21" i="4"/>
  <c r="B21" i="4"/>
  <c r="AF20" i="4"/>
  <c r="AE20" i="4"/>
  <c r="AD20" i="4"/>
  <c r="AC20" i="4"/>
  <c r="AB20" i="4"/>
  <c r="AA20" i="4"/>
  <c r="Z20" i="4"/>
  <c r="Y20" i="4"/>
  <c r="X20" i="4"/>
  <c r="W20" i="4"/>
  <c r="V20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B20" i="4"/>
  <c r="AF19" i="4"/>
  <c r="AE19" i="4"/>
  <c r="AD19" i="4"/>
  <c r="AC19" i="4"/>
  <c r="AB19" i="4"/>
  <c r="AA19" i="4"/>
  <c r="Z19" i="4"/>
  <c r="Y19" i="4"/>
  <c r="X19" i="4"/>
  <c r="W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B19" i="4"/>
  <c r="AF18" i="4"/>
  <c r="AE18" i="4"/>
  <c r="AD18" i="4"/>
  <c r="AC18" i="4"/>
  <c r="AB18" i="4"/>
  <c r="AA18" i="4"/>
  <c r="Z18" i="4"/>
  <c r="Y18" i="4"/>
  <c r="X18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B18" i="4"/>
  <c r="AF17" i="4"/>
  <c r="AE17" i="4"/>
  <c r="AD17" i="4"/>
  <c r="AC17" i="4"/>
  <c r="AB17" i="4"/>
  <c r="AA17" i="4"/>
  <c r="Z17" i="4"/>
  <c r="Y17" i="4"/>
  <c r="X17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B17" i="4"/>
  <c r="AF16" i="4"/>
  <c r="AE16" i="4"/>
  <c r="AD16" i="4"/>
  <c r="AC16" i="4"/>
  <c r="AB16" i="4"/>
  <c r="AA16" i="4"/>
  <c r="Z16" i="4"/>
  <c r="Y16" i="4"/>
  <c r="X16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B16" i="4"/>
  <c r="AF15" i="4"/>
  <c r="AE15" i="4"/>
  <c r="AD15" i="4"/>
  <c r="AC15" i="4"/>
  <c r="AB15" i="4"/>
  <c r="AA15" i="4"/>
  <c r="Z15" i="4"/>
  <c r="Y15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B15" i="4"/>
  <c r="AF14" i="4"/>
  <c r="AE14" i="4"/>
  <c r="AD14" i="4"/>
  <c r="AC14" i="4"/>
  <c r="AB14" i="4"/>
  <c r="AA14" i="4"/>
  <c r="Z14" i="4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B14" i="4"/>
  <c r="AF13" i="4"/>
  <c r="AE13" i="4"/>
  <c r="AD13" i="4"/>
  <c r="AC13" i="4"/>
  <c r="AB13" i="4"/>
  <c r="AA13" i="4"/>
  <c r="Z13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B13" i="4"/>
  <c r="AF12" i="4"/>
  <c r="AE12" i="4"/>
  <c r="AD12" i="4"/>
  <c r="AC12" i="4"/>
  <c r="AB12" i="4"/>
  <c r="AA12" i="4"/>
  <c r="Z12" i="4"/>
  <c r="Y12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B12" i="4"/>
  <c r="AF11" i="4"/>
  <c r="AE11" i="4"/>
  <c r="AD11" i="4"/>
  <c r="AC11" i="4"/>
  <c r="AB11" i="4"/>
  <c r="AA11" i="4"/>
  <c r="Z11" i="4"/>
  <c r="Y11" i="4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B11" i="4"/>
  <c r="AF10" i="4"/>
  <c r="AE10" i="4"/>
  <c r="AD10" i="4"/>
  <c r="AC10" i="4"/>
  <c r="AB10" i="4"/>
  <c r="AA10" i="4"/>
  <c r="Z10" i="4"/>
  <c r="Y10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B10" i="4"/>
  <c r="AF9" i="4"/>
  <c r="AE9" i="4"/>
  <c r="AD9" i="4"/>
  <c r="AC9" i="4"/>
  <c r="AB9" i="4"/>
  <c r="AA9" i="4"/>
  <c r="Z9" i="4"/>
  <c r="Y9" i="4"/>
  <c r="X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B9" i="4"/>
  <c r="AF8" i="4"/>
  <c r="AE8" i="4"/>
  <c r="AD8" i="4"/>
  <c r="AC8" i="4"/>
  <c r="AB8" i="4"/>
  <c r="AA8" i="4"/>
  <c r="Z8" i="4"/>
  <c r="Y8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B8" i="4"/>
  <c r="AF7" i="4"/>
  <c r="AE7" i="4"/>
  <c r="AD7" i="4"/>
  <c r="AC7" i="4"/>
  <c r="AB7" i="4"/>
  <c r="AA7" i="4"/>
  <c r="Z7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B7" i="4"/>
  <c r="AF6" i="4"/>
  <c r="AE6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B6" i="4"/>
  <c r="AF5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B5" i="4"/>
  <c r="AF4" i="4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4" i="4"/>
  <c r="B1" i="4"/>
  <c r="AE27" i="6"/>
  <c r="AD27" i="6"/>
  <c r="AC27" i="6"/>
  <c r="AB27" i="6"/>
  <c r="AA27" i="6"/>
  <c r="Z27" i="6"/>
  <c r="Y27" i="6"/>
  <c r="X27" i="6"/>
  <c r="W27" i="6"/>
  <c r="V27" i="6"/>
  <c r="U27" i="6"/>
  <c r="T27" i="6"/>
  <c r="S27" i="6"/>
  <c r="R27" i="6"/>
  <c r="Q27" i="6"/>
  <c r="P27" i="6"/>
  <c r="O27" i="6"/>
  <c r="N27" i="6"/>
  <c r="M27" i="6"/>
  <c r="L27" i="6"/>
  <c r="K27" i="6"/>
  <c r="J27" i="6"/>
  <c r="I27" i="6"/>
  <c r="H27" i="6"/>
  <c r="G27" i="6"/>
  <c r="F27" i="6"/>
  <c r="E27" i="6"/>
  <c r="D27" i="6"/>
  <c r="C27" i="6"/>
  <c r="B27" i="6"/>
  <c r="AE26" i="6"/>
  <c r="AD26" i="6"/>
  <c r="AC26" i="6"/>
  <c r="AB26" i="6"/>
  <c r="AA26" i="6"/>
  <c r="Z26" i="6"/>
  <c r="Y26" i="6"/>
  <c r="X26" i="6"/>
  <c r="W26" i="6"/>
  <c r="V26" i="6"/>
  <c r="U26" i="6"/>
  <c r="T26" i="6"/>
  <c r="S26" i="6"/>
  <c r="R26" i="6"/>
  <c r="Q26" i="6"/>
  <c r="P26" i="6"/>
  <c r="O26" i="6"/>
  <c r="N26" i="6"/>
  <c r="M26" i="6"/>
  <c r="L26" i="6"/>
  <c r="K26" i="6"/>
  <c r="J26" i="6"/>
  <c r="I26" i="6"/>
  <c r="H26" i="6"/>
  <c r="G26" i="6"/>
  <c r="F26" i="6"/>
  <c r="E26" i="6"/>
  <c r="D26" i="6"/>
  <c r="C26" i="6"/>
  <c r="B26" i="6"/>
  <c r="AE25" i="6"/>
  <c r="AD25" i="6"/>
  <c r="AC25" i="6"/>
  <c r="AB25" i="6"/>
  <c r="AA25" i="6"/>
  <c r="Z25" i="6"/>
  <c r="Y25" i="6"/>
  <c r="X25" i="6"/>
  <c r="W25" i="6"/>
  <c r="V25" i="6"/>
  <c r="U25" i="6"/>
  <c r="T25" i="6"/>
  <c r="S25" i="6"/>
  <c r="R25" i="6"/>
  <c r="Q25" i="6"/>
  <c r="P25" i="6"/>
  <c r="O25" i="6"/>
  <c r="N25" i="6"/>
  <c r="M25" i="6"/>
  <c r="L25" i="6"/>
  <c r="K25" i="6"/>
  <c r="J25" i="6"/>
  <c r="I25" i="6"/>
  <c r="H25" i="6"/>
  <c r="G25" i="6"/>
  <c r="F25" i="6"/>
  <c r="E25" i="6"/>
  <c r="D25" i="6"/>
  <c r="C25" i="6"/>
  <c r="B25" i="6"/>
  <c r="AE24" i="6"/>
  <c r="AD24" i="6"/>
  <c r="AC24" i="6"/>
  <c r="AB24" i="6"/>
  <c r="AA24" i="6"/>
  <c r="Z24" i="6"/>
  <c r="Y24" i="6"/>
  <c r="X24" i="6"/>
  <c r="W24" i="6"/>
  <c r="V24" i="6"/>
  <c r="U24" i="6"/>
  <c r="T24" i="6"/>
  <c r="S24" i="6"/>
  <c r="R24" i="6"/>
  <c r="Q24" i="6"/>
  <c r="P24" i="6"/>
  <c r="O24" i="6"/>
  <c r="N24" i="6"/>
  <c r="M24" i="6"/>
  <c r="L24" i="6"/>
  <c r="K24" i="6"/>
  <c r="J24" i="6"/>
  <c r="I24" i="6"/>
  <c r="H24" i="6"/>
  <c r="G24" i="6"/>
  <c r="F24" i="6"/>
  <c r="E24" i="6"/>
  <c r="D24" i="6"/>
  <c r="C24" i="6"/>
  <c r="B24" i="6"/>
  <c r="AE23" i="6"/>
  <c r="AD23" i="6"/>
  <c r="AC23" i="6"/>
  <c r="AB23" i="6"/>
  <c r="AA23" i="6"/>
  <c r="Z23" i="6"/>
  <c r="Y23" i="6"/>
  <c r="X23" i="6"/>
  <c r="W23" i="6"/>
  <c r="V23" i="6"/>
  <c r="U23" i="6"/>
  <c r="T23" i="6"/>
  <c r="S23" i="6"/>
  <c r="R23" i="6"/>
  <c r="Q23" i="6"/>
  <c r="P23" i="6"/>
  <c r="O23" i="6"/>
  <c r="N23" i="6"/>
  <c r="M23" i="6"/>
  <c r="L23" i="6"/>
  <c r="K23" i="6"/>
  <c r="J23" i="6"/>
  <c r="I23" i="6"/>
  <c r="H23" i="6"/>
  <c r="G23" i="6"/>
  <c r="F23" i="6"/>
  <c r="E23" i="6"/>
  <c r="D23" i="6"/>
  <c r="C23" i="6"/>
  <c r="B23" i="6"/>
  <c r="AE22" i="6"/>
  <c r="AD22" i="6"/>
  <c r="AC22" i="6"/>
  <c r="AB22" i="6"/>
  <c r="AA22" i="6"/>
  <c r="Z22" i="6"/>
  <c r="Y22" i="6"/>
  <c r="X22" i="6"/>
  <c r="W22" i="6"/>
  <c r="V22" i="6"/>
  <c r="U22" i="6"/>
  <c r="T22" i="6"/>
  <c r="S22" i="6"/>
  <c r="R22" i="6"/>
  <c r="Q22" i="6"/>
  <c r="P22" i="6"/>
  <c r="O22" i="6"/>
  <c r="N22" i="6"/>
  <c r="M22" i="6"/>
  <c r="L22" i="6"/>
  <c r="K22" i="6"/>
  <c r="J22" i="6"/>
  <c r="I22" i="6"/>
  <c r="H22" i="6"/>
  <c r="G22" i="6"/>
  <c r="F22" i="6"/>
  <c r="E22" i="6"/>
  <c r="D22" i="6"/>
  <c r="C22" i="6"/>
  <c r="B22" i="6"/>
  <c r="AE21" i="6"/>
  <c r="AD21" i="6"/>
  <c r="AC21" i="6"/>
  <c r="AB21" i="6"/>
  <c r="AA21" i="6"/>
  <c r="Z21" i="6"/>
  <c r="Y21" i="6"/>
  <c r="X21" i="6"/>
  <c r="W21" i="6"/>
  <c r="V21" i="6"/>
  <c r="U21" i="6"/>
  <c r="T21" i="6"/>
  <c r="S21" i="6"/>
  <c r="R21" i="6"/>
  <c r="Q21" i="6"/>
  <c r="P21" i="6"/>
  <c r="O21" i="6"/>
  <c r="N21" i="6"/>
  <c r="M21" i="6"/>
  <c r="L21" i="6"/>
  <c r="K21" i="6"/>
  <c r="J21" i="6"/>
  <c r="I21" i="6"/>
  <c r="H21" i="6"/>
  <c r="G21" i="6"/>
  <c r="F21" i="6"/>
  <c r="E21" i="6"/>
  <c r="D21" i="6"/>
  <c r="C21" i="6"/>
  <c r="B21" i="6"/>
  <c r="AE20" i="6"/>
  <c r="AD20" i="6"/>
  <c r="AC20" i="6"/>
  <c r="AB20" i="6"/>
  <c r="AA20" i="6"/>
  <c r="Z20" i="6"/>
  <c r="Y20" i="6"/>
  <c r="X20" i="6"/>
  <c r="W20" i="6"/>
  <c r="V20" i="6"/>
  <c r="U20" i="6"/>
  <c r="T20" i="6"/>
  <c r="S20" i="6"/>
  <c r="R20" i="6"/>
  <c r="Q20" i="6"/>
  <c r="P20" i="6"/>
  <c r="O20" i="6"/>
  <c r="N20" i="6"/>
  <c r="M20" i="6"/>
  <c r="L20" i="6"/>
  <c r="K20" i="6"/>
  <c r="J20" i="6"/>
  <c r="I20" i="6"/>
  <c r="H20" i="6"/>
  <c r="G20" i="6"/>
  <c r="F20" i="6"/>
  <c r="E20" i="6"/>
  <c r="D20" i="6"/>
  <c r="C20" i="6"/>
  <c r="B20" i="6"/>
  <c r="AE19" i="6"/>
  <c r="AD19" i="6"/>
  <c r="AC19" i="6"/>
  <c r="AB19" i="6"/>
  <c r="AA19" i="6"/>
  <c r="Z19" i="6"/>
  <c r="Y19" i="6"/>
  <c r="X19" i="6"/>
  <c r="W19" i="6"/>
  <c r="V19" i="6"/>
  <c r="U19" i="6"/>
  <c r="T19" i="6"/>
  <c r="S19" i="6"/>
  <c r="R19" i="6"/>
  <c r="Q19" i="6"/>
  <c r="P19" i="6"/>
  <c r="O19" i="6"/>
  <c r="N19" i="6"/>
  <c r="M19" i="6"/>
  <c r="L19" i="6"/>
  <c r="K19" i="6"/>
  <c r="J19" i="6"/>
  <c r="I19" i="6"/>
  <c r="H19" i="6"/>
  <c r="G19" i="6"/>
  <c r="F19" i="6"/>
  <c r="E19" i="6"/>
  <c r="D19" i="6"/>
  <c r="C19" i="6"/>
  <c r="B19" i="6"/>
  <c r="AE18" i="6"/>
  <c r="AD18" i="6"/>
  <c r="AC18" i="6"/>
  <c r="AB18" i="6"/>
  <c r="AA18" i="6"/>
  <c r="Z18" i="6"/>
  <c r="Y18" i="6"/>
  <c r="X18" i="6"/>
  <c r="W18" i="6"/>
  <c r="V18" i="6"/>
  <c r="U18" i="6"/>
  <c r="T18" i="6"/>
  <c r="S18" i="6"/>
  <c r="R18" i="6"/>
  <c r="Q18" i="6"/>
  <c r="P18" i="6"/>
  <c r="O18" i="6"/>
  <c r="N18" i="6"/>
  <c r="M18" i="6"/>
  <c r="L18" i="6"/>
  <c r="K18" i="6"/>
  <c r="J18" i="6"/>
  <c r="I18" i="6"/>
  <c r="H18" i="6"/>
  <c r="G18" i="6"/>
  <c r="F18" i="6"/>
  <c r="E18" i="6"/>
  <c r="D18" i="6"/>
  <c r="C18" i="6"/>
  <c r="B18" i="6"/>
  <c r="AE17" i="6"/>
  <c r="AD17" i="6"/>
  <c r="AC17" i="6"/>
  <c r="AB17" i="6"/>
  <c r="AA17" i="6"/>
  <c r="Z17" i="6"/>
  <c r="Y17" i="6"/>
  <c r="X17" i="6"/>
  <c r="W17" i="6"/>
  <c r="V17" i="6"/>
  <c r="U17" i="6"/>
  <c r="T17" i="6"/>
  <c r="S17" i="6"/>
  <c r="R17" i="6"/>
  <c r="Q17" i="6"/>
  <c r="P17" i="6"/>
  <c r="O17" i="6"/>
  <c r="N17" i="6"/>
  <c r="M17" i="6"/>
  <c r="L17" i="6"/>
  <c r="K17" i="6"/>
  <c r="J17" i="6"/>
  <c r="I17" i="6"/>
  <c r="H17" i="6"/>
  <c r="G17" i="6"/>
  <c r="F17" i="6"/>
  <c r="E17" i="6"/>
  <c r="D17" i="6"/>
  <c r="C17" i="6"/>
  <c r="B17" i="6"/>
  <c r="AE16" i="6"/>
  <c r="AD16" i="6"/>
  <c r="AC16" i="6"/>
  <c r="AB16" i="6"/>
  <c r="AA16" i="6"/>
  <c r="Z16" i="6"/>
  <c r="Y16" i="6"/>
  <c r="X16" i="6"/>
  <c r="W16" i="6"/>
  <c r="V16" i="6"/>
  <c r="U16" i="6"/>
  <c r="T16" i="6"/>
  <c r="S16" i="6"/>
  <c r="R16" i="6"/>
  <c r="Q16" i="6"/>
  <c r="P16" i="6"/>
  <c r="O16" i="6"/>
  <c r="N16" i="6"/>
  <c r="M16" i="6"/>
  <c r="L16" i="6"/>
  <c r="K16" i="6"/>
  <c r="J16" i="6"/>
  <c r="I16" i="6"/>
  <c r="H16" i="6"/>
  <c r="G16" i="6"/>
  <c r="F16" i="6"/>
  <c r="E16" i="6"/>
  <c r="D16" i="6"/>
  <c r="C16" i="6"/>
  <c r="B16" i="6"/>
  <c r="AE15" i="6"/>
  <c r="AD15" i="6"/>
  <c r="AC15" i="6"/>
  <c r="AB15" i="6"/>
  <c r="AA15" i="6"/>
  <c r="Z15" i="6"/>
  <c r="Y15" i="6"/>
  <c r="X15" i="6"/>
  <c r="W15" i="6"/>
  <c r="V15" i="6"/>
  <c r="U15" i="6"/>
  <c r="T15" i="6"/>
  <c r="S15" i="6"/>
  <c r="R15" i="6"/>
  <c r="Q15" i="6"/>
  <c r="P15" i="6"/>
  <c r="O15" i="6"/>
  <c r="N15" i="6"/>
  <c r="M15" i="6"/>
  <c r="L15" i="6"/>
  <c r="K15" i="6"/>
  <c r="J15" i="6"/>
  <c r="I15" i="6"/>
  <c r="H15" i="6"/>
  <c r="G15" i="6"/>
  <c r="F15" i="6"/>
  <c r="E15" i="6"/>
  <c r="D15" i="6"/>
  <c r="C15" i="6"/>
  <c r="B15" i="6"/>
  <c r="AE14" i="6"/>
  <c r="AD14" i="6"/>
  <c r="AC14" i="6"/>
  <c r="AB14" i="6"/>
  <c r="AA14" i="6"/>
  <c r="Z14" i="6"/>
  <c r="Y14" i="6"/>
  <c r="X14" i="6"/>
  <c r="W14" i="6"/>
  <c r="V14" i="6"/>
  <c r="U14" i="6"/>
  <c r="T14" i="6"/>
  <c r="S14" i="6"/>
  <c r="R14" i="6"/>
  <c r="Q14" i="6"/>
  <c r="P14" i="6"/>
  <c r="O14" i="6"/>
  <c r="N14" i="6"/>
  <c r="M14" i="6"/>
  <c r="L14" i="6"/>
  <c r="K14" i="6"/>
  <c r="J14" i="6"/>
  <c r="I14" i="6"/>
  <c r="H14" i="6"/>
  <c r="G14" i="6"/>
  <c r="F14" i="6"/>
  <c r="E14" i="6"/>
  <c r="D14" i="6"/>
  <c r="C14" i="6"/>
  <c r="B14" i="6"/>
  <c r="AE13" i="6"/>
  <c r="AD13" i="6"/>
  <c r="AC13" i="6"/>
  <c r="AB13" i="6"/>
  <c r="AA13" i="6"/>
  <c r="Z13" i="6"/>
  <c r="Y13" i="6"/>
  <c r="X13" i="6"/>
  <c r="W13" i="6"/>
  <c r="V13" i="6"/>
  <c r="U13" i="6"/>
  <c r="T13" i="6"/>
  <c r="S13" i="6"/>
  <c r="R13" i="6"/>
  <c r="Q13" i="6"/>
  <c r="P13" i="6"/>
  <c r="O13" i="6"/>
  <c r="N13" i="6"/>
  <c r="M13" i="6"/>
  <c r="L13" i="6"/>
  <c r="K13" i="6"/>
  <c r="J13" i="6"/>
  <c r="I13" i="6"/>
  <c r="H13" i="6"/>
  <c r="G13" i="6"/>
  <c r="F13" i="6"/>
  <c r="E13" i="6"/>
  <c r="D13" i="6"/>
  <c r="C13" i="6"/>
  <c r="B13" i="6"/>
  <c r="AE12" i="6"/>
  <c r="AD12" i="6"/>
  <c r="AC12" i="6"/>
  <c r="AB12" i="6"/>
  <c r="AA12" i="6"/>
  <c r="Z12" i="6"/>
  <c r="Y12" i="6"/>
  <c r="X12" i="6"/>
  <c r="W12" i="6"/>
  <c r="V12" i="6"/>
  <c r="U12" i="6"/>
  <c r="T12" i="6"/>
  <c r="S12" i="6"/>
  <c r="R12" i="6"/>
  <c r="Q12" i="6"/>
  <c r="P12" i="6"/>
  <c r="O12" i="6"/>
  <c r="N12" i="6"/>
  <c r="M12" i="6"/>
  <c r="L12" i="6"/>
  <c r="K12" i="6"/>
  <c r="J12" i="6"/>
  <c r="I12" i="6"/>
  <c r="H12" i="6"/>
  <c r="G12" i="6"/>
  <c r="F12" i="6"/>
  <c r="E12" i="6"/>
  <c r="D12" i="6"/>
  <c r="C12" i="6"/>
  <c r="B12" i="6"/>
  <c r="AE11" i="6"/>
  <c r="AD11" i="6"/>
  <c r="AC11" i="6"/>
  <c r="AB11" i="6"/>
  <c r="AA11" i="6"/>
  <c r="Z11" i="6"/>
  <c r="Y11" i="6"/>
  <c r="X11" i="6"/>
  <c r="W11" i="6"/>
  <c r="V11" i="6"/>
  <c r="U11" i="6"/>
  <c r="T11" i="6"/>
  <c r="S11" i="6"/>
  <c r="R11" i="6"/>
  <c r="Q11" i="6"/>
  <c r="P11" i="6"/>
  <c r="O11" i="6"/>
  <c r="N11" i="6"/>
  <c r="M11" i="6"/>
  <c r="L11" i="6"/>
  <c r="K11" i="6"/>
  <c r="J11" i="6"/>
  <c r="I11" i="6"/>
  <c r="H11" i="6"/>
  <c r="G11" i="6"/>
  <c r="F11" i="6"/>
  <c r="E11" i="6"/>
  <c r="D11" i="6"/>
  <c r="C11" i="6"/>
  <c r="B11" i="6"/>
  <c r="AE10" i="6"/>
  <c r="AD10" i="6"/>
  <c r="AC10" i="6"/>
  <c r="AB10" i="6"/>
  <c r="AA10" i="6"/>
  <c r="Z10" i="6"/>
  <c r="Y10" i="6"/>
  <c r="X10" i="6"/>
  <c r="W10" i="6"/>
  <c r="V10" i="6"/>
  <c r="U10" i="6"/>
  <c r="T10" i="6"/>
  <c r="S10" i="6"/>
  <c r="R10" i="6"/>
  <c r="Q10" i="6"/>
  <c r="P10" i="6"/>
  <c r="O10" i="6"/>
  <c r="N10" i="6"/>
  <c r="M10" i="6"/>
  <c r="L10" i="6"/>
  <c r="K10" i="6"/>
  <c r="J10" i="6"/>
  <c r="I10" i="6"/>
  <c r="H10" i="6"/>
  <c r="G10" i="6"/>
  <c r="F10" i="6"/>
  <c r="E10" i="6"/>
  <c r="D10" i="6"/>
  <c r="C10" i="6"/>
  <c r="B10" i="6"/>
  <c r="AE9" i="6"/>
  <c r="AD9" i="6"/>
  <c r="AC9" i="6"/>
  <c r="AB9" i="6"/>
  <c r="AA9" i="6"/>
  <c r="Z9" i="6"/>
  <c r="Y9" i="6"/>
  <c r="X9" i="6"/>
  <c r="W9" i="6"/>
  <c r="V9" i="6"/>
  <c r="U9" i="6"/>
  <c r="T9" i="6"/>
  <c r="S9" i="6"/>
  <c r="R9" i="6"/>
  <c r="Q9" i="6"/>
  <c r="P9" i="6"/>
  <c r="O9" i="6"/>
  <c r="N9" i="6"/>
  <c r="M9" i="6"/>
  <c r="L9" i="6"/>
  <c r="K9" i="6"/>
  <c r="J9" i="6"/>
  <c r="I9" i="6"/>
  <c r="H9" i="6"/>
  <c r="G9" i="6"/>
  <c r="F9" i="6"/>
  <c r="E9" i="6"/>
  <c r="D9" i="6"/>
  <c r="C9" i="6"/>
  <c r="B9" i="6"/>
  <c r="AE8" i="6"/>
  <c r="AD8" i="6"/>
  <c r="AC8" i="6"/>
  <c r="AB8" i="6"/>
  <c r="AA8" i="6"/>
  <c r="Z8" i="6"/>
  <c r="Y8" i="6"/>
  <c r="X8" i="6"/>
  <c r="W8" i="6"/>
  <c r="V8" i="6"/>
  <c r="U8" i="6"/>
  <c r="T8" i="6"/>
  <c r="S8" i="6"/>
  <c r="R8" i="6"/>
  <c r="Q8" i="6"/>
  <c r="P8" i="6"/>
  <c r="O8" i="6"/>
  <c r="N8" i="6"/>
  <c r="M8" i="6"/>
  <c r="L8" i="6"/>
  <c r="K8" i="6"/>
  <c r="J8" i="6"/>
  <c r="I8" i="6"/>
  <c r="H8" i="6"/>
  <c r="G8" i="6"/>
  <c r="F8" i="6"/>
  <c r="E8" i="6"/>
  <c r="D8" i="6"/>
  <c r="C8" i="6"/>
  <c r="B8" i="6"/>
  <c r="AE7" i="6"/>
  <c r="AD7" i="6"/>
  <c r="AC7" i="6"/>
  <c r="AB7" i="6"/>
  <c r="AA7" i="6"/>
  <c r="Z7" i="6"/>
  <c r="Y7" i="6"/>
  <c r="X7" i="6"/>
  <c r="W7" i="6"/>
  <c r="V7" i="6"/>
  <c r="U7" i="6"/>
  <c r="T7" i="6"/>
  <c r="S7" i="6"/>
  <c r="R7" i="6"/>
  <c r="Q7" i="6"/>
  <c r="P7" i="6"/>
  <c r="O7" i="6"/>
  <c r="N7" i="6"/>
  <c r="M7" i="6"/>
  <c r="L7" i="6"/>
  <c r="K7" i="6"/>
  <c r="J7" i="6"/>
  <c r="I7" i="6"/>
  <c r="H7" i="6"/>
  <c r="G7" i="6"/>
  <c r="F7" i="6"/>
  <c r="E7" i="6"/>
  <c r="D7" i="6"/>
  <c r="C7" i="6"/>
  <c r="B7" i="6"/>
  <c r="AE6" i="6"/>
  <c r="AD6" i="6"/>
  <c r="AC6" i="6"/>
  <c r="AB6" i="6"/>
  <c r="AA6" i="6"/>
  <c r="Z6" i="6"/>
  <c r="Y6" i="6"/>
  <c r="X6" i="6"/>
  <c r="W6" i="6"/>
  <c r="V6" i="6"/>
  <c r="U6" i="6"/>
  <c r="T6" i="6"/>
  <c r="S6" i="6"/>
  <c r="R6" i="6"/>
  <c r="Q6" i="6"/>
  <c r="P6" i="6"/>
  <c r="O6" i="6"/>
  <c r="N6" i="6"/>
  <c r="M6" i="6"/>
  <c r="L6" i="6"/>
  <c r="K6" i="6"/>
  <c r="J6" i="6"/>
  <c r="I6" i="6"/>
  <c r="H6" i="6"/>
  <c r="G6" i="6"/>
  <c r="F6" i="6"/>
  <c r="E6" i="6"/>
  <c r="D6" i="6"/>
  <c r="C6" i="6"/>
  <c r="B6" i="6"/>
  <c r="AE5" i="6"/>
  <c r="AD5" i="6"/>
  <c r="AC5" i="6"/>
  <c r="AB5" i="6"/>
  <c r="AA5" i="6"/>
  <c r="Z5" i="6"/>
  <c r="Y5" i="6"/>
  <c r="X5" i="6"/>
  <c r="W5" i="6"/>
  <c r="V5" i="6"/>
  <c r="U5" i="6"/>
  <c r="T5" i="6"/>
  <c r="S5" i="6"/>
  <c r="R5" i="6"/>
  <c r="Q5" i="6"/>
  <c r="P5" i="6"/>
  <c r="O5" i="6"/>
  <c r="N5" i="6"/>
  <c r="M5" i="6"/>
  <c r="L5" i="6"/>
  <c r="K5" i="6"/>
  <c r="J5" i="6"/>
  <c r="I5" i="6"/>
  <c r="H5" i="6"/>
  <c r="G5" i="6"/>
  <c r="F5" i="6"/>
  <c r="E5" i="6"/>
  <c r="D5" i="6"/>
  <c r="C5" i="6"/>
  <c r="B5" i="6"/>
  <c r="AE4" i="6"/>
  <c r="AD4" i="6"/>
  <c r="AC4" i="6"/>
  <c r="AB4" i="6"/>
  <c r="AA4" i="6"/>
  <c r="Z4" i="6"/>
  <c r="Y4" i="6"/>
  <c r="X4" i="6"/>
  <c r="W4" i="6"/>
  <c r="V4" i="6"/>
  <c r="U4" i="6"/>
  <c r="T4" i="6"/>
  <c r="S4" i="6"/>
  <c r="R4" i="6"/>
  <c r="Q4" i="6"/>
  <c r="P4" i="6"/>
  <c r="O4" i="6"/>
  <c r="N4" i="6"/>
  <c r="M4" i="6"/>
  <c r="L4" i="6"/>
  <c r="K4" i="6"/>
  <c r="J4" i="6"/>
  <c r="I4" i="6"/>
  <c r="H4" i="6"/>
  <c r="G4" i="6"/>
  <c r="F4" i="6"/>
  <c r="E4" i="6"/>
  <c r="D4" i="6"/>
  <c r="C4" i="6"/>
  <c r="B4" i="6"/>
  <c r="B1" i="6"/>
  <c r="AF27" i="7"/>
  <c r="AE27" i="7"/>
  <c r="AD27" i="7"/>
  <c r="AC27" i="7"/>
  <c r="AB27" i="7"/>
  <c r="AA27" i="7"/>
  <c r="Z27" i="7"/>
  <c r="Y27" i="7"/>
  <c r="X27" i="7"/>
  <c r="W27" i="7"/>
  <c r="V27" i="7"/>
  <c r="U27" i="7"/>
  <c r="T27" i="7"/>
  <c r="S27" i="7"/>
  <c r="R27" i="7"/>
  <c r="Q27" i="7"/>
  <c r="P27" i="7"/>
  <c r="O27" i="7"/>
  <c r="N27" i="7"/>
  <c r="M27" i="7"/>
  <c r="L27" i="7"/>
  <c r="K27" i="7"/>
  <c r="J27" i="7"/>
  <c r="I27" i="7"/>
  <c r="H27" i="7"/>
  <c r="G27" i="7"/>
  <c r="F27" i="7"/>
  <c r="E27" i="7"/>
  <c r="D27" i="7"/>
  <c r="C27" i="7"/>
  <c r="B27" i="7"/>
  <c r="AF26" i="7"/>
  <c r="AE26" i="7"/>
  <c r="AD26" i="7"/>
  <c r="AC26" i="7"/>
  <c r="AB26" i="7"/>
  <c r="AA26" i="7"/>
  <c r="Z26" i="7"/>
  <c r="Y26" i="7"/>
  <c r="X26" i="7"/>
  <c r="W26" i="7"/>
  <c r="V26" i="7"/>
  <c r="U26" i="7"/>
  <c r="T26" i="7"/>
  <c r="S26" i="7"/>
  <c r="R26" i="7"/>
  <c r="Q26" i="7"/>
  <c r="P26" i="7"/>
  <c r="O26" i="7"/>
  <c r="N26" i="7"/>
  <c r="M26" i="7"/>
  <c r="L26" i="7"/>
  <c r="K26" i="7"/>
  <c r="J26" i="7"/>
  <c r="I26" i="7"/>
  <c r="H26" i="7"/>
  <c r="G26" i="7"/>
  <c r="F26" i="7"/>
  <c r="E26" i="7"/>
  <c r="D26" i="7"/>
  <c r="C26" i="7"/>
  <c r="B26" i="7"/>
  <c r="AF25" i="7"/>
  <c r="AE25" i="7"/>
  <c r="AD25" i="7"/>
  <c r="AC25" i="7"/>
  <c r="AB25" i="7"/>
  <c r="AA25" i="7"/>
  <c r="Z25" i="7"/>
  <c r="Y25" i="7"/>
  <c r="X25" i="7"/>
  <c r="W25" i="7"/>
  <c r="V25" i="7"/>
  <c r="U25" i="7"/>
  <c r="T25" i="7"/>
  <c r="S25" i="7"/>
  <c r="R25" i="7"/>
  <c r="Q25" i="7"/>
  <c r="P25" i="7"/>
  <c r="O25" i="7"/>
  <c r="N25" i="7"/>
  <c r="M25" i="7"/>
  <c r="L25" i="7"/>
  <c r="K25" i="7"/>
  <c r="J25" i="7"/>
  <c r="I25" i="7"/>
  <c r="H25" i="7"/>
  <c r="G25" i="7"/>
  <c r="F25" i="7"/>
  <c r="E25" i="7"/>
  <c r="D25" i="7"/>
  <c r="C25" i="7"/>
  <c r="B25" i="7"/>
  <c r="AF24" i="7"/>
  <c r="AE24" i="7"/>
  <c r="AD24" i="7"/>
  <c r="AC24" i="7"/>
  <c r="AB24" i="7"/>
  <c r="AA24" i="7"/>
  <c r="Z24" i="7"/>
  <c r="Y24" i="7"/>
  <c r="X24" i="7"/>
  <c r="W24" i="7"/>
  <c r="V24" i="7"/>
  <c r="U24" i="7"/>
  <c r="T24" i="7"/>
  <c r="S24" i="7"/>
  <c r="R24" i="7"/>
  <c r="Q24" i="7"/>
  <c r="P24" i="7"/>
  <c r="O24" i="7"/>
  <c r="N24" i="7"/>
  <c r="M24" i="7"/>
  <c r="L24" i="7"/>
  <c r="K24" i="7"/>
  <c r="J24" i="7"/>
  <c r="I24" i="7"/>
  <c r="H24" i="7"/>
  <c r="G24" i="7"/>
  <c r="F24" i="7"/>
  <c r="E24" i="7"/>
  <c r="D24" i="7"/>
  <c r="C24" i="7"/>
  <c r="B24" i="7"/>
  <c r="AF23" i="7"/>
  <c r="AE23" i="7"/>
  <c r="AD23" i="7"/>
  <c r="AC23" i="7"/>
  <c r="AB23" i="7"/>
  <c r="AA23" i="7"/>
  <c r="Z23" i="7"/>
  <c r="Y23" i="7"/>
  <c r="X23" i="7"/>
  <c r="W23" i="7"/>
  <c r="V23" i="7"/>
  <c r="U23" i="7"/>
  <c r="T23" i="7"/>
  <c r="S23" i="7"/>
  <c r="R23" i="7"/>
  <c r="Q23" i="7"/>
  <c r="P23" i="7"/>
  <c r="O23" i="7"/>
  <c r="N23" i="7"/>
  <c r="M23" i="7"/>
  <c r="L23" i="7"/>
  <c r="K23" i="7"/>
  <c r="J23" i="7"/>
  <c r="I23" i="7"/>
  <c r="H23" i="7"/>
  <c r="G23" i="7"/>
  <c r="F23" i="7"/>
  <c r="E23" i="7"/>
  <c r="D23" i="7"/>
  <c r="C23" i="7"/>
  <c r="B23" i="7"/>
  <c r="AF22" i="7"/>
  <c r="AE22" i="7"/>
  <c r="AD22" i="7"/>
  <c r="AC22" i="7"/>
  <c r="AB22" i="7"/>
  <c r="AA22" i="7"/>
  <c r="Z22" i="7"/>
  <c r="Y22" i="7"/>
  <c r="X22" i="7"/>
  <c r="W22" i="7"/>
  <c r="V22" i="7"/>
  <c r="U22" i="7"/>
  <c r="T22" i="7"/>
  <c r="S22" i="7"/>
  <c r="R22" i="7"/>
  <c r="Q22" i="7"/>
  <c r="P22" i="7"/>
  <c r="O22" i="7"/>
  <c r="N22" i="7"/>
  <c r="M22" i="7"/>
  <c r="L22" i="7"/>
  <c r="K22" i="7"/>
  <c r="J22" i="7"/>
  <c r="I22" i="7"/>
  <c r="H22" i="7"/>
  <c r="G22" i="7"/>
  <c r="F22" i="7"/>
  <c r="E22" i="7"/>
  <c r="D22" i="7"/>
  <c r="C22" i="7"/>
  <c r="B22" i="7"/>
  <c r="AF21" i="7"/>
  <c r="AE21" i="7"/>
  <c r="AD21" i="7"/>
  <c r="AC21" i="7"/>
  <c r="AB21" i="7"/>
  <c r="AA21" i="7"/>
  <c r="Z21" i="7"/>
  <c r="Y21" i="7"/>
  <c r="X21" i="7"/>
  <c r="W21" i="7"/>
  <c r="V21" i="7"/>
  <c r="U21" i="7"/>
  <c r="T21" i="7"/>
  <c r="S21" i="7"/>
  <c r="R21" i="7"/>
  <c r="Q21" i="7"/>
  <c r="P21" i="7"/>
  <c r="O21" i="7"/>
  <c r="N21" i="7"/>
  <c r="M21" i="7"/>
  <c r="L21" i="7"/>
  <c r="K21" i="7"/>
  <c r="J21" i="7"/>
  <c r="I21" i="7"/>
  <c r="H21" i="7"/>
  <c r="G21" i="7"/>
  <c r="F21" i="7"/>
  <c r="E21" i="7"/>
  <c r="D21" i="7"/>
  <c r="C21" i="7"/>
  <c r="B21" i="7"/>
  <c r="AF20" i="7"/>
  <c r="AE20" i="7"/>
  <c r="AD20" i="7"/>
  <c r="AC20" i="7"/>
  <c r="AB20" i="7"/>
  <c r="AA20" i="7"/>
  <c r="Z20" i="7"/>
  <c r="Y20" i="7"/>
  <c r="X20" i="7"/>
  <c r="W20" i="7"/>
  <c r="V20" i="7"/>
  <c r="U20" i="7"/>
  <c r="T20" i="7"/>
  <c r="S20" i="7"/>
  <c r="R20" i="7"/>
  <c r="Q20" i="7"/>
  <c r="P20" i="7"/>
  <c r="O20" i="7"/>
  <c r="N20" i="7"/>
  <c r="M20" i="7"/>
  <c r="L20" i="7"/>
  <c r="K20" i="7"/>
  <c r="J20" i="7"/>
  <c r="I20" i="7"/>
  <c r="H20" i="7"/>
  <c r="G20" i="7"/>
  <c r="F20" i="7"/>
  <c r="E20" i="7"/>
  <c r="D20" i="7"/>
  <c r="C20" i="7"/>
  <c r="B20" i="7"/>
  <c r="AF19" i="7"/>
  <c r="AE19" i="7"/>
  <c r="AD19" i="7"/>
  <c r="AC19" i="7"/>
  <c r="AB19" i="7"/>
  <c r="AA19" i="7"/>
  <c r="Z19" i="7"/>
  <c r="Y19" i="7"/>
  <c r="X19" i="7"/>
  <c r="W19" i="7"/>
  <c r="V19" i="7"/>
  <c r="U19" i="7"/>
  <c r="T19" i="7"/>
  <c r="S19" i="7"/>
  <c r="R19" i="7"/>
  <c r="Q19" i="7"/>
  <c r="P19" i="7"/>
  <c r="O19" i="7"/>
  <c r="N19" i="7"/>
  <c r="M19" i="7"/>
  <c r="L19" i="7"/>
  <c r="K19" i="7"/>
  <c r="J19" i="7"/>
  <c r="I19" i="7"/>
  <c r="H19" i="7"/>
  <c r="G19" i="7"/>
  <c r="F19" i="7"/>
  <c r="E19" i="7"/>
  <c r="D19" i="7"/>
  <c r="C19" i="7"/>
  <c r="B19" i="7"/>
  <c r="AF18" i="7"/>
  <c r="AE18" i="7"/>
  <c r="AD18" i="7"/>
  <c r="AC18" i="7"/>
  <c r="AB18" i="7"/>
  <c r="AA18" i="7"/>
  <c r="Z18" i="7"/>
  <c r="Y18" i="7"/>
  <c r="X18" i="7"/>
  <c r="W18" i="7"/>
  <c r="V18" i="7"/>
  <c r="U18" i="7"/>
  <c r="T18" i="7"/>
  <c r="S18" i="7"/>
  <c r="R18" i="7"/>
  <c r="Q18" i="7"/>
  <c r="P18" i="7"/>
  <c r="O18" i="7"/>
  <c r="N18" i="7"/>
  <c r="M18" i="7"/>
  <c r="L18" i="7"/>
  <c r="K18" i="7"/>
  <c r="J18" i="7"/>
  <c r="I18" i="7"/>
  <c r="H18" i="7"/>
  <c r="G18" i="7"/>
  <c r="F18" i="7"/>
  <c r="E18" i="7"/>
  <c r="D18" i="7"/>
  <c r="C18" i="7"/>
  <c r="B18" i="7"/>
  <c r="AF17" i="7"/>
  <c r="AE17" i="7"/>
  <c r="AD17" i="7"/>
  <c r="AC17" i="7"/>
  <c r="AB17" i="7"/>
  <c r="AA17" i="7"/>
  <c r="Z17" i="7"/>
  <c r="Y17" i="7"/>
  <c r="X17" i="7"/>
  <c r="W17" i="7"/>
  <c r="V17" i="7"/>
  <c r="U17" i="7"/>
  <c r="T17" i="7"/>
  <c r="S17" i="7"/>
  <c r="R17" i="7"/>
  <c r="Q17" i="7"/>
  <c r="P17" i="7"/>
  <c r="O17" i="7"/>
  <c r="N17" i="7"/>
  <c r="M17" i="7"/>
  <c r="L17" i="7"/>
  <c r="K17" i="7"/>
  <c r="J17" i="7"/>
  <c r="I17" i="7"/>
  <c r="H17" i="7"/>
  <c r="G17" i="7"/>
  <c r="F17" i="7"/>
  <c r="E17" i="7"/>
  <c r="D17" i="7"/>
  <c r="C17" i="7"/>
  <c r="B17" i="7"/>
  <c r="AF16" i="7"/>
  <c r="AE16" i="7"/>
  <c r="AD16" i="7"/>
  <c r="AC16" i="7"/>
  <c r="AB16" i="7"/>
  <c r="AA16" i="7"/>
  <c r="Z16" i="7"/>
  <c r="Y16" i="7"/>
  <c r="X16" i="7"/>
  <c r="W16" i="7"/>
  <c r="V16" i="7"/>
  <c r="U16" i="7"/>
  <c r="T16" i="7"/>
  <c r="S16" i="7"/>
  <c r="R16" i="7"/>
  <c r="Q16" i="7"/>
  <c r="P16" i="7"/>
  <c r="O16" i="7"/>
  <c r="N16" i="7"/>
  <c r="M16" i="7"/>
  <c r="L16" i="7"/>
  <c r="K16" i="7"/>
  <c r="J16" i="7"/>
  <c r="I16" i="7"/>
  <c r="H16" i="7"/>
  <c r="G16" i="7"/>
  <c r="F16" i="7"/>
  <c r="E16" i="7"/>
  <c r="D16" i="7"/>
  <c r="C16" i="7"/>
  <c r="B16" i="7"/>
  <c r="AF15" i="7"/>
  <c r="AE15" i="7"/>
  <c r="AD15" i="7"/>
  <c r="AC15" i="7"/>
  <c r="AB15" i="7"/>
  <c r="AA15" i="7"/>
  <c r="Z15" i="7"/>
  <c r="Y15" i="7"/>
  <c r="X15" i="7"/>
  <c r="W15" i="7"/>
  <c r="V15" i="7"/>
  <c r="U15" i="7"/>
  <c r="T15" i="7"/>
  <c r="S15" i="7"/>
  <c r="R15" i="7"/>
  <c r="Q15" i="7"/>
  <c r="P15" i="7"/>
  <c r="O15" i="7"/>
  <c r="N15" i="7"/>
  <c r="M15" i="7"/>
  <c r="L15" i="7"/>
  <c r="K15" i="7"/>
  <c r="J15" i="7"/>
  <c r="I15" i="7"/>
  <c r="H15" i="7"/>
  <c r="G15" i="7"/>
  <c r="F15" i="7"/>
  <c r="E15" i="7"/>
  <c r="D15" i="7"/>
  <c r="C15" i="7"/>
  <c r="B15" i="7"/>
  <c r="AF14" i="7"/>
  <c r="AE14" i="7"/>
  <c r="AD14" i="7"/>
  <c r="AC14" i="7"/>
  <c r="AB14" i="7"/>
  <c r="AA14" i="7"/>
  <c r="Z14" i="7"/>
  <c r="Y14" i="7"/>
  <c r="X14" i="7"/>
  <c r="W14" i="7"/>
  <c r="V14" i="7"/>
  <c r="U14" i="7"/>
  <c r="T14" i="7"/>
  <c r="S14" i="7"/>
  <c r="R14" i="7"/>
  <c r="Q14" i="7"/>
  <c r="P14" i="7"/>
  <c r="O14" i="7"/>
  <c r="N14" i="7"/>
  <c r="M14" i="7"/>
  <c r="L14" i="7"/>
  <c r="K14" i="7"/>
  <c r="J14" i="7"/>
  <c r="I14" i="7"/>
  <c r="H14" i="7"/>
  <c r="G14" i="7"/>
  <c r="F14" i="7"/>
  <c r="E14" i="7"/>
  <c r="D14" i="7"/>
  <c r="C14" i="7"/>
  <c r="B14" i="7"/>
  <c r="AF13" i="7"/>
  <c r="AE13" i="7"/>
  <c r="AD13" i="7"/>
  <c r="AC13" i="7"/>
  <c r="AB13" i="7"/>
  <c r="AA13" i="7"/>
  <c r="Z13" i="7"/>
  <c r="Y13" i="7"/>
  <c r="X13" i="7"/>
  <c r="W13" i="7"/>
  <c r="V13" i="7"/>
  <c r="U13" i="7"/>
  <c r="T13" i="7"/>
  <c r="S13" i="7"/>
  <c r="R13" i="7"/>
  <c r="Q13" i="7"/>
  <c r="P13" i="7"/>
  <c r="O13" i="7"/>
  <c r="N13" i="7"/>
  <c r="M13" i="7"/>
  <c r="L13" i="7"/>
  <c r="K13" i="7"/>
  <c r="J13" i="7"/>
  <c r="I13" i="7"/>
  <c r="H13" i="7"/>
  <c r="G13" i="7"/>
  <c r="F13" i="7"/>
  <c r="E13" i="7"/>
  <c r="D13" i="7"/>
  <c r="C13" i="7"/>
  <c r="B13" i="7"/>
  <c r="AF12" i="7"/>
  <c r="AE12" i="7"/>
  <c r="AD12" i="7"/>
  <c r="AC12" i="7"/>
  <c r="AB12" i="7"/>
  <c r="AA12" i="7"/>
  <c r="Z12" i="7"/>
  <c r="Y12" i="7"/>
  <c r="X12" i="7"/>
  <c r="W12" i="7"/>
  <c r="V12" i="7"/>
  <c r="U12" i="7"/>
  <c r="T12" i="7"/>
  <c r="S12" i="7"/>
  <c r="R12" i="7"/>
  <c r="Q12" i="7"/>
  <c r="P12" i="7"/>
  <c r="O12" i="7"/>
  <c r="N12" i="7"/>
  <c r="M12" i="7"/>
  <c r="L12" i="7"/>
  <c r="K12" i="7"/>
  <c r="J12" i="7"/>
  <c r="I12" i="7"/>
  <c r="H12" i="7"/>
  <c r="G12" i="7"/>
  <c r="F12" i="7"/>
  <c r="E12" i="7"/>
  <c r="D12" i="7"/>
  <c r="C12" i="7"/>
  <c r="B12" i="7"/>
  <c r="AF11" i="7"/>
  <c r="AE11" i="7"/>
  <c r="AD11" i="7"/>
  <c r="AC11" i="7"/>
  <c r="AB11" i="7"/>
  <c r="AA11" i="7"/>
  <c r="Z11" i="7"/>
  <c r="Y11" i="7"/>
  <c r="X11" i="7"/>
  <c r="W11" i="7"/>
  <c r="V11" i="7"/>
  <c r="U11" i="7"/>
  <c r="T11" i="7"/>
  <c r="S11" i="7"/>
  <c r="R11" i="7"/>
  <c r="Q11" i="7"/>
  <c r="P11" i="7"/>
  <c r="O11" i="7"/>
  <c r="N11" i="7"/>
  <c r="M11" i="7"/>
  <c r="L11" i="7"/>
  <c r="K11" i="7"/>
  <c r="J11" i="7"/>
  <c r="I11" i="7"/>
  <c r="H11" i="7"/>
  <c r="G11" i="7"/>
  <c r="F11" i="7"/>
  <c r="E11" i="7"/>
  <c r="D11" i="7"/>
  <c r="C11" i="7"/>
  <c r="B11" i="7"/>
  <c r="AF10" i="7"/>
  <c r="AE10" i="7"/>
  <c r="AD10" i="7"/>
  <c r="AC10" i="7"/>
  <c r="AB10" i="7"/>
  <c r="AA10" i="7"/>
  <c r="Z10" i="7"/>
  <c r="Y10" i="7"/>
  <c r="X10" i="7"/>
  <c r="W10" i="7"/>
  <c r="V10" i="7"/>
  <c r="U10" i="7"/>
  <c r="T10" i="7"/>
  <c r="S10" i="7"/>
  <c r="R10" i="7"/>
  <c r="Q10" i="7"/>
  <c r="P10" i="7"/>
  <c r="O10" i="7"/>
  <c r="N10" i="7"/>
  <c r="M10" i="7"/>
  <c r="L10" i="7"/>
  <c r="K10" i="7"/>
  <c r="J10" i="7"/>
  <c r="I10" i="7"/>
  <c r="H10" i="7"/>
  <c r="G10" i="7"/>
  <c r="F10" i="7"/>
  <c r="E10" i="7"/>
  <c r="D10" i="7"/>
  <c r="C10" i="7"/>
  <c r="B10" i="7"/>
  <c r="AF9" i="7"/>
  <c r="AE9" i="7"/>
  <c r="AD9" i="7"/>
  <c r="AC9" i="7"/>
  <c r="AB9" i="7"/>
  <c r="AA9" i="7"/>
  <c r="Z9" i="7"/>
  <c r="Y9" i="7"/>
  <c r="X9" i="7"/>
  <c r="W9" i="7"/>
  <c r="V9" i="7"/>
  <c r="U9" i="7"/>
  <c r="T9" i="7"/>
  <c r="S9" i="7"/>
  <c r="R9" i="7"/>
  <c r="Q9" i="7"/>
  <c r="P9" i="7"/>
  <c r="O9" i="7"/>
  <c r="N9" i="7"/>
  <c r="M9" i="7"/>
  <c r="L9" i="7"/>
  <c r="K9" i="7"/>
  <c r="J9" i="7"/>
  <c r="I9" i="7"/>
  <c r="H9" i="7"/>
  <c r="G9" i="7"/>
  <c r="F9" i="7"/>
  <c r="E9" i="7"/>
  <c r="D9" i="7"/>
  <c r="C9" i="7"/>
  <c r="B9" i="7"/>
  <c r="AF8" i="7"/>
  <c r="AE8" i="7"/>
  <c r="AD8" i="7"/>
  <c r="AC8" i="7"/>
  <c r="AB8" i="7"/>
  <c r="AA8" i="7"/>
  <c r="Z8" i="7"/>
  <c r="Y8" i="7"/>
  <c r="X8" i="7"/>
  <c r="W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7"/>
  <c r="B8" i="7"/>
  <c r="AF7" i="7"/>
  <c r="AE7" i="7"/>
  <c r="AD7" i="7"/>
  <c r="AC7" i="7"/>
  <c r="AB7" i="7"/>
  <c r="AA7" i="7"/>
  <c r="Z7" i="7"/>
  <c r="Y7" i="7"/>
  <c r="X7" i="7"/>
  <c r="W7" i="7"/>
  <c r="V7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C7" i="7"/>
  <c r="B7" i="7"/>
  <c r="AF6" i="7"/>
  <c r="AE6" i="7"/>
  <c r="AD6" i="7"/>
  <c r="AC6" i="7"/>
  <c r="AB6" i="7"/>
  <c r="AA6" i="7"/>
  <c r="Z6" i="7"/>
  <c r="Y6" i="7"/>
  <c r="X6" i="7"/>
  <c r="W6" i="7"/>
  <c r="V6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7"/>
  <c r="B6" i="7"/>
  <c r="AF5" i="7"/>
  <c r="AE5" i="7"/>
  <c r="AD5" i="7"/>
  <c r="AC5" i="7"/>
  <c r="AB5" i="7"/>
  <c r="AA5" i="7"/>
  <c r="Z5" i="7"/>
  <c r="Y5" i="7"/>
  <c r="X5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B5" i="7"/>
  <c r="AF4" i="7"/>
  <c r="AE4" i="7"/>
  <c r="AD4" i="7"/>
  <c r="AC4" i="7"/>
  <c r="AB4" i="7"/>
  <c r="AA4" i="7"/>
  <c r="Z4" i="7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B4" i="7"/>
  <c r="B1" i="7"/>
  <c r="AF27" i="8"/>
  <c r="AE27" i="8"/>
  <c r="AD27" i="8"/>
  <c r="AC27" i="8"/>
  <c r="AB27" i="8"/>
  <c r="AA27" i="8"/>
  <c r="Z27" i="8"/>
  <c r="Y27" i="8"/>
  <c r="X27" i="8"/>
  <c r="W27" i="8"/>
  <c r="V27" i="8"/>
  <c r="U27" i="8"/>
  <c r="T27" i="8"/>
  <c r="S27" i="8"/>
  <c r="R27" i="8"/>
  <c r="Q27" i="8"/>
  <c r="P27" i="8"/>
  <c r="O27" i="8"/>
  <c r="N27" i="8"/>
  <c r="M27" i="8"/>
  <c r="L27" i="8"/>
  <c r="K27" i="8"/>
  <c r="J27" i="8"/>
  <c r="I27" i="8"/>
  <c r="H27" i="8"/>
  <c r="G27" i="8"/>
  <c r="F27" i="8"/>
  <c r="E27" i="8"/>
  <c r="D27" i="8"/>
  <c r="C27" i="8"/>
  <c r="B27" i="8"/>
  <c r="AF26" i="8"/>
  <c r="AE26" i="8"/>
  <c r="AD26" i="8"/>
  <c r="AC26" i="8"/>
  <c r="AB26" i="8"/>
  <c r="AA26" i="8"/>
  <c r="Z26" i="8"/>
  <c r="Y26" i="8"/>
  <c r="X26" i="8"/>
  <c r="W26" i="8"/>
  <c r="V26" i="8"/>
  <c r="U26" i="8"/>
  <c r="T26" i="8"/>
  <c r="S26" i="8"/>
  <c r="R26" i="8"/>
  <c r="Q26" i="8"/>
  <c r="P26" i="8"/>
  <c r="O26" i="8"/>
  <c r="N26" i="8"/>
  <c r="M26" i="8"/>
  <c r="L26" i="8"/>
  <c r="K26" i="8"/>
  <c r="J26" i="8"/>
  <c r="I26" i="8"/>
  <c r="H26" i="8"/>
  <c r="G26" i="8"/>
  <c r="F26" i="8"/>
  <c r="E26" i="8"/>
  <c r="D26" i="8"/>
  <c r="C26" i="8"/>
  <c r="B26" i="8"/>
  <c r="AF25" i="8"/>
  <c r="AE25" i="8"/>
  <c r="AD25" i="8"/>
  <c r="AC25" i="8"/>
  <c r="AB25" i="8"/>
  <c r="AA25" i="8"/>
  <c r="Z25" i="8"/>
  <c r="Y25" i="8"/>
  <c r="X25" i="8"/>
  <c r="W25" i="8"/>
  <c r="V25" i="8"/>
  <c r="U25" i="8"/>
  <c r="T25" i="8"/>
  <c r="S25" i="8"/>
  <c r="R25" i="8"/>
  <c r="Q25" i="8"/>
  <c r="P25" i="8"/>
  <c r="O25" i="8"/>
  <c r="N25" i="8"/>
  <c r="M25" i="8"/>
  <c r="L25" i="8"/>
  <c r="K25" i="8"/>
  <c r="J25" i="8"/>
  <c r="I25" i="8"/>
  <c r="H25" i="8"/>
  <c r="G25" i="8"/>
  <c r="F25" i="8"/>
  <c r="E25" i="8"/>
  <c r="D25" i="8"/>
  <c r="C25" i="8"/>
  <c r="B25" i="8"/>
  <c r="AF24" i="8"/>
  <c r="AE24" i="8"/>
  <c r="AD24" i="8"/>
  <c r="AC24" i="8"/>
  <c r="AB24" i="8"/>
  <c r="AA24" i="8"/>
  <c r="Z24" i="8"/>
  <c r="Y24" i="8"/>
  <c r="X24" i="8"/>
  <c r="W24" i="8"/>
  <c r="V24" i="8"/>
  <c r="U24" i="8"/>
  <c r="T24" i="8"/>
  <c r="S24" i="8"/>
  <c r="R24" i="8"/>
  <c r="Q24" i="8"/>
  <c r="P24" i="8"/>
  <c r="O24" i="8"/>
  <c r="N24" i="8"/>
  <c r="M24" i="8"/>
  <c r="L24" i="8"/>
  <c r="K24" i="8"/>
  <c r="J24" i="8"/>
  <c r="I24" i="8"/>
  <c r="H24" i="8"/>
  <c r="G24" i="8"/>
  <c r="F24" i="8"/>
  <c r="E24" i="8"/>
  <c r="D24" i="8"/>
  <c r="C24" i="8"/>
  <c r="B24" i="8"/>
  <c r="AF23" i="8"/>
  <c r="AE23" i="8"/>
  <c r="AD23" i="8"/>
  <c r="AC23" i="8"/>
  <c r="AB23" i="8"/>
  <c r="AA23" i="8"/>
  <c r="Z23" i="8"/>
  <c r="Y23" i="8"/>
  <c r="X23" i="8"/>
  <c r="W23" i="8"/>
  <c r="V23" i="8"/>
  <c r="U23" i="8"/>
  <c r="T23" i="8"/>
  <c r="S23" i="8"/>
  <c r="R23" i="8"/>
  <c r="Q23" i="8"/>
  <c r="P23" i="8"/>
  <c r="O23" i="8"/>
  <c r="N23" i="8"/>
  <c r="M23" i="8"/>
  <c r="L23" i="8"/>
  <c r="K23" i="8"/>
  <c r="J23" i="8"/>
  <c r="I23" i="8"/>
  <c r="H23" i="8"/>
  <c r="G23" i="8"/>
  <c r="F23" i="8"/>
  <c r="E23" i="8"/>
  <c r="D23" i="8"/>
  <c r="C23" i="8"/>
  <c r="B23" i="8"/>
  <c r="AF22" i="8"/>
  <c r="AE22" i="8"/>
  <c r="AD22" i="8"/>
  <c r="AC22" i="8"/>
  <c r="AB22" i="8"/>
  <c r="AA22" i="8"/>
  <c r="Z22" i="8"/>
  <c r="Y22" i="8"/>
  <c r="X22" i="8"/>
  <c r="W22" i="8"/>
  <c r="V22" i="8"/>
  <c r="U22" i="8"/>
  <c r="T22" i="8"/>
  <c r="S22" i="8"/>
  <c r="R22" i="8"/>
  <c r="Q22" i="8"/>
  <c r="P22" i="8"/>
  <c r="O22" i="8"/>
  <c r="N22" i="8"/>
  <c r="M22" i="8"/>
  <c r="L22" i="8"/>
  <c r="K22" i="8"/>
  <c r="J22" i="8"/>
  <c r="I22" i="8"/>
  <c r="H22" i="8"/>
  <c r="G22" i="8"/>
  <c r="F22" i="8"/>
  <c r="E22" i="8"/>
  <c r="D22" i="8"/>
  <c r="C22" i="8"/>
  <c r="B22" i="8"/>
  <c r="AF21" i="8"/>
  <c r="AE21" i="8"/>
  <c r="AD21" i="8"/>
  <c r="AC21" i="8"/>
  <c r="AB21" i="8"/>
  <c r="AA21" i="8"/>
  <c r="Z21" i="8"/>
  <c r="Y21" i="8"/>
  <c r="X21" i="8"/>
  <c r="W21" i="8"/>
  <c r="V21" i="8"/>
  <c r="U21" i="8"/>
  <c r="T21" i="8"/>
  <c r="S21" i="8"/>
  <c r="R21" i="8"/>
  <c r="Q21" i="8"/>
  <c r="P21" i="8"/>
  <c r="O21" i="8"/>
  <c r="N21" i="8"/>
  <c r="M21" i="8"/>
  <c r="L21" i="8"/>
  <c r="K21" i="8"/>
  <c r="J21" i="8"/>
  <c r="I21" i="8"/>
  <c r="H21" i="8"/>
  <c r="G21" i="8"/>
  <c r="F21" i="8"/>
  <c r="E21" i="8"/>
  <c r="D21" i="8"/>
  <c r="C21" i="8"/>
  <c r="B21" i="8"/>
  <c r="AF20" i="8"/>
  <c r="AE20" i="8"/>
  <c r="AD20" i="8"/>
  <c r="AC20" i="8"/>
  <c r="AB20" i="8"/>
  <c r="AA20" i="8"/>
  <c r="Z20" i="8"/>
  <c r="Y20" i="8"/>
  <c r="X20" i="8"/>
  <c r="W20" i="8"/>
  <c r="V20" i="8"/>
  <c r="U20" i="8"/>
  <c r="T20" i="8"/>
  <c r="S20" i="8"/>
  <c r="R20" i="8"/>
  <c r="Q20" i="8"/>
  <c r="P20" i="8"/>
  <c r="O20" i="8"/>
  <c r="N20" i="8"/>
  <c r="M20" i="8"/>
  <c r="L20" i="8"/>
  <c r="K20" i="8"/>
  <c r="J20" i="8"/>
  <c r="I20" i="8"/>
  <c r="H20" i="8"/>
  <c r="G20" i="8"/>
  <c r="F20" i="8"/>
  <c r="E20" i="8"/>
  <c r="D20" i="8"/>
  <c r="C20" i="8"/>
  <c r="B20" i="8"/>
  <c r="AF19" i="8"/>
  <c r="AE19" i="8"/>
  <c r="AD19" i="8"/>
  <c r="AC19" i="8"/>
  <c r="AB19" i="8"/>
  <c r="AA19" i="8"/>
  <c r="Z19" i="8"/>
  <c r="Y19" i="8"/>
  <c r="X19" i="8"/>
  <c r="W19" i="8"/>
  <c r="V19" i="8"/>
  <c r="U19" i="8"/>
  <c r="T19" i="8"/>
  <c r="S19" i="8"/>
  <c r="R19" i="8"/>
  <c r="Q19" i="8"/>
  <c r="P19" i="8"/>
  <c r="O19" i="8"/>
  <c r="N19" i="8"/>
  <c r="M19" i="8"/>
  <c r="L19" i="8"/>
  <c r="K19" i="8"/>
  <c r="J19" i="8"/>
  <c r="I19" i="8"/>
  <c r="H19" i="8"/>
  <c r="G19" i="8"/>
  <c r="F19" i="8"/>
  <c r="E19" i="8"/>
  <c r="D19" i="8"/>
  <c r="C19" i="8"/>
  <c r="B19" i="8"/>
  <c r="AF18" i="8"/>
  <c r="AE18" i="8"/>
  <c r="AD18" i="8"/>
  <c r="AC18" i="8"/>
  <c r="AB18" i="8"/>
  <c r="AA18" i="8"/>
  <c r="Z18" i="8"/>
  <c r="Y18" i="8"/>
  <c r="X18" i="8"/>
  <c r="W18" i="8"/>
  <c r="V18" i="8"/>
  <c r="U18" i="8"/>
  <c r="T18" i="8"/>
  <c r="S18" i="8"/>
  <c r="R18" i="8"/>
  <c r="Q18" i="8"/>
  <c r="P18" i="8"/>
  <c r="O18" i="8"/>
  <c r="N18" i="8"/>
  <c r="M18" i="8"/>
  <c r="L18" i="8"/>
  <c r="K18" i="8"/>
  <c r="J18" i="8"/>
  <c r="I18" i="8"/>
  <c r="H18" i="8"/>
  <c r="G18" i="8"/>
  <c r="F18" i="8"/>
  <c r="E18" i="8"/>
  <c r="D18" i="8"/>
  <c r="C18" i="8"/>
  <c r="B18" i="8"/>
  <c r="AF17" i="8"/>
  <c r="AE17" i="8"/>
  <c r="AD17" i="8"/>
  <c r="AC17" i="8"/>
  <c r="AB17" i="8"/>
  <c r="AA17" i="8"/>
  <c r="Z17" i="8"/>
  <c r="Y17" i="8"/>
  <c r="X17" i="8"/>
  <c r="W17" i="8"/>
  <c r="V17" i="8"/>
  <c r="U17" i="8"/>
  <c r="T17" i="8"/>
  <c r="S17" i="8"/>
  <c r="R17" i="8"/>
  <c r="Q17" i="8"/>
  <c r="P17" i="8"/>
  <c r="O17" i="8"/>
  <c r="N17" i="8"/>
  <c r="M17" i="8"/>
  <c r="L17" i="8"/>
  <c r="K17" i="8"/>
  <c r="J17" i="8"/>
  <c r="I17" i="8"/>
  <c r="H17" i="8"/>
  <c r="G17" i="8"/>
  <c r="F17" i="8"/>
  <c r="E17" i="8"/>
  <c r="D17" i="8"/>
  <c r="C17" i="8"/>
  <c r="B17" i="8"/>
  <c r="AF16" i="8"/>
  <c r="AE16" i="8"/>
  <c r="AD16" i="8"/>
  <c r="AC16" i="8"/>
  <c r="AB16" i="8"/>
  <c r="AA16" i="8"/>
  <c r="Z16" i="8"/>
  <c r="Y16" i="8"/>
  <c r="X16" i="8"/>
  <c r="W16" i="8"/>
  <c r="V16" i="8"/>
  <c r="U16" i="8"/>
  <c r="T16" i="8"/>
  <c r="S16" i="8"/>
  <c r="R16" i="8"/>
  <c r="Q16" i="8"/>
  <c r="P16" i="8"/>
  <c r="O16" i="8"/>
  <c r="N16" i="8"/>
  <c r="M16" i="8"/>
  <c r="L16" i="8"/>
  <c r="K16" i="8"/>
  <c r="J16" i="8"/>
  <c r="I16" i="8"/>
  <c r="H16" i="8"/>
  <c r="G16" i="8"/>
  <c r="F16" i="8"/>
  <c r="E16" i="8"/>
  <c r="D16" i="8"/>
  <c r="C16" i="8"/>
  <c r="B16" i="8"/>
  <c r="AF15" i="8"/>
  <c r="AE15" i="8"/>
  <c r="AD15" i="8"/>
  <c r="AC15" i="8"/>
  <c r="AB15" i="8"/>
  <c r="AA15" i="8"/>
  <c r="Z15" i="8"/>
  <c r="Y15" i="8"/>
  <c r="X15" i="8"/>
  <c r="W15" i="8"/>
  <c r="V15" i="8"/>
  <c r="U15" i="8"/>
  <c r="T15" i="8"/>
  <c r="S15" i="8"/>
  <c r="R15" i="8"/>
  <c r="Q15" i="8"/>
  <c r="P15" i="8"/>
  <c r="O15" i="8"/>
  <c r="N15" i="8"/>
  <c r="M15" i="8"/>
  <c r="L15" i="8"/>
  <c r="K15" i="8"/>
  <c r="J15" i="8"/>
  <c r="I15" i="8"/>
  <c r="H15" i="8"/>
  <c r="G15" i="8"/>
  <c r="F15" i="8"/>
  <c r="E15" i="8"/>
  <c r="D15" i="8"/>
  <c r="C15" i="8"/>
  <c r="B15" i="8"/>
  <c r="AF14" i="8"/>
  <c r="AE14" i="8"/>
  <c r="AD14" i="8"/>
  <c r="AC14" i="8"/>
  <c r="AB14" i="8"/>
  <c r="AA14" i="8"/>
  <c r="Z14" i="8"/>
  <c r="Y14" i="8"/>
  <c r="X14" i="8"/>
  <c r="W14" i="8"/>
  <c r="V14" i="8"/>
  <c r="U14" i="8"/>
  <c r="T14" i="8"/>
  <c r="S14" i="8"/>
  <c r="R14" i="8"/>
  <c r="Q14" i="8"/>
  <c r="P14" i="8"/>
  <c r="O14" i="8"/>
  <c r="N14" i="8"/>
  <c r="M14" i="8"/>
  <c r="L14" i="8"/>
  <c r="K14" i="8"/>
  <c r="J14" i="8"/>
  <c r="I14" i="8"/>
  <c r="H14" i="8"/>
  <c r="G14" i="8"/>
  <c r="F14" i="8"/>
  <c r="E14" i="8"/>
  <c r="D14" i="8"/>
  <c r="C14" i="8"/>
  <c r="B14" i="8"/>
  <c r="AF13" i="8"/>
  <c r="AE13" i="8"/>
  <c r="AD13" i="8"/>
  <c r="AC13" i="8"/>
  <c r="AB13" i="8"/>
  <c r="AA13" i="8"/>
  <c r="Z13" i="8"/>
  <c r="Y13" i="8"/>
  <c r="X13" i="8"/>
  <c r="W13" i="8"/>
  <c r="V13" i="8"/>
  <c r="U13" i="8"/>
  <c r="T13" i="8"/>
  <c r="S13" i="8"/>
  <c r="R13" i="8"/>
  <c r="Q13" i="8"/>
  <c r="P13" i="8"/>
  <c r="O13" i="8"/>
  <c r="N13" i="8"/>
  <c r="M13" i="8"/>
  <c r="L13" i="8"/>
  <c r="K13" i="8"/>
  <c r="J13" i="8"/>
  <c r="I13" i="8"/>
  <c r="H13" i="8"/>
  <c r="G13" i="8"/>
  <c r="F13" i="8"/>
  <c r="E13" i="8"/>
  <c r="D13" i="8"/>
  <c r="C13" i="8"/>
  <c r="B13" i="8"/>
  <c r="AF12" i="8"/>
  <c r="AE12" i="8"/>
  <c r="AD12" i="8"/>
  <c r="AC12" i="8"/>
  <c r="AB12" i="8"/>
  <c r="AA12" i="8"/>
  <c r="Z12" i="8"/>
  <c r="Y12" i="8"/>
  <c r="X12" i="8"/>
  <c r="W12" i="8"/>
  <c r="V12" i="8"/>
  <c r="U12" i="8"/>
  <c r="T12" i="8"/>
  <c r="S12" i="8"/>
  <c r="R12" i="8"/>
  <c r="Q12" i="8"/>
  <c r="P12" i="8"/>
  <c r="O12" i="8"/>
  <c r="N12" i="8"/>
  <c r="M12" i="8"/>
  <c r="L12" i="8"/>
  <c r="K12" i="8"/>
  <c r="J12" i="8"/>
  <c r="I12" i="8"/>
  <c r="H12" i="8"/>
  <c r="G12" i="8"/>
  <c r="F12" i="8"/>
  <c r="E12" i="8"/>
  <c r="D12" i="8"/>
  <c r="C12" i="8"/>
  <c r="B12" i="8"/>
  <c r="AF11" i="8"/>
  <c r="AE11" i="8"/>
  <c r="AD11" i="8"/>
  <c r="AC11" i="8"/>
  <c r="AB11" i="8"/>
  <c r="AA11" i="8"/>
  <c r="Z11" i="8"/>
  <c r="Y11" i="8"/>
  <c r="X11" i="8"/>
  <c r="W11" i="8"/>
  <c r="V11" i="8"/>
  <c r="U11" i="8"/>
  <c r="T11" i="8"/>
  <c r="S11" i="8"/>
  <c r="R11" i="8"/>
  <c r="Q11" i="8"/>
  <c r="P11" i="8"/>
  <c r="O11" i="8"/>
  <c r="N11" i="8"/>
  <c r="M11" i="8"/>
  <c r="L11" i="8"/>
  <c r="K11" i="8"/>
  <c r="J11" i="8"/>
  <c r="I11" i="8"/>
  <c r="H11" i="8"/>
  <c r="G11" i="8"/>
  <c r="F11" i="8"/>
  <c r="E11" i="8"/>
  <c r="D11" i="8"/>
  <c r="C11" i="8"/>
  <c r="B11" i="8"/>
  <c r="AF10" i="8"/>
  <c r="AE10" i="8"/>
  <c r="AD10" i="8"/>
  <c r="AC10" i="8"/>
  <c r="AB10" i="8"/>
  <c r="AA10" i="8"/>
  <c r="Z10" i="8"/>
  <c r="Y10" i="8"/>
  <c r="X10" i="8"/>
  <c r="W10" i="8"/>
  <c r="V10" i="8"/>
  <c r="U10" i="8"/>
  <c r="T10" i="8"/>
  <c r="S10" i="8"/>
  <c r="R10" i="8"/>
  <c r="Q10" i="8"/>
  <c r="P10" i="8"/>
  <c r="O10" i="8"/>
  <c r="N10" i="8"/>
  <c r="M10" i="8"/>
  <c r="L10" i="8"/>
  <c r="K10" i="8"/>
  <c r="J10" i="8"/>
  <c r="I10" i="8"/>
  <c r="H10" i="8"/>
  <c r="G10" i="8"/>
  <c r="F10" i="8"/>
  <c r="E10" i="8"/>
  <c r="D10" i="8"/>
  <c r="C10" i="8"/>
  <c r="B10" i="8"/>
  <c r="AF9" i="8"/>
  <c r="AE9" i="8"/>
  <c r="AD9" i="8"/>
  <c r="AC9" i="8"/>
  <c r="AB9" i="8"/>
  <c r="AA9" i="8"/>
  <c r="Z9" i="8"/>
  <c r="Y9" i="8"/>
  <c r="X9" i="8"/>
  <c r="W9" i="8"/>
  <c r="V9" i="8"/>
  <c r="U9" i="8"/>
  <c r="T9" i="8"/>
  <c r="S9" i="8"/>
  <c r="R9" i="8"/>
  <c r="Q9" i="8"/>
  <c r="P9" i="8"/>
  <c r="O9" i="8"/>
  <c r="N9" i="8"/>
  <c r="M9" i="8"/>
  <c r="L9" i="8"/>
  <c r="K9" i="8"/>
  <c r="J9" i="8"/>
  <c r="I9" i="8"/>
  <c r="H9" i="8"/>
  <c r="G9" i="8"/>
  <c r="F9" i="8"/>
  <c r="E9" i="8"/>
  <c r="D9" i="8"/>
  <c r="C9" i="8"/>
  <c r="B9" i="8"/>
  <c r="AF8" i="8"/>
  <c r="AE8" i="8"/>
  <c r="AD8" i="8"/>
  <c r="AC8" i="8"/>
  <c r="AB8" i="8"/>
  <c r="AA8" i="8"/>
  <c r="Z8" i="8"/>
  <c r="Y8" i="8"/>
  <c r="X8" i="8"/>
  <c r="W8" i="8"/>
  <c r="V8" i="8"/>
  <c r="U8" i="8"/>
  <c r="T8" i="8"/>
  <c r="S8" i="8"/>
  <c r="R8" i="8"/>
  <c r="Q8" i="8"/>
  <c r="P8" i="8"/>
  <c r="O8" i="8"/>
  <c r="N8" i="8"/>
  <c r="M8" i="8"/>
  <c r="L8" i="8"/>
  <c r="K8" i="8"/>
  <c r="J8" i="8"/>
  <c r="I8" i="8"/>
  <c r="H8" i="8"/>
  <c r="G8" i="8"/>
  <c r="F8" i="8"/>
  <c r="E8" i="8"/>
  <c r="D8" i="8"/>
  <c r="C8" i="8"/>
  <c r="B8" i="8"/>
  <c r="AF7" i="8"/>
  <c r="AE7" i="8"/>
  <c r="AD7" i="8"/>
  <c r="AC7" i="8"/>
  <c r="AB7" i="8"/>
  <c r="AA7" i="8"/>
  <c r="Z7" i="8"/>
  <c r="Y7" i="8"/>
  <c r="X7" i="8"/>
  <c r="W7" i="8"/>
  <c r="V7" i="8"/>
  <c r="U7" i="8"/>
  <c r="T7" i="8"/>
  <c r="S7" i="8"/>
  <c r="R7" i="8"/>
  <c r="Q7" i="8"/>
  <c r="P7" i="8"/>
  <c r="O7" i="8"/>
  <c r="N7" i="8"/>
  <c r="M7" i="8"/>
  <c r="L7" i="8"/>
  <c r="K7" i="8"/>
  <c r="J7" i="8"/>
  <c r="I7" i="8"/>
  <c r="H7" i="8"/>
  <c r="G7" i="8"/>
  <c r="F7" i="8"/>
  <c r="E7" i="8"/>
  <c r="D7" i="8"/>
  <c r="C7" i="8"/>
  <c r="B7" i="8"/>
  <c r="AF6" i="8"/>
  <c r="AE6" i="8"/>
  <c r="AD6" i="8"/>
  <c r="AC6" i="8"/>
  <c r="AB6" i="8"/>
  <c r="AA6" i="8"/>
  <c r="Z6" i="8"/>
  <c r="Y6" i="8"/>
  <c r="X6" i="8"/>
  <c r="W6" i="8"/>
  <c r="V6" i="8"/>
  <c r="U6" i="8"/>
  <c r="T6" i="8"/>
  <c r="S6" i="8"/>
  <c r="R6" i="8"/>
  <c r="Q6" i="8"/>
  <c r="P6" i="8"/>
  <c r="O6" i="8"/>
  <c r="N6" i="8"/>
  <c r="M6" i="8"/>
  <c r="L6" i="8"/>
  <c r="K6" i="8"/>
  <c r="J6" i="8"/>
  <c r="I6" i="8"/>
  <c r="H6" i="8"/>
  <c r="G6" i="8"/>
  <c r="F6" i="8"/>
  <c r="E6" i="8"/>
  <c r="D6" i="8"/>
  <c r="C6" i="8"/>
  <c r="B6" i="8"/>
  <c r="AF5" i="8"/>
  <c r="AE5" i="8"/>
  <c r="AD5" i="8"/>
  <c r="AC5" i="8"/>
  <c r="AB5" i="8"/>
  <c r="AA5" i="8"/>
  <c r="Z5" i="8"/>
  <c r="Y5" i="8"/>
  <c r="X5" i="8"/>
  <c r="W5" i="8"/>
  <c r="V5" i="8"/>
  <c r="U5" i="8"/>
  <c r="T5" i="8"/>
  <c r="S5" i="8"/>
  <c r="R5" i="8"/>
  <c r="Q5" i="8"/>
  <c r="P5" i="8"/>
  <c r="O5" i="8"/>
  <c r="N5" i="8"/>
  <c r="M5" i="8"/>
  <c r="L5" i="8"/>
  <c r="K5" i="8"/>
  <c r="J5" i="8"/>
  <c r="I5" i="8"/>
  <c r="H5" i="8"/>
  <c r="G5" i="8"/>
  <c r="F5" i="8"/>
  <c r="E5" i="8"/>
  <c r="D5" i="8"/>
  <c r="C5" i="8"/>
  <c r="B5" i="8"/>
  <c r="AF4" i="8"/>
  <c r="AE4" i="8"/>
  <c r="AD4" i="8"/>
  <c r="AC4" i="8"/>
  <c r="AB4" i="8"/>
  <c r="AA4" i="8"/>
  <c r="Z4" i="8"/>
  <c r="Y4" i="8"/>
  <c r="X4" i="8"/>
  <c r="W4" i="8"/>
  <c r="V4" i="8"/>
  <c r="U4" i="8"/>
  <c r="T4" i="8"/>
  <c r="S4" i="8"/>
  <c r="R4" i="8"/>
  <c r="Q4" i="8"/>
  <c r="P4" i="8"/>
  <c r="O4" i="8"/>
  <c r="N4" i="8"/>
  <c r="M4" i="8"/>
  <c r="L4" i="8"/>
  <c r="K4" i="8"/>
  <c r="J4" i="8"/>
  <c r="I4" i="8"/>
  <c r="H4" i="8"/>
  <c r="G4" i="8"/>
  <c r="F4" i="8"/>
  <c r="E4" i="8"/>
  <c r="D4" i="8"/>
  <c r="C4" i="8"/>
  <c r="B4" i="8"/>
  <c r="B1" i="8"/>
  <c r="AE27" i="9"/>
  <c r="AD27" i="9"/>
  <c r="AC27" i="9"/>
  <c r="AB27" i="9"/>
  <c r="AA27" i="9"/>
  <c r="Z27" i="9"/>
  <c r="Y27" i="9"/>
  <c r="X27" i="9"/>
  <c r="W27" i="9"/>
  <c r="V27" i="9"/>
  <c r="U27" i="9"/>
  <c r="T27" i="9"/>
  <c r="S27" i="9"/>
  <c r="R27" i="9"/>
  <c r="Q27" i="9"/>
  <c r="P27" i="9"/>
  <c r="O27" i="9"/>
  <c r="N27" i="9"/>
  <c r="M27" i="9"/>
  <c r="L27" i="9"/>
  <c r="K27" i="9"/>
  <c r="J27" i="9"/>
  <c r="I27" i="9"/>
  <c r="H27" i="9"/>
  <c r="G27" i="9"/>
  <c r="F27" i="9"/>
  <c r="E27" i="9"/>
  <c r="D27" i="9"/>
  <c r="C27" i="9"/>
  <c r="B27" i="9"/>
  <c r="AE26" i="9"/>
  <c r="AD26" i="9"/>
  <c r="AC26" i="9"/>
  <c r="AB26" i="9"/>
  <c r="AA26" i="9"/>
  <c r="Z26" i="9"/>
  <c r="Y26" i="9"/>
  <c r="X26" i="9"/>
  <c r="W26" i="9"/>
  <c r="V26" i="9"/>
  <c r="U26" i="9"/>
  <c r="T26" i="9"/>
  <c r="S26" i="9"/>
  <c r="R26" i="9"/>
  <c r="Q26" i="9"/>
  <c r="P26" i="9"/>
  <c r="O26" i="9"/>
  <c r="N26" i="9"/>
  <c r="M26" i="9"/>
  <c r="L26" i="9"/>
  <c r="K26" i="9"/>
  <c r="J26" i="9"/>
  <c r="I26" i="9"/>
  <c r="H26" i="9"/>
  <c r="G26" i="9"/>
  <c r="F26" i="9"/>
  <c r="E26" i="9"/>
  <c r="D26" i="9"/>
  <c r="C26" i="9"/>
  <c r="B26" i="9"/>
  <c r="AE25" i="9"/>
  <c r="AD25" i="9"/>
  <c r="AC25" i="9"/>
  <c r="AB25" i="9"/>
  <c r="AA25" i="9"/>
  <c r="Z25" i="9"/>
  <c r="Y25" i="9"/>
  <c r="X25" i="9"/>
  <c r="W25" i="9"/>
  <c r="V25" i="9"/>
  <c r="U25" i="9"/>
  <c r="T25" i="9"/>
  <c r="S25" i="9"/>
  <c r="R25" i="9"/>
  <c r="Q25" i="9"/>
  <c r="P25" i="9"/>
  <c r="O25" i="9"/>
  <c r="N25" i="9"/>
  <c r="M25" i="9"/>
  <c r="L25" i="9"/>
  <c r="K25" i="9"/>
  <c r="J25" i="9"/>
  <c r="I25" i="9"/>
  <c r="H25" i="9"/>
  <c r="G25" i="9"/>
  <c r="F25" i="9"/>
  <c r="E25" i="9"/>
  <c r="D25" i="9"/>
  <c r="C25" i="9"/>
  <c r="B25" i="9"/>
  <c r="AE24" i="9"/>
  <c r="AD24" i="9"/>
  <c r="AC24" i="9"/>
  <c r="AB24" i="9"/>
  <c r="AA24" i="9"/>
  <c r="Z24" i="9"/>
  <c r="Y24" i="9"/>
  <c r="X24" i="9"/>
  <c r="W24" i="9"/>
  <c r="V24" i="9"/>
  <c r="U24" i="9"/>
  <c r="T24" i="9"/>
  <c r="S24" i="9"/>
  <c r="R24" i="9"/>
  <c r="Q24" i="9"/>
  <c r="P24" i="9"/>
  <c r="O24" i="9"/>
  <c r="N24" i="9"/>
  <c r="M24" i="9"/>
  <c r="L24" i="9"/>
  <c r="K24" i="9"/>
  <c r="J24" i="9"/>
  <c r="I24" i="9"/>
  <c r="H24" i="9"/>
  <c r="G24" i="9"/>
  <c r="F24" i="9"/>
  <c r="E24" i="9"/>
  <c r="D24" i="9"/>
  <c r="C24" i="9"/>
  <c r="B24" i="9"/>
  <c r="AE23" i="9"/>
  <c r="AD23" i="9"/>
  <c r="AC23" i="9"/>
  <c r="AB23" i="9"/>
  <c r="AA23" i="9"/>
  <c r="Z23" i="9"/>
  <c r="Y23" i="9"/>
  <c r="X23" i="9"/>
  <c r="W23" i="9"/>
  <c r="V23" i="9"/>
  <c r="U23" i="9"/>
  <c r="T23" i="9"/>
  <c r="S23" i="9"/>
  <c r="R23" i="9"/>
  <c r="Q23" i="9"/>
  <c r="P23" i="9"/>
  <c r="O23" i="9"/>
  <c r="N23" i="9"/>
  <c r="M23" i="9"/>
  <c r="L23" i="9"/>
  <c r="K23" i="9"/>
  <c r="J23" i="9"/>
  <c r="I23" i="9"/>
  <c r="H23" i="9"/>
  <c r="G23" i="9"/>
  <c r="F23" i="9"/>
  <c r="E23" i="9"/>
  <c r="D23" i="9"/>
  <c r="C23" i="9"/>
  <c r="B23" i="9"/>
  <c r="AE22" i="9"/>
  <c r="AD22" i="9"/>
  <c r="AC22" i="9"/>
  <c r="AB22" i="9"/>
  <c r="AA22" i="9"/>
  <c r="Z22" i="9"/>
  <c r="Y22" i="9"/>
  <c r="X22" i="9"/>
  <c r="W22" i="9"/>
  <c r="V22" i="9"/>
  <c r="U22" i="9"/>
  <c r="T22" i="9"/>
  <c r="S22" i="9"/>
  <c r="R22" i="9"/>
  <c r="Q22" i="9"/>
  <c r="P22" i="9"/>
  <c r="O22" i="9"/>
  <c r="N22" i="9"/>
  <c r="M22" i="9"/>
  <c r="L22" i="9"/>
  <c r="K22" i="9"/>
  <c r="J22" i="9"/>
  <c r="I22" i="9"/>
  <c r="H22" i="9"/>
  <c r="G22" i="9"/>
  <c r="F22" i="9"/>
  <c r="E22" i="9"/>
  <c r="D22" i="9"/>
  <c r="C22" i="9"/>
  <c r="B22" i="9"/>
  <c r="AE21" i="9"/>
  <c r="AD21" i="9"/>
  <c r="AC21" i="9"/>
  <c r="AB21" i="9"/>
  <c r="AA21" i="9"/>
  <c r="Z21" i="9"/>
  <c r="Y21" i="9"/>
  <c r="X21" i="9"/>
  <c r="W21" i="9"/>
  <c r="V21" i="9"/>
  <c r="U21" i="9"/>
  <c r="T21" i="9"/>
  <c r="S21" i="9"/>
  <c r="R21" i="9"/>
  <c r="Q21" i="9"/>
  <c r="P21" i="9"/>
  <c r="O21" i="9"/>
  <c r="N21" i="9"/>
  <c r="M21" i="9"/>
  <c r="L21" i="9"/>
  <c r="K21" i="9"/>
  <c r="J21" i="9"/>
  <c r="I21" i="9"/>
  <c r="H21" i="9"/>
  <c r="G21" i="9"/>
  <c r="F21" i="9"/>
  <c r="E21" i="9"/>
  <c r="D21" i="9"/>
  <c r="C21" i="9"/>
  <c r="B21" i="9"/>
  <c r="AE20" i="9"/>
  <c r="AD20" i="9"/>
  <c r="AC20" i="9"/>
  <c r="AB20" i="9"/>
  <c r="AA20" i="9"/>
  <c r="Z20" i="9"/>
  <c r="Y20" i="9"/>
  <c r="X20" i="9"/>
  <c r="W20" i="9"/>
  <c r="V20" i="9"/>
  <c r="U20" i="9"/>
  <c r="T20" i="9"/>
  <c r="S20" i="9"/>
  <c r="R20" i="9"/>
  <c r="Q20" i="9"/>
  <c r="P20" i="9"/>
  <c r="O20" i="9"/>
  <c r="N20" i="9"/>
  <c r="M20" i="9"/>
  <c r="L20" i="9"/>
  <c r="K20" i="9"/>
  <c r="J20" i="9"/>
  <c r="I20" i="9"/>
  <c r="H20" i="9"/>
  <c r="G20" i="9"/>
  <c r="F20" i="9"/>
  <c r="E20" i="9"/>
  <c r="D20" i="9"/>
  <c r="C20" i="9"/>
  <c r="B20" i="9"/>
  <c r="AE19" i="9"/>
  <c r="AD19" i="9"/>
  <c r="AC19" i="9"/>
  <c r="AB19" i="9"/>
  <c r="AA19" i="9"/>
  <c r="Z19" i="9"/>
  <c r="Y19" i="9"/>
  <c r="X19" i="9"/>
  <c r="W19" i="9"/>
  <c r="V19" i="9"/>
  <c r="U19" i="9"/>
  <c r="T19" i="9"/>
  <c r="S19" i="9"/>
  <c r="R19" i="9"/>
  <c r="Q19" i="9"/>
  <c r="P19" i="9"/>
  <c r="O19" i="9"/>
  <c r="N19" i="9"/>
  <c r="M19" i="9"/>
  <c r="L19" i="9"/>
  <c r="K19" i="9"/>
  <c r="J19" i="9"/>
  <c r="I19" i="9"/>
  <c r="H19" i="9"/>
  <c r="G19" i="9"/>
  <c r="F19" i="9"/>
  <c r="E19" i="9"/>
  <c r="D19" i="9"/>
  <c r="C19" i="9"/>
  <c r="B19" i="9"/>
  <c r="AE18" i="9"/>
  <c r="AD18" i="9"/>
  <c r="AC18" i="9"/>
  <c r="AB18" i="9"/>
  <c r="AA18" i="9"/>
  <c r="Z18" i="9"/>
  <c r="Y18" i="9"/>
  <c r="X18" i="9"/>
  <c r="W18" i="9"/>
  <c r="V18" i="9"/>
  <c r="U18" i="9"/>
  <c r="T18" i="9"/>
  <c r="S18" i="9"/>
  <c r="R18" i="9"/>
  <c r="Q18" i="9"/>
  <c r="P18" i="9"/>
  <c r="O18" i="9"/>
  <c r="N18" i="9"/>
  <c r="M18" i="9"/>
  <c r="L18" i="9"/>
  <c r="K18" i="9"/>
  <c r="J18" i="9"/>
  <c r="I18" i="9"/>
  <c r="H18" i="9"/>
  <c r="G18" i="9"/>
  <c r="F18" i="9"/>
  <c r="E18" i="9"/>
  <c r="D18" i="9"/>
  <c r="C18" i="9"/>
  <c r="B18" i="9"/>
  <c r="AE17" i="9"/>
  <c r="AD17" i="9"/>
  <c r="AC17" i="9"/>
  <c r="AB17" i="9"/>
  <c r="AA17" i="9"/>
  <c r="Z17" i="9"/>
  <c r="Y17" i="9"/>
  <c r="X17" i="9"/>
  <c r="W17" i="9"/>
  <c r="V17" i="9"/>
  <c r="U17" i="9"/>
  <c r="T17" i="9"/>
  <c r="S17" i="9"/>
  <c r="R17" i="9"/>
  <c r="Q17" i="9"/>
  <c r="P17" i="9"/>
  <c r="O17" i="9"/>
  <c r="N17" i="9"/>
  <c r="M17" i="9"/>
  <c r="L17" i="9"/>
  <c r="K17" i="9"/>
  <c r="J17" i="9"/>
  <c r="I17" i="9"/>
  <c r="H17" i="9"/>
  <c r="G17" i="9"/>
  <c r="F17" i="9"/>
  <c r="E17" i="9"/>
  <c r="D17" i="9"/>
  <c r="C17" i="9"/>
  <c r="B17" i="9"/>
  <c r="AE16" i="9"/>
  <c r="AD16" i="9"/>
  <c r="AC16" i="9"/>
  <c r="AB16" i="9"/>
  <c r="AA16" i="9"/>
  <c r="Z16" i="9"/>
  <c r="Y16" i="9"/>
  <c r="X16" i="9"/>
  <c r="W16" i="9"/>
  <c r="V16" i="9"/>
  <c r="U16" i="9"/>
  <c r="T16" i="9"/>
  <c r="S16" i="9"/>
  <c r="R16" i="9"/>
  <c r="Q16" i="9"/>
  <c r="P16" i="9"/>
  <c r="O16" i="9"/>
  <c r="N16" i="9"/>
  <c r="M16" i="9"/>
  <c r="L16" i="9"/>
  <c r="K16" i="9"/>
  <c r="J16" i="9"/>
  <c r="I16" i="9"/>
  <c r="H16" i="9"/>
  <c r="G16" i="9"/>
  <c r="F16" i="9"/>
  <c r="E16" i="9"/>
  <c r="D16" i="9"/>
  <c r="C16" i="9"/>
  <c r="B16" i="9"/>
  <c r="AE15" i="9"/>
  <c r="AD15" i="9"/>
  <c r="AC15" i="9"/>
  <c r="AB15" i="9"/>
  <c r="AA15" i="9"/>
  <c r="Z15" i="9"/>
  <c r="Y15" i="9"/>
  <c r="X15" i="9"/>
  <c r="W15" i="9"/>
  <c r="V15" i="9"/>
  <c r="U15" i="9"/>
  <c r="T15" i="9"/>
  <c r="S15" i="9"/>
  <c r="R15" i="9"/>
  <c r="Q15" i="9"/>
  <c r="P15" i="9"/>
  <c r="O15" i="9"/>
  <c r="N15" i="9"/>
  <c r="M15" i="9"/>
  <c r="L15" i="9"/>
  <c r="K15" i="9"/>
  <c r="J15" i="9"/>
  <c r="I15" i="9"/>
  <c r="H15" i="9"/>
  <c r="G15" i="9"/>
  <c r="F15" i="9"/>
  <c r="E15" i="9"/>
  <c r="D15" i="9"/>
  <c r="C15" i="9"/>
  <c r="B15" i="9"/>
  <c r="AE14" i="9"/>
  <c r="AD14" i="9"/>
  <c r="AC14" i="9"/>
  <c r="AB14" i="9"/>
  <c r="AA14" i="9"/>
  <c r="Z14" i="9"/>
  <c r="Y14" i="9"/>
  <c r="X14" i="9"/>
  <c r="W14" i="9"/>
  <c r="V14" i="9"/>
  <c r="U14" i="9"/>
  <c r="T14" i="9"/>
  <c r="S14" i="9"/>
  <c r="R14" i="9"/>
  <c r="Q14" i="9"/>
  <c r="P14" i="9"/>
  <c r="O14" i="9"/>
  <c r="N14" i="9"/>
  <c r="M14" i="9"/>
  <c r="L14" i="9"/>
  <c r="K14" i="9"/>
  <c r="J14" i="9"/>
  <c r="I14" i="9"/>
  <c r="H14" i="9"/>
  <c r="G14" i="9"/>
  <c r="F14" i="9"/>
  <c r="E14" i="9"/>
  <c r="D14" i="9"/>
  <c r="C14" i="9"/>
  <c r="B14" i="9"/>
  <c r="AE13" i="9"/>
  <c r="AD13" i="9"/>
  <c r="AC13" i="9"/>
  <c r="AB13" i="9"/>
  <c r="AA13" i="9"/>
  <c r="Z13" i="9"/>
  <c r="Y13" i="9"/>
  <c r="X13" i="9"/>
  <c r="W13" i="9"/>
  <c r="V13" i="9"/>
  <c r="U13" i="9"/>
  <c r="T13" i="9"/>
  <c r="S13" i="9"/>
  <c r="R13" i="9"/>
  <c r="Q13" i="9"/>
  <c r="P13" i="9"/>
  <c r="O13" i="9"/>
  <c r="N13" i="9"/>
  <c r="M13" i="9"/>
  <c r="L13" i="9"/>
  <c r="K13" i="9"/>
  <c r="J13" i="9"/>
  <c r="I13" i="9"/>
  <c r="H13" i="9"/>
  <c r="G13" i="9"/>
  <c r="F13" i="9"/>
  <c r="E13" i="9"/>
  <c r="D13" i="9"/>
  <c r="C13" i="9"/>
  <c r="B13" i="9"/>
  <c r="AE12" i="9"/>
  <c r="AD12" i="9"/>
  <c r="AC12" i="9"/>
  <c r="AB12" i="9"/>
  <c r="AA12" i="9"/>
  <c r="Z12" i="9"/>
  <c r="Y12" i="9"/>
  <c r="X12" i="9"/>
  <c r="W12" i="9"/>
  <c r="V12" i="9"/>
  <c r="U12" i="9"/>
  <c r="T12" i="9"/>
  <c r="S12" i="9"/>
  <c r="R12" i="9"/>
  <c r="Q12" i="9"/>
  <c r="P12" i="9"/>
  <c r="O12" i="9"/>
  <c r="N12" i="9"/>
  <c r="M12" i="9"/>
  <c r="L12" i="9"/>
  <c r="K12" i="9"/>
  <c r="J12" i="9"/>
  <c r="I12" i="9"/>
  <c r="H12" i="9"/>
  <c r="G12" i="9"/>
  <c r="F12" i="9"/>
  <c r="E12" i="9"/>
  <c r="D12" i="9"/>
  <c r="C12" i="9"/>
  <c r="B12" i="9"/>
  <c r="AE11" i="9"/>
  <c r="AD11" i="9"/>
  <c r="AC11" i="9"/>
  <c r="AB11" i="9"/>
  <c r="AA11" i="9"/>
  <c r="Z11" i="9"/>
  <c r="Y11" i="9"/>
  <c r="X11" i="9"/>
  <c r="W11" i="9"/>
  <c r="V11" i="9"/>
  <c r="U11" i="9"/>
  <c r="T11" i="9"/>
  <c r="S11" i="9"/>
  <c r="R11" i="9"/>
  <c r="Q11" i="9"/>
  <c r="P11" i="9"/>
  <c r="O11" i="9"/>
  <c r="N11" i="9"/>
  <c r="M11" i="9"/>
  <c r="L11" i="9"/>
  <c r="K11" i="9"/>
  <c r="J11" i="9"/>
  <c r="I11" i="9"/>
  <c r="H11" i="9"/>
  <c r="G11" i="9"/>
  <c r="F11" i="9"/>
  <c r="E11" i="9"/>
  <c r="D11" i="9"/>
  <c r="C11" i="9"/>
  <c r="B11" i="9"/>
  <c r="AE10" i="9"/>
  <c r="AD10" i="9"/>
  <c r="AC10" i="9"/>
  <c r="AB10" i="9"/>
  <c r="AA10" i="9"/>
  <c r="Z10" i="9"/>
  <c r="Y10" i="9"/>
  <c r="X10" i="9"/>
  <c r="W10" i="9"/>
  <c r="V10" i="9"/>
  <c r="U10" i="9"/>
  <c r="T10" i="9"/>
  <c r="S10" i="9"/>
  <c r="R10" i="9"/>
  <c r="Q10" i="9"/>
  <c r="P10" i="9"/>
  <c r="O10" i="9"/>
  <c r="N10" i="9"/>
  <c r="M10" i="9"/>
  <c r="L10" i="9"/>
  <c r="K10" i="9"/>
  <c r="J10" i="9"/>
  <c r="I10" i="9"/>
  <c r="H10" i="9"/>
  <c r="G10" i="9"/>
  <c r="F10" i="9"/>
  <c r="E10" i="9"/>
  <c r="D10" i="9"/>
  <c r="C10" i="9"/>
  <c r="B10" i="9"/>
  <c r="AE9" i="9"/>
  <c r="AD9" i="9"/>
  <c r="AC9" i="9"/>
  <c r="AB9" i="9"/>
  <c r="AA9" i="9"/>
  <c r="Z9" i="9"/>
  <c r="Y9" i="9"/>
  <c r="X9" i="9"/>
  <c r="W9" i="9"/>
  <c r="V9" i="9"/>
  <c r="U9" i="9"/>
  <c r="T9" i="9"/>
  <c r="S9" i="9"/>
  <c r="R9" i="9"/>
  <c r="Q9" i="9"/>
  <c r="P9" i="9"/>
  <c r="O9" i="9"/>
  <c r="N9" i="9"/>
  <c r="M9" i="9"/>
  <c r="L9" i="9"/>
  <c r="K9" i="9"/>
  <c r="J9" i="9"/>
  <c r="I9" i="9"/>
  <c r="H9" i="9"/>
  <c r="G9" i="9"/>
  <c r="F9" i="9"/>
  <c r="E9" i="9"/>
  <c r="D9" i="9"/>
  <c r="C9" i="9"/>
  <c r="B9" i="9"/>
  <c r="AE8" i="9"/>
  <c r="AD8" i="9"/>
  <c r="AC8" i="9"/>
  <c r="AB8" i="9"/>
  <c r="AA8" i="9"/>
  <c r="Z8" i="9"/>
  <c r="Y8" i="9"/>
  <c r="X8" i="9"/>
  <c r="W8" i="9"/>
  <c r="V8" i="9"/>
  <c r="U8" i="9"/>
  <c r="T8" i="9"/>
  <c r="S8" i="9"/>
  <c r="R8" i="9"/>
  <c r="Q8" i="9"/>
  <c r="P8" i="9"/>
  <c r="O8" i="9"/>
  <c r="N8" i="9"/>
  <c r="M8" i="9"/>
  <c r="L8" i="9"/>
  <c r="K8" i="9"/>
  <c r="J8" i="9"/>
  <c r="I8" i="9"/>
  <c r="H8" i="9"/>
  <c r="G8" i="9"/>
  <c r="F8" i="9"/>
  <c r="E8" i="9"/>
  <c r="D8" i="9"/>
  <c r="C8" i="9"/>
  <c r="B8" i="9"/>
  <c r="AE7" i="9"/>
  <c r="AD7" i="9"/>
  <c r="AC7" i="9"/>
  <c r="AB7" i="9"/>
  <c r="AA7" i="9"/>
  <c r="Z7" i="9"/>
  <c r="Y7" i="9"/>
  <c r="X7" i="9"/>
  <c r="W7" i="9"/>
  <c r="V7" i="9"/>
  <c r="U7" i="9"/>
  <c r="T7" i="9"/>
  <c r="S7" i="9"/>
  <c r="R7" i="9"/>
  <c r="Q7" i="9"/>
  <c r="P7" i="9"/>
  <c r="O7" i="9"/>
  <c r="N7" i="9"/>
  <c r="M7" i="9"/>
  <c r="L7" i="9"/>
  <c r="K7" i="9"/>
  <c r="J7" i="9"/>
  <c r="I7" i="9"/>
  <c r="H7" i="9"/>
  <c r="G7" i="9"/>
  <c r="F7" i="9"/>
  <c r="E7" i="9"/>
  <c r="D7" i="9"/>
  <c r="C7" i="9"/>
  <c r="B7" i="9"/>
  <c r="AE6" i="9"/>
  <c r="AD6" i="9"/>
  <c r="AC6" i="9"/>
  <c r="AB6" i="9"/>
  <c r="AA6" i="9"/>
  <c r="Z6" i="9"/>
  <c r="Y6" i="9"/>
  <c r="X6" i="9"/>
  <c r="W6" i="9"/>
  <c r="V6" i="9"/>
  <c r="U6" i="9"/>
  <c r="T6" i="9"/>
  <c r="S6" i="9"/>
  <c r="R6" i="9"/>
  <c r="Q6" i="9"/>
  <c r="P6" i="9"/>
  <c r="O6" i="9"/>
  <c r="N6" i="9"/>
  <c r="M6" i="9"/>
  <c r="L6" i="9"/>
  <c r="K6" i="9"/>
  <c r="J6" i="9"/>
  <c r="I6" i="9"/>
  <c r="H6" i="9"/>
  <c r="G6" i="9"/>
  <c r="F6" i="9"/>
  <c r="E6" i="9"/>
  <c r="D6" i="9"/>
  <c r="C6" i="9"/>
  <c r="B6" i="9"/>
  <c r="AE5" i="9"/>
  <c r="AD5" i="9"/>
  <c r="AC5" i="9"/>
  <c r="AB5" i="9"/>
  <c r="AA5" i="9"/>
  <c r="Z5" i="9"/>
  <c r="Y5" i="9"/>
  <c r="X5" i="9"/>
  <c r="W5" i="9"/>
  <c r="V5" i="9"/>
  <c r="U5" i="9"/>
  <c r="T5" i="9"/>
  <c r="S5" i="9"/>
  <c r="R5" i="9"/>
  <c r="Q5" i="9"/>
  <c r="P5" i="9"/>
  <c r="O5" i="9"/>
  <c r="N5" i="9"/>
  <c r="M5" i="9"/>
  <c r="L5" i="9"/>
  <c r="K5" i="9"/>
  <c r="J5" i="9"/>
  <c r="I5" i="9"/>
  <c r="H5" i="9"/>
  <c r="G5" i="9"/>
  <c r="F5" i="9"/>
  <c r="E5" i="9"/>
  <c r="D5" i="9"/>
  <c r="C5" i="9"/>
  <c r="B5" i="9"/>
  <c r="AE4" i="9"/>
  <c r="AD4" i="9"/>
  <c r="AC4" i="9"/>
  <c r="AB4" i="9"/>
  <c r="AA4" i="9"/>
  <c r="Z4" i="9"/>
  <c r="Y4" i="9"/>
  <c r="X4" i="9"/>
  <c r="W4" i="9"/>
  <c r="V4" i="9"/>
  <c r="U4" i="9"/>
  <c r="T4" i="9"/>
  <c r="S4" i="9"/>
  <c r="R4" i="9"/>
  <c r="Q4" i="9"/>
  <c r="P4" i="9"/>
  <c r="O4" i="9"/>
  <c r="N4" i="9"/>
  <c r="M4" i="9"/>
  <c r="L4" i="9"/>
  <c r="K4" i="9"/>
  <c r="J4" i="9"/>
  <c r="I4" i="9"/>
  <c r="H4" i="9"/>
  <c r="G4" i="9"/>
  <c r="F4" i="9"/>
  <c r="E4" i="9"/>
  <c r="D4" i="9"/>
  <c r="C4" i="9"/>
  <c r="B4" i="9"/>
  <c r="B1" i="9"/>
  <c r="AF27" i="10"/>
  <c r="AE27" i="10"/>
  <c r="AD27" i="10"/>
  <c r="AC27" i="10"/>
  <c r="AB27" i="10"/>
  <c r="AA27" i="10"/>
  <c r="Z27" i="10"/>
  <c r="Y27" i="10"/>
  <c r="X27" i="10"/>
  <c r="W27" i="10"/>
  <c r="V27" i="10"/>
  <c r="U27" i="10"/>
  <c r="T27" i="10"/>
  <c r="S27" i="10"/>
  <c r="R27" i="10"/>
  <c r="Q27" i="10"/>
  <c r="P27" i="10"/>
  <c r="O27" i="10"/>
  <c r="N27" i="10"/>
  <c r="M27" i="10"/>
  <c r="L27" i="10"/>
  <c r="K27" i="10"/>
  <c r="J27" i="10"/>
  <c r="I27" i="10"/>
  <c r="H27" i="10"/>
  <c r="G27" i="10"/>
  <c r="F27" i="10"/>
  <c r="E27" i="10"/>
  <c r="D27" i="10"/>
  <c r="C27" i="10"/>
  <c r="B27" i="10"/>
  <c r="AF26" i="10"/>
  <c r="AE26" i="10"/>
  <c r="AD26" i="10"/>
  <c r="AC26" i="10"/>
  <c r="AB26" i="10"/>
  <c r="AA26" i="10"/>
  <c r="Z26" i="10"/>
  <c r="Y26" i="10"/>
  <c r="X26" i="10"/>
  <c r="W26" i="10"/>
  <c r="V26" i="10"/>
  <c r="U26" i="10"/>
  <c r="T26" i="10"/>
  <c r="S26" i="10"/>
  <c r="R26" i="10"/>
  <c r="Q26" i="10"/>
  <c r="P26" i="10"/>
  <c r="O26" i="10"/>
  <c r="N26" i="10"/>
  <c r="M26" i="10"/>
  <c r="L26" i="10"/>
  <c r="K26" i="10"/>
  <c r="J26" i="10"/>
  <c r="I26" i="10"/>
  <c r="H26" i="10"/>
  <c r="G26" i="10"/>
  <c r="F26" i="10"/>
  <c r="E26" i="10"/>
  <c r="D26" i="10"/>
  <c r="C26" i="10"/>
  <c r="B26" i="10"/>
  <c r="AF25" i="10"/>
  <c r="AE25" i="10"/>
  <c r="AD25" i="10"/>
  <c r="AC25" i="10"/>
  <c r="AB25" i="10"/>
  <c r="AA25" i="10"/>
  <c r="Z25" i="10"/>
  <c r="Y25" i="10"/>
  <c r="X25" i="10"/>
  <c r="W25" i="10"/>
  <c r="V25" i="10"/>
  <c r="U25" i="10"/>
  <c r="T25" i="10"/>
  <c r="S25" i="10"/>
  <c r="R25" i="10"/>
  <c r="Q25" i="10"/>
  <c r="P25" i="10"/>
  <c r="O25" i="10"/>
  <c r="N25" i="10"/>
  <c r="M25" i="10"/>
  <c r="L25" i="10"/>
  <c r="K25" i="10"/>
  <c r="J25" i="10"/>
  <c r="I25" i="10"/>
  <c r="H25" i="10"/>
  <c r="G25" i="10"/>
  <c r="F25" i="10"/>
  <c r="E25" i="10"/>
  <c r="D25" i="10"/>
  <c r="C25" i="10"/>
  <c r="B25" i="10"/>
  <c r="AF24" i="10"/>
  <c r="AE24" i="10"/>
  <c r="AD24" i="10"/>
  <c r="AC24" i="10"/>
  <c r="AB24" i="10"/>
  <c r="AA24" i="10"/>
  <c r="Z24" i="10"/>
  <c r="Y24" i="10"/>
  <c r="X24" i="10"/>
  <c r="W24" i="10"/>
  <c r="V24" i="10"/>
  <c r="U24" i="10"/>
  <c r="T24" i="10"/>
  <c r="S24" i="10"/>
  <c r="R24" i="10"/>
  <c r="Q24" i="10"/>
  <c r="P24" i="10"/>
  <c r="O24" i="10"/>
  <c r="N24" i="10"/>
  <c r="M24" i="10"/>
  <c r="L24" i="10"/>
  <c r="K24" i="10"/>
  <c r="J24" i="10"/>
  <c r="I24" i="10"/>
  <c r="H24" i="10"/>
  <c r="G24" i="10"/>
  <c r="F24" i="10"/>
  <c r="E24" i="10"/>
  <c r="D24" i="10"/>
  <c r="C24" i="10"/>
  <c r="B24" i="10"/>
  <c r="AF23" i="10"/>
  <c r="AE23" i="10"/>
  <c r="AD23" i="10"/>
  <c r="AC23" i="10"/>
  <c r="AB23" i="10"/>
  <c r="AA23" i="10"/>
  <c r="Z23" i="10"/>
  <c r="Y23" i="10"/>
  <c r="X23" i="10"/>
  <c r="W23" i="10"/>
  <c r="V23" i="10"/>
  <c r="U23" i="10"/>
  <c r="T23" i="10"/>
  <c r="S23" i="10"/>
  <c r="R23" i="10"/>
  <c r="Q23" i="10"/>
  <c r="P23" i="10"/>
  <c r="O23" i="10"/>
  <c r="N23" i="10"/>
  <c r="M23" i="10"/>
  <c r="L23" i="10"/>
  <c r="K23" i="10"/>
  <c r="J23" i="10"/>
  <c r="I23" i="10"/>
  <c r="H23" i="10"/>
  <c r="G23" i="10"/>
  <c r="F23" i="10"/>
  <c r="E23" i="10"/>
  <c r="D23" i="10"/>
  <c r="C23" i="10"/>
  <c r="B23" i="10"/>
  <c r="AF22" i="10"/>
  <c r="AE22" i="10"/>
  <c r="AD22" i="10"/>
  <c r="AC22" i="10"/>
  <c r="AB22" i="10"/>
  <c r="AA22" i="10"/>
  <c r="Z22" i="10"/>
  <c r="Y22" i="10"/>
  <c r="X22" i="10"/>
  <c r="W22" i="10"/>
  <c r="V22" i="10"/>
  <c r="U22" i="10"/>
  <c r="T22" i="10"/>
  <c r="S22" i="10"/>
  <c r="R22" i="10"/>
  <c r="Q22" i="10"/>
  <c r="P22" i="10"/>
  <c r="O22" i="10"/>
  <c r="N22" i="10"/>
  <c r="M22" i="10"/>
  <c r="L22" i="10"/>
  <c r="K22" i="10"/>
  <c r="J22" i="10"/>
  <c r="I22" i="10"/>
  <c r="H22" i="10"/>
  <c r="G22" i="10"/>
  <c r="F22" i="10"/>
  <c r="E22" i="10"/>
  <c r="D22" i="10"/>
  <c r="C22" i="10"/>
  <c r="B22" i="10"/>
  <c r="AF21" i="10"/>
  <c r="AE21" i="10"/>
  <c r="AD21" i="10"/>
  <c r="AC21" i="10"/>
  <c r="AB21" i="10"/>
  <c r="AA21" i="10"/>
  <c r="Z21" i="10"/>
  <c r="Y21" i="10"/>
  <c r="X21" i="10"/>
  <c r="W21" i="10"/>
  <c r="V21" i="10"/>
  <c r="U21" i="10"/>
  <c r="T21" i="10"/>
  <c r="S21" i="10"/>
  <c r="R21" i="10"/>
  <c r="Q21" i="10"/>
  <c r="P21" i="10"/>
  <c r="O21" i="10"/>
  <c r="N21" i="10"/>
  <c r="M21" i="10"/>
  <c r="L21" i="10"/>
  <c r="K21" i="10"/>
  <c r="J21" i="10"/>
  <c r="I21" i="10"/>
  <c r="H21" i="10"/>
  <c r="G21" i="10"/>
  <c r="F21" i="10"/>
  <c r="E21" i="10"/>
  <c r="D21" i="10"/>
  <c r="C21" i="10"/>
  <c r="B21" i="10"/>
  <c r="AF20" i="10"/>
  <c r="AE20" i="10"/>
  <c r="AD20" i="10"/>
  <c r="AC20" i="10"/>
  <c r="AB20" i="10"/>
  <c r="AA20" i="10"/>
  <c r="Z20" i="10"/>
  <c r="Y20" i="10"/>
  <c r="X20" i="10"/>
  <c r="W20" i="10"/>
  <c r="V20" i="10"/>
  <c r="U20" i="10"/>
  <c r="T20" i="10"/>
  <c r="S20" i="10"/>
  <c r="R20" i="10"/>
  <c r="Q20" i="10"/>
  <c r="P20" i="10"/>
  <c r="O20" i="10"/>
  <c r="N20" i="10"/>
  <c r="M20" i="10"/>
  <c r="L20" i="10"/>
  <c r="K20" i="10"/>
  <c r="J20" i="10"/>
  <c r="I20" i="10"/>
  <c r="H20" i="10"/>
  <c r="G20" i="10"/>
  <c r="F20" i="10"/>
  <c r="E20" i="10"/>
  <c r="D20" i="10"/>
  <c r="C20" i="10"/>
  <c r="B20" i="10"/>
  <c r="AF19" i="10"/>
  <c r="AE19" i="10"/>
  <c r="AD19" i="10"/>
  <c r="AC19" i="10"/>
  <c r="AB19" i="10"/>
  <c r="AA19" i="10"/>
  <c r="Z19" i="10"/>
  <c r="Y19" i="10"/>
  <c r="X19" i="10"/>
  <c r="W19" i="10"/>
  <c r="V19" i="10"/>
  <c r="U19" i="10"/>
  <c r="T19" i="10"/>
  <c r="S19" i="10"/>
  <c r="R19" i="10"/>
  <c r="Q19" i="10"/>
  <c r="P19" i="10"/>
  <c r="O19" i="10"/>
  <c r="N19" i="10"/>
  <c r="M19" i="10"/>
  <c r="L19" i="10"/>
  <c r="K19" i="10"/>
  <c r="J19" i="10"/>
  <c r="I19" i="10"/>
  <c r="H19" i="10"/>
  <c r="G19" i="10"/>
  <c r="F19" i="10"/>
  <c r="E19" i="10"/>
  <c r="D19" i="10"/>
  <c r="C19" i="10"/>
  <c r="B19" i="10"/>
  <c r="AF18" i="10"/>
  <c r="AE18" i="10"/>
  <c r="AD18" i="10"/>
  <c r="AC18" i="10"/>
  <c r="AB18" i="10"/>
  <c r="AA18" i="10"/>
  <c r="Z18" i="10"/>
  <c r="Y18" i="10"/>
  <c r="X18" i="10"/>
  <c r="W18" i="10"/>
  <c r="V18" i="10"/>
  <c r="U18" i="10"/>
  <c r="T18" i="10"/>
  <c r="S18" i="10"/>
  <c r="R18" i="10"/>
  <c r="Q18" i="10"/>
  <c r="P18" i="10"/>
  <c r="O18" i="10"/>
  <c r="N18" i="10"/>
  <c r="M18" i="10"/>
  <c r="L18" i="10"/>
  <c r="K18" i="10"/>
  <c r="J18" i="10"/>
  <c r="I18" i="10"/>
  <c r="H18" i="10"/>
  <c r="G18" i="10"/>
  <c r="F18" i="10"/>
  <c r="E18" i="10"/>
  <c r="D18" i="10"/>
  <c r="C18" i="10"/>
  <c r="B18" i="10"/>
  <c r="AF17" i="10"/>
  <c r="AE17" i="10"/>
  <c r="AD17" i="10"/>
  <c r="AC17" i="10"/>
  <c r="AB17" i="10"/>
  <c r="AA17" i="10"/>
  <c r="Z17" i="10"/>
  <c r="Y17" i="10"/>
  <c r="X17" i="10"/>
  <c r="W17" i="10"/>
  <c r="V17" i="10"/>
  <c r="U17" i="10"/>
  <c r="T17" i="10"/>
  <c r="S17" i="10"/>
  <c r="R17" i="10"/>
  <c r="Q17" i="10"/>
  <c r="P17" i="10"/>
  <c r="O17" i="10"/>
  <c r="N17" i="10"/>
  <c r="M17" i="10"/>
  <c r="L17" i="10"/>
  <c r="K17" i="10"/>
  <c r="J17" i="10"/>
  <c r="I17" i="10"/>
  <c r="H17" i="10"/>
  <c r="G17" i="10"/>
  <c r="F17" i="10"/>
  <c r="E17" i="10"/>
  <c r="D17" i="10"/>
  <c r="C17" i="10"/>
  <c r="B17" i="10"/>
  <c r="AF16" i="10"/>
  <c r="AE16" i="10"/>
  <c r="AD16" i="10"/>
  <c r="AC16" i="10"/>
  <c r="AB16" i="10"/>
  <c r="AA16" i="10"/>
  <c r="Z16" i="10"/>
  <c r="Y16" i="10"/>
  <c r="X16" i="10"/>
  <c r="W16" i="10"/>
  <c r="V16" i="10"/>
  <c r="U16" i="10"/>
  <c r="T16" i="10"/>
  <c r="S16" i="10"/>
  <c r="R16" i="10"/>
  <c r="Q16" i="10"/>
  <c r="P16" i="10"/>
  <c r="O16" i="10"/>
  <c r="N16" i="10"/>
  <c r="M16" i="10"/>
  <c r="L16" i="10"/>
  <c r="K16" i="10"/>
  <c r="J16" i="10"/>
  <c r="I16" i="10"/>
  <c r="H16" i="10"/>
  <c r="G16" i="10"/>
  <c r="F16" i="10"/>
  <c r="E16" i="10"/>
  <c r="D16" i="10"/>
  <c r="C16" i="10"/>
  <c r="B16" i="10"/>
  <c r="AF15" i="10"/>
  <c r="AE15" i="10"/>
  <c r="AD15" i="10"/>
  <c r="AC15" i="10"/>
  <c r="AB15" i="10"/>
  <c r="AA15" i="10"/>
  <c r="Z15" i="10"/>
  <c r="Y15" i="10"/>
  <c r="X15" i="10"/>
  <c r="W15" i="10"/>
  <c r="V15" i="10"/>
  <c r="U15" i="10"/>
  <c r="T15" i="10"/>
  <c r="S15" i="10"/>
  <c r="R15" i="10"/>
  <c r="Q15" i="10"/>
  <c r="P15" i="10"/>
  <c r="O15" i="10"/>
  <c r="N15" i="10"/>
  <c r="M15" i="10"/>
  <c r="L15" i="10"/>
  <c r="K15" i="10"/>
  <c r="J15" i="10"/>
  <c r="I15" i="10"/>
  <c r="H15" i="10"/>
  <c r="G15" i="10"/>
  <c r="F15" i="10"/>
  <c r="E15" i="10"/>
  <c r="D15" i="10"/>
  <c r="C15" i="10"/>
  <c r="B15" i="10"/>
  <c r="AF14" i="10"/>
  <c r="AE14" i="10"/>
  <c r="AD14" i="10"/>
  <c r="AC14" i="10"/>
  <c r="AB14" i="10"/>
  <c r="AA14" i="10"/>
  <c r="Z14" i="10"/>
  <c r="Y14" i="10"/>
  <c r="X14" i="10"/>
  <c r="W14" i="10"/>
  <c r="V14" i="10"/>
  <c r="U14" i="10"/>
  <c r="T14" i="10"/>
  <c r="S14" i="10"/>
  <c r="R14" i="10"/>
  <c r="Q14" i="10"/>
  <c r="P14" i="10"/>
  <c r="O14" i="10"/>
  <c r="N14" i="10"/>
  <c r="M14" i="10"/>
  <c r="L14" i="10"/>
  <c r="K14" i="10"/>
  <c r="J14" i="10"/>
  <c r="I14" i="10"/>
  <c r="H14" i="10"/>
  <c r="G14" i="10"/>
  <c r="F14" i="10"/>
  <c r="E14" i="10"/>
  <c r="D14" i="10"/>
  <c r="C14" i="10"/>
  <c r="B14" i="10"/>
  <c r="AF13" i="10"/>
  <c r="AE13" i="10"/>
  <c r="AD13" i="10"/>
  <c r="AC13" i="10"/>
  <c r="AB13" i="10"/>
  <c r="AA13" i="10"/>
  <c r="Z13" i="10"/>
  <c r="Y13" i="10"/>
  <c r="X13" i="10"/>
  <c r="W13" i="10"/>
  <c r="V13" i="10"/>
  <c r="U13" i="10"/>
  <c r="T13" i="10"/>
  <c r="S13" i="10"/>
  <c r="R13" i="10"/>
  <c r="Q13" i="10"/>
  <c r="P13" i="10"/>
  <c r="O13" i="10"/>
  <c r="N13" i="10"/>
  <c r="M13" i="10"/>
  <c r="L13" i="10"/>
  <c r="K13" i="10"/>
  <c r="J13" i="10"/>
  <c r="I13" i="10"/>
  <c r="H13" i="10"/>
  <c r="G13" i="10"/>
  <c r="F13" i="10"/>
  <c r="E13" i="10"/>
  <c r="D13" i="10"/>
  <c r="C13" i="10"/>
  <c r="B13" i="10"/>
  <c r="AF12" i="10"/>
  <c r="AE12" i="10"/>
  <c r="AD12" i="10"/>
  <c r="AC12" i="10"/>
  <c r="AB12" i="10"/>
  <c r="AA12" i="10"/>
  <c r="Z12" i="10"/>
  <c r="Y12" i="10"/>
  <c r="X12" i="10"/>
  <c r="W12" i="10"/>
  <c r="V12" i="10"/>
  <c r="U12" i="10"/>
  <c r="T12" i="10"/>
  <c r="S12" i="10"/>
  <c r="R12" i="10"/>
  <c r="Q12" i="10"/>
  <c r="P12" i="10"/>
  <c r="O12" i="10"/>
  <c r="N12" i="10"/>
  <c r="M12" i="10"/>
  <c r="L12" i="10"/>
  <c r="K12" i="10"/>
  <c r="J12" i="10"/>
  <c r="I12" i="10"/>
  <c r="H12" i="10"/>
  <c r="G12" i="10"/>
  <c r="F12" i="10"/>
  <c r="E12" i="10"/>
  <c r="D12" i="10"/>
  <c r="C12" i="10"/>
  <c r="B12" i="10"/>
  <c r="AF11" i="10"/>
  <c r="AE11" i="10"/>
  <c r="AD11" i="10"/>
  <c r="AC11" i="10"/>
  <c r="AB11" i="10"/>
  <c r="AA11" i="10"/>
  <c r="Z11" i="10"/>
  <c r="Y11" i="10"/>
  <c r="X11" i="10"/>
  <c r="W11" i="10"/>
  <c r="V11" i="10"/>
  <c r="U11" i="10"/>
  <c r="T11" i="10"/>
  <c r="S11" i="10"/>
  <c r="R11" i="10"/>
  <c r="Q11" i="10"/>
  <c r="P11" i="10"/>
  <c r="O11" i="10"/>
  <c r="N11" i="10"/>
  <c r="M11" i="10"/>
  <c r="L11" i="10"/>
  <c r="K11" i="10"/>
  <c r="J11" i="10"/>
  <c r="I11" i="10"/>
  <c r="H11" i="10"/>
  <c r="G11" i="10"/>
  <c r="F11" i="10"/>
  <c r="E11" i="10"/>
  <c r="D11" i="10"/>
  <c r="C11" i="10"/>
  <c r="B11" i="10"/>
  <c r="AF10" i="10"/>
  <c r="AE10" i="10"/>
  <c r="AD10" i="10"/>
  <c r="AC10" i="10"/>
  <c r="AB10" i="10"/>
  <c r="AA10" i="10"/>
  <c r="Z10" i="10"/>
  <c r="Y10" i="10"/>
  <c r="X10" i="10"/>
  <c r="W10" i="10"/>
  <c r="V10" i="10"/>
  <c r="U10" i="10"/>
  <c r="T10" i="10"/>
  <c r="S10" i="10"/>
  <c r="R10" i="10"/>
  <c r="Q10" i="10"/>
  <c r="P10" i="10"/>
  <c r="O10" i="10"/>
  <c r="N10" i="10"/>
  <c r="M10" i="10"/>
  <c r="L10" i="10"/>
  <c r="K10" i="10"/>
  <c r="J10" i="10"/>
  <c r="I10" i="10"/>
  <c r="H10" i="10"/>
  <c r="G10" i="10"/>
  <c r="F10" i="10"/>
  <c r="E10" i="10"/>
  <c r="D10" i="10"/>
  <c r="C10" i="10"/>
  <c r="B10" i="10"/>
  <c r="AF9" i="10"/>
  <c r="AE9" i="10"/>
  <c r="AD9" i="10"/>
  <c r="AC9" i="10"/>
  <c r="AB9" i="10"/>
  <c r="AA9" i="10"/>
  <c r="Z9" i="10"/>
  <c r="Y9" i="10"/>
  <c r="X9" i="10"/>
  <c r="W9" i="10"/>
  <c r="V9" i="10"/>
  <c r="U9" i="10"/>
  <c r="T9" i="10"/>
  <c r="S9" i="10"/>
  <c r="R9" i="10"/>
  <c r="Q9" i="10"/>
  <c r="P9" i="10"/>
  <c r="O9" i="10"/>
  <c r="N9" i="10"/>
  <c r="M9" i="10"/>
  <c r="L9" i="10"/>
  <c r="K9" i="10"/>
  <c r="J9" i="10"/>
  <c r="I9" i="10"/>
  <c r="H9" i="10"/>
  <c r="G9" i="10"/>
  <c r="F9" i="10"/>
  <c r="E9" i="10"/>
  <c r="D9" i="10"/>
  <c r="C9" i="10"/>
  <c r="B9" i="10"/>
  <c r="AF8" i="10"/>
  <c r="AE8" i="10"/>
  <c r="AD8" i="10"/>
  <c r="AC8" i="10"/>
  <c r="AB8" i="10"/>
  <c r="AA8" i="10"/>
  <c r="Z8" i="10"/>
  <c r="Y8" i="10"/>
  <c r="X8" i="10"/>
  <c r="W8" i="10"/>
  <c r="V8" i="10"/>
  <c r="U8" i="10"/>
  <c r="T8" i="10"/>
  <c r="S8" i="10"/>
  <c r="R8" i="10"/>
  <c r="Q8" i="10"/>
  <c r="P8" i="10"/>
  <c r="O8" i="10"/>
  <c r="N8" i="10"/>
  <c r="M8" i="10"/>
  <c r="L8" i="10"/>
  <c r="K8" i="10"/>
  <c r="J8" i="10"/>
  <c r="I8" i="10"/>
  <c r="H8" i="10"/>
  <c r="G8" i="10"/>
  <c r="F8" i="10"/>
  <c r="E8" i="10"/>
  <c r="D8" i="10"/>
  <c r="C8" i="10"/>
  <c r="B8" i="10"/>
  <c r="AF7" i="10"/>
  <c r="AE7" i="10"/>
  <c r="AD7" i="10"/>
  <c r="AC7" i="10"/>
  <c r="AB7" i="10"/>
  <c r="AA7" i="10"/>
  <c r="Z7" i="10"/>
  <c r="Y7" i="10"/>
  <c r="X7" i="10"/>
  <c r="W7" i="10"/>
  <c r="V7" i="10"/>
  <c r="U7" i="10"/>
  <c r="T7" i="10"/>
  <c r="S7" i="10"/>
  <c r="R7" i="10"/>
  <c r="Q7" i="10"/>
  <c r="P7" i="10"/>
  <c r="O7" i="10"/>
  <c r="N7" i="10"/>
  <c r="M7" i="10"/>
  <c r="L7" i="10"/>
  <c r="K7" i="10"/>
  <c r="J7" i="10"/>
  <c r="I7" i="10"/>
  <c r="H7" i="10"/>
  <c r="G7" i="10"/>
  <c r="F7" i="10"/>
  <c r="E7" i="10"/>
  <c r="D7" i="10"/>
  <c r="C7" i="10"/>
  <c r="B7" i="10"/>
  <c r="AF6" i="10"/>
  <c r="AE6" i="10"/>
  <c r="AD6" i="10"/>
  <c r="AC6" i="10"/>
  <c r="AB6" i="10"/>
  <c r="AA6" i="10"/>
  <c r="Z6" i="10"/>
  <c r="Y6" i="10"/>
  <c r="X6" i="10"/>
  <c r="W6" i="10"/>
  <c r="V6" i="10"/>
  <c r="U6" i="10"/>
  <c r="T6" i="10"/>
  <c r="S6" i="10"/>
  <c r="R6" i="10"/>
  <c r="Q6" i="10"/>
  <c r="P6" i="10"/>
  <c r="O6" i="10"/>
  <c r="N6" i="10"/>
  <c r="M6" i="10"/>
  <c r="L6" i="10"/>
  <c r="K6" i="10"/>
  <c r="J6" i="10"/>
  <c r="I6" i="10"/>
  <c r="H6" i="10"/>
  <c r="G6" i="10"/>
  <c r="F6" i="10"/>
  <c r="E6" i="10"/>
  <c r="D6" i="10"/>
  <c r="C6" i="10"/>
  <c r="B6" i="10"/>
  <c r="AF5" i="10"/>
  <c r="AE5" i="10"/>
  <c r="AD5" i="10"/>
  <c r="AC5" i="10"/>
  <c r="AB5" i="10"/>
  <c r="AA5" i="10"/>
  <c r="Z5" i="10"/>
  <c r="Y5" i="10"/>
  <c r="X5" i="10"/>
  <c r="W5" i="10"/>
  <c r="V5" i="10"/>
  <c r="U5" i="10"/>
  <c r="T5" i="10"/>
  <c r="S5" i="10"/>
  <c r="R5" i="10"/>
  <c r="Q5" i="10"/>
  <c r="P5" i="10"/>
  <c r="O5" i="10"/>
  <c r="N5" i="10"/>
  <c r="M5" i="10"/>
  <c r="L5" i="10"/>
  <c r="K5" i="10"/>
  <c r="J5" i="10"/>
  <c r="I5" i="10"/>
  <c r="H5" i="10"/>
  <c r="G5" i="10"/>
  <c r="F5" i="10"/>
  <c r="E5" i="10"/>
  <c r="D5" i="10"/>
  <c r="C5" i="10"/>
  <c r="B5" i="10"/>
  <c r="AF4" i="10"/>
  <c r="AE4" i="10"/>
  <c r="AD4" i="10"/>
  <c r="AC4" i="10"/>
  <c r="AB4" i="10"/>
  <c r="AA4" i="10"/>
  <c r="Z4" i="10"/>
  <c r="Y4" i="10"/>
  <c r="X4" i="10"/>
  <c r="W4" i="10"/>
  <c r="V4" i="10"/>
  <c r="U4" i="10"/>
  <c r="T4" i="10"/>
  <c r="S4" i="10"/>
  <c r="R4" i="10"/>
  <c r="Q4" i="10"/>
  <c r="P4" i="10"/>
  <c r="O4" i="10"/>
  <c r="N4" i="10"/>
  <c r="M4" i="10"/>
  <c r="L4" i="10"/>
  <c r="K4" i="10"/>
  <c r="J4" i="10"/>
  <c r="I4" i="10"/>
  <c r="H4" i="10"/>
  <c r="G4" i="10"/>
  <c r="F4" i="10"/>
  <c r="E4" i="10"/>
  <c r="D4" i="10"/>
  <c r="C4" i="10"/>
  <c r="B4" i="10"/>
  <c r="B1" i="10"/>
  <c r="AE27" i="12"/>
  <c r="AD27" i="12"/>
  <c r="AC27" i="12"/>
  <c r="AB27" i="12"/>
  <c r="AA27" i="12"/>
  <c r="Z27" i="12"/>
  <c r="Y27" i="12"/>
  <c r="X27" i="12"/>
  <c r="W27" i="12"/>
  <c r="V27" i="12"/>
  <c r="U27" i="12"/>
  <c r="T27" i="12"/>
  <c r="S27" i="12"/>
  <c r="R27" i="12"/>
  <c r="Q27" i="12"/>
  <c r="P27" i="12"/>
  <c r="O27" i="12"/>
  <c r="N27" i="12"/>
  <c r="M27" i="12"/>
  <c r="L27" i="12"/>
  <c r="K27" i="12"/>
  <c r="J27" i="12"/>
  <c r="I27" i="12"/>
  <c r="H27" i="12"/>
  <c r="G27" i="12"/>
  <c r="F27" i="12"/>
  <c r="E27" i="12"/>
  <c r="D27" i="12"/>
  <c r="C27" i="12"/>
  <c r="B27" i="12"/>
  <c r="AE26" i="12"/>
  <c r="AD26" i="12"/>
  <c r="AC26" i="12"/>
  <c r="AB26" i="12"/>
  <c r="AA26" i="12"/>
  <c r="Z26" i="12"/>
  <c r="Y26" i="12"/>
  <c r="X26" i="12"/>
  <c r="W26" i="12"/>
  <c r="V26" i="12"/>
  <c r="U26" i="12"/>
  <c r="T26" i="12"/>
  <c r="S26" i="12"/>
  <c r="R26" i="12"/>
  <c r="Q26" i="12"/>
  <c r="P26" i="12"/>
  <c r="O26" i="12"/>
  <c r="N26" i="12"/>
  <c r="M26" i="12"/>
  <c r="L26" i="12"/>
  <c r="K26" i="12"/>
  <c r="J26" i="12"/>
  <c r="I26" i="12"/>
  <c r="H26" i="12"/>
  <c r="G26" i="12"/>
  <c r="F26" i="12"/>
  <c r="E26" i="12"/>
  <c r="D26" i="12"/>
  <c r="C26" i="12"/>
  <c r="B26" i="12"/>
  <c r="AE25" i="12"/>
  <c r="AD25" i="12"/>
  <c r="AC25" i="12"/>
  <c r="AB25" i="12"/>
  <c r="AA25" i="12"/>
  <c r="Z25" i="12"/>
  <c r="Y25" i="12"/>
  <c r="X25" i="12"/>
  <c r="W25" i="12"/>
  <c r="V25" i="12"/>
  <c r="U25" i="12"/>
  <c r="T25" i="12"/>
  <c r="S25" i="12"/>
  <c r="R25" i="12"/>
  <c r="Q25" i="12"/>
  <c r="P25" i="12"/>
  <c r="O25" i="12"/>
  <c r="N25" i="12"/>
  <c r="M25" i="12"/>
  <c r="L25" i="12"/>
  <c r="K25" i="12"/>
  <c r="J25" i="12"/>
  <c r="I25" i="12"/>
  <c r="H25" i="12"/>
  <c r="G25" i="12"/>
  <c r="F25" i="12"/>
  <c r="E25" i="12"/>
  <c r="D25" i="12"/>
  <c r="C25" i="12"/>
  <c r="B25" i="12"/>
  <c r="AE24" i="12"/>
  <c r="AD24" i="12"/>
  <c r="AC24" i="12"/>
  <c r="AB24" i="12"/>
  <c r="AA24" i="12"/>
  <c r="Z24" i="12"/>
  <c r="Y24" i="12"/>
  <c r="X24" i="12"/>
  <c r="W24" i="12"/>
  <c r="V24" i="12"/>
  <c r="U24" i="12"/>
  <c r="T24" i="12"/>
  <c r="S24" i="12"/>
  <c r="R24" i="12"/>
  <c r="Q24" i="12"/>
  <c r="P24" i="12"/>
  <c r="O24" i="12"/>
  <c r="N24" i="12"/>
  <c r="M24" i="12"/>
  <c r="L24" i="12"/>
  <c r="K24" i="12"/>
  <c r="J24" i="12"/>
  <c r="I24" i="12"/>
  <c r="H24" i="12"/>
  <c r="G24" i="12"/>
  <c r="F24" i="12"/>
  <c r="E24" i="12"/>
  <c r="D24" i="12"/>
  <c r="C24" i="12"/>
  <c r="B24" i="12"/>
  <c r="AE23" i="12"/>
  <c r="AD23" i="12"/>
  <c r="AC23" i="12"/>
  <c r="AB23" i="12"/>
  <c r="AA23" i="12"/>
  <c r="Z23" i="12"/>
  <c r="Y23" i="12"/>
  <c r="X23" i="12"/>
  <c r="W23" i="12"/>
  <c r="V23" i="12"/>
  <c r="U23" i="12"/>
  <c r="T23" i="12"/>
  <c r="S23" i="12"/>
  <c r="R23" i="12"/>
  <c r="Q23" i="12"/>
  <c r="P23" i="12"/>
  <c r="O23" i="12"/>
  <c r="N23" i="12"/>
  <c r="M23" i="12"/>
  <c r="L23" i="12"/>
  <c r="K23" i="12"/>
  <c r="J23" i="12"/>
  <c r="I23" i="12"/>
  <c r="H23" i="12"/>
  <c r="G23" i="12"/>
  <c r="F23" i="12"/>
  <c r="E23" i="12"/>
  <c r="D23" i="12"/>
  <c r="C23" i="12"/>
  <c r="B23" i="12"/>
  <c r="AE22" i="12"/>
  <c r="AD22" i="12"/>
  <c r="AC22" i="12"/>
  <c r="AB22" i="12"/>
  <c r="AA22" i="12"/>
  <c r="Z22" i="12"/>
  <c r="Y22" i="12"/>
  <c r="X22" i="12"/>
  <c r="W22" i="12"/>
  <c r="V22" i="12"/>
  <c r="U22" i="12"/>
  <c r="T22" i="12"/>
  <c r="S22" i="12"/>
  <c r="R22" i="12"/>
  <c r="Q22" i="12"/>
  <c r="P22" i="12"/>
  <c r="O22" i="12"/>
  <c r="N22" i="12"/>
  <c r="M22" i="12"/>
  <c r="L22" i="12"/>
  <c r="K22" i="12"/>
  <c r="J22" i="12"/>
  <c r="I22" i="12"/>
  <c r="H22" i="12"/>
  <c r="G22" i="12"/>
  <c r="F22" i="12"/>
  <c r="E22" i="12"/>
  <c r="D22" i="12"/>
  <c r="C22" i="12"/>
  <c r="B22" i="12"/>
  <c r="AE21" i="12"/>
  <c r="AD21" i="12"/>
  <c r="AC21" i="12"/>
  <c r="AB21" i="12"/>
  <c r="AA21" i="12"/>
  <c r="Z21" i="12"/>
  <c r="Y21" i="12"/>
  <c r="X21" i="12"/>
  <c r="W21" i="12"/>
  <c r="V21" i="12"/>
  <c r="U21" i="12"/>
  <c r="T21" i="12"/>
  <c r="S21" i="12"/>
  <c r="R21" i="12"/>
  <c r="Q21" i="12"/>
  <c r="P21" i="12"/>
  <c r="O21" i="12"/>
  <c r="N21" i="12"/>
  <c r="M21" i="12"/>
  <c r="L21" i="12"/>
  <c r="K21" i="12"/>
  <c r="J21" i="12"/>
  <c r="I21" i="12"/>
  <c r="H21" i="12"/>
  <c r="G21" i="12"/>
  <c r="F21" i="12"/>
  <c r="E21" i="12"/>
  <c r="D21" i="12"/>
  <c r="C21" i="12"/>
  <c r="B21" i="12"/>
  <c r="AE20" i="12"/>
  <c r="AD20" i="12"/>
  <c r="AC20" i="12"/>
  <c r="AB20" i="12"/>
  <c r="AA20" i="12"/>
  <c r="Z20" i="12"/>
  <c r="Y20" i="12"/>
  <c r="X20" i="12"/>
  <c r="W20" i="12"/>
  <c r="V20" i="12"/>
  <c r="U20" i="12"/>
  <c r="T20" i="12"/>
  <c r="S20" i="12"/>
  <c r="R20" i="12"/>
  <c r="Q20" i="12"/>
  <c r="P20" i="12"/>
  <c r="O20" i="12"/>
  <c r="N20" i="12"/>
  <c r="M20" i="12"/>
  <c r="L20" i="12"/>
  <c r="K20" i="12"/>
  <c r="J20" i="12"/>
  <c r="I20" i="12"/>
  <c r="H20" i="12"/>
  <c r="G20" i="12"/>
  <c r="F20" i="12"/>
  <c r="E20" i="12"/>
  <c r="D20" i="12"/>
  <c r="C20" i="12"/>
  <c r="B20" i="12"/>
  <c r="AE19" i="12"/>
  <c r="AD19" i="12"/>
  <c r="AC19" i="12"/>
  <c r="AB19" i="12"/>
  <c r="AA19" i="12"/>
  <c r="Z19" i="12"/>
  <c r="Y19" i="12"/>
  <c r="X19" i="12"/>
  <c r="W19" i="12"/>
  <c r="V19" i="12"/>
  <c r="U19" i="12"/>
  <c r="T19" i="12"/>
  <c r="S19" i="12"/>
  <c r="R19" i="12"/>
  <c r="Q19" i="12"/>
  <c r="P19" i="12"/>
  <c r="O19" i="12"/>
  <c r="N19" i="12"/>
  <c r="M19" i="12"/>
  <c r="L19" i="12"/>
  <c r="K19" i="12"/>
  <c r="J19" i="12"/>
  <c r="I19" i="12"/>
  <c r="H19" i="12"/>
  <c r="G19" i="12"/>
  <c r="F19" i="12"/>
  <c r="E19" i="12"/>
  <c r="D19" i="12"/>
  <c r="C19" i="12"/>
  <c r="B19" i="12"/>
  <c r="AE18" i="12"/>
  <c r="AD18" i="12"/>
  <c r="AC18" i="12"/>
  <c r="AB18" i="12"/>
  <c r="AA18" i="12"/>
  <c r="Z18" i="12"/>
  <c r="Y18" i="12"/>
  <c r="X18" i="12"/>
  <c r="W18" i="12"/>
  <c r="V18" i="12"/>
  <c r="U18" i="12"/>
  <c r="T18" i="12"/>
  <c r="S18" i="12"/>
  <c r="R18" i="12"/>
  <c r="Q18" i="12"/>
  <c r="P18" i="12"/>
  <c r="O18" i="12"/>
  <c r="N18" i="12"/>
  <c r="M18" i="12"/>
  <c r="L18" i="12"/>
  <c r="K18" i="12"/>
  <c r="J18" i="12"/>
  <c r="I18" i="12"/>
  <c r="H18" i="12"/>
  <c r="G18" i="12"/>
  <c r="F18" i="12"/>
  <c r="E18" i="12"/>
  <c r="D18" i="12"/>
  <c r="C18" i="12"/>
  <c r="B18" i="12"/>
  <c r="AE17" i="12"/>
  <c r="AD17" i="12"/>
  <c r="AC17" i="12"/>
  <c r="AB17" i="12"/>
  <c r="AA17" i="12"/>
  <c r="Z17" i="12"/>
  <c r="Y17" i="12"/>
  <c r="X17" i="12"/>
  <c r="W17" i="12"/>
  <c r="V17" i="12"/>
  <c r="U17" i="12"/>
  <c r="T17" i="12"/>
  <c r="S17" i="12"/>
  <c r="R17" i="12"/>
  <c r="Q17" i="12"/>
  <c r="P17" i="12"/>
  <c r="O17" i="12"/>
  <c r="N17" i="12"/>
  <c r="M17" i="12"/>
  <c r="L17" i="12"/>
  <c r="K17" i="12"/>
  <c r="J17" i="12"/>
  <c r="I17" i="12"/>
  <c r="H17" i="12"/>
  <c r="G17" i="12"/>
  <c r="F17" i="12"/>
  <c r="E17" i="12"/>
  <c r="D17" i="12"/>
  <c r="C17" i="12"/>
  <c r="B17" i="12"/>
  <c r="AE16" i="12"/>
  <c r="AD16" i="12"/>
  <c r="AC16" i="12"/>
  <c r="AB16" i="12"/>
  <c r="AA16" i="12"/>
  <c r="Z16" i="12"/>
  <c r="Y16" i="12"/>
  <c r="X16" i="12"/>
  <c r="W16" i="12"/>
  <c r="V16" i="12"/>
  <c r="U16" i="12"/>
  <c r="T16" i="12"/>
  <c r="S16" i="12"/>
  <c r="R16" i="12"/>
  <c r="Q16" i="12"/>
  <c r="P16" i="12"/>
  <c r="O16" i="12"/>
  <c r="N16" i="12"/>
  <c r="M16" i="12"/>
  <c r="L16" i="12"/>
  <c r="K16" i="12"/>
  <c r="J16" i="12"/>
  <c r="I16" i="12"/>
  <c r="H16" i="12"/>
  <c r="G16" i="12"/>
  <c r="F16" i="12"/>
  <c r="E16" i="12"/>
  <c r="D16" i="12"/>
  <c r="C16" i="12"/>
  <c r="B16" i="12"/>
  <c r="AE15" i="12"/>
  <c r="AD15" i="12"/>
  <c r="AC15" i="12"/>
  <c r="AB15" i="12"/>
  <c r="AA15" i="12"/>
  <c r="Z15" i="12"/>
  <c r="Y15" i="12"/>
  <c r="X15" i="12"/>
  <c r="W15" i="12"/>
  <c r="V15" i="12"/>
  <c r="U15" i="12"/>
  <c r="T15" i="12"/>
  <c r="S15" i="12"/>
  <c r="R15" i="12"/>
  <c r="Q15" i="12"/>
  <c r="P15" i="12"/>
  <c r="O15" i="12"/>
  <c r="N15" i="12"/>
  <c r="M15" i="12"/>
  <c r="L15" i="12"/>
  <c r="K15" i="12"/>
  <c r="J15" i="12"/>
  <c r="I15" i="12"/>
  <c r="H15" i="12"/>
  <c r="G15" i="12"/>
  <c r="F15" i="12"/>
  <c r="E15" i="12"/>
  <c r="D15" i="12"/>
  <c r="C15" i="12"/>
  <c r="B15" i="12"/>
  <c r="AE14" i="12"/>
  <c r="AD14" i="12"/>
  <c r="AC14" i="12"/>
  <c r="AB14" i="12"/>
  <c r="AA14" i="12"/>
  <c r="Z14" i="12"/>
  <c r="Y14" i="12"/>
  <c r="X14" i="12"/>
  <c r="W14" i="12"/>
  <c r="V14" i="12"/>
  <c r="U14" i="12"/>
  <c r="T14" i="12"/>
  <c r="S14" i="12"/>
  <c r="R14" i="12"/>
  <c r="Q14" i="12"/>
  <c r="P14" i="12"/>
  <c r="O14" i="12"/>
  <c r="N14" i="12"/>
  <c r="M14" i="12"/>
  <c r="L14" i="12"/>
  <c r="K14" i="12"/>
  <c r="J14" i="12"/>
  <c r="I14" i="12"/>
  <c r="H14" i="12"/>
  <c r="G14" i="12"/>
  <c r="F14" i="12"/>
  <c r="E14" i="12"/>
  <c r="D14" i="12"/>
  <c r="C14" i="12"/>
  <c r="B14" i="12"/>
  <c r="AE13" i="12"/>
  <c r="AD13" i="12"/>
  <c r="AC13" i="12"/>
  <c r="AB13" i="12"/>
  <c r="AA13" i="12"/>
  <c r="Z13" i="12"/>
  <c r="Y13" i="12"/>
  <c r="X13" i="12"/>
  <c r="W13" i="12"/>
  <c r="V13" i="12"/>
  <c r="U13" i="12"/>
  <c r="T13" i="12"/>
  <c r="S13" i="12"/>
  <c r="R13" i="12"/>
  <c r="Q13" i="12"/>
  <c r="P13" i="12"/>
  <c r="O13" i="12"/>
  <c r="N13" i="12"/>
  <c r="M13" i="12"/>
  <c r="L13" i="12"/>
  <c r="K13" i="12"/>
  <c r="J13" i="12"/>
  <c r="I13" i="12"/>
  <c r="H13" i="12"/>
  <c r="G13" i="12"/>
  <c r="F13" i="12"/>
  <c r="E13" i="12"/>
  <c r="D13" i="12"/>
  <c r="C13" i="12"/>
  <c r="B13" i="12"/>
  <c r="AE12" i="12"/>
  <c r="AD12" i="12"/>
  <c r="AC12" i="12"/>
  <c r="AB12" i="12"/>
  <c r="AA12" i="12"/>
  <c r="Z12" i="12"/>
  <c r="Y12" i="12"/>
  <c r="X12" i="12"/>
  <c r="W12" i="12"/>
  <c r="V12" i="12"/>
  <c r="U12" i="12"/>
  <c r="T12" i="12"/>
  <c r="S12" i="12"/>
  <c r="R12" i="12"/>
  <c r="Q12" i="12"/>
  <c r="P12" i="12"/>
  <c r="O12" i="12"/>
  <c r="N12" i="12"/>
  <c r="M12" i="12"/>
  <c r="L12" i="12"/>
  <c r="K12" i="12"/>
  <c r="J12" i="12"/>
  <c r="I12" i="12"/>
  <c r="H12" i="12"/>
  <c r="G12" i="12"/>
  <c r="F12" i="12"/>
  <c r="E12" i="12"/>
  <c r="D12" i="12"/>
  <c r="C12" i="12"/>
  <c r="B12" i="12"/>
  <c r="AE11" i="12"/>
  <c r="AD11" i="12"/>
  <c r="AC11" i="12"/>
  <c r="AB11" i="12"/>
  <c r="AA11" i="12"/>
  <c r="Z11" i="12"/>
  <c r="Y11" i="12"/>
  <c r="X11" i="12"/>
  <c r="W11" i="12"/>
  <c r="V11" i="12"/>
  <c r="U11" i="12"/>
  <c r="T11" i="12"/>
  <c r="S11" i="12"/>
  <c r="R11" i="12"/>
  <c r="Q11" i="12"/>
  <c r="P11" i="12"/>
  <c r="O11" i="12"/>
  <c r="N11" i="12"/>
  <c r="M11" i="12"/>
  <c r="L11" i="12"/>
  <c r="K11" i="12"/>
  <c r="J11" i="12"/>
  <c r="I11" i="12"/>
  <c r="H11" i="12"/>
  <c r="G11" i="12"/>
  <c r="F11" i="12"/>
  <c r="E11" i="12"/>
  <c r="D11" i="12"/>
  <c r="C11" i="12"/>
  <c r="B11" i="12"/>
  <c r="AE10" i="12"/>
  <c r="AD10" i="12"/>
  <c r="AC10" i="12"/>
  <c r="AB10" i="12"/>
  <c r="AA10" i="12"/>
  <c r="Z10" i="12"/>
  <c r="Y10" i="12"/>
  <c r="X10" i="12"/>
  <c r="W10" i="12"/>
  <c r="V10" i="12"/>
  <c r="U10" i="12"/>
  <c r="T10" i="12"/>
  <c r="S10" i="12"/>
  <c r="R10" i="12"/>
  <c r="Q10" i="12"/>
  <c r="P10" i="12"/>
  <c r="O10" i="12"/>
  <c r="N10" i="12"/>
  <c r="M10" i="12"/>
  <c r="L10" i="12"/>
  <c r="K10" i="12"/>
  <c r="J10" i="12"/>
  <c r="I10" i="12"/>
  <c r="H10" i="12"/>
  <c r="G10" i="12"/>
  <c r="F10" i="12"/>
  <c r="E10" i="12"/>
  <c r="D10" i="12"/>
  <c r="C10" i="12"/>
  <c r="B10" i="12"/>
  <c r="AE9" i="12"/>
  <c r="AD9" i="12"/>
  <c r="AC9" i="12"/>
  <c r="AB9" i="12"/>
  <c r="AA9" i="12"/>
  <c r="Z9" i="12"/>
  <c r="Y9" i="12"/>
  <c r="X9" i="12"/>
  <c r="W9" i="12"/>
  <c r="V9" i="12"/>
  <c r="U9" i="12"/>
  <c r="T9" i="12"/>
  <c r="S9" i="12"/>
  <c r="R9" i="12"/>
  <c r="Q9" i="12"/>
  <c r="P9" i="12"/>
  <c r="O9" i="12"/>
  <c r="N9" i="12"/>
  <c r="M9" i="12"/>
  <c r="L9" i="12"/>
  <c r="K9" i="12"/>
  <c r="J9" i="12"/>
  <c r="I9" i="12"/>
  <c r="H9" i="12"/>
  <c r="G9" i="12"/>
  <c r="F9" i="12"/>
  <c r="E9" i="12"/>
  <c r="D9" i="12"/>
  <c r="C9" i="12"/>
  <c r="B9" i="12"/>
  <c r="AE8" i="12"/>
  <c r="AD8" i="12"/>
  <c r="AC8" i="12"/>
  <c r="AB8" i="12"/>
  <c r="AA8" i="12"/>
  <c r="Z8" i="12"/>
  <c r="Y8" i="12"/>
  <c r="X8" i="12"/>
  <c r="W8" i="12"/>
  <c r="V8" i="12"/>
  <c r="U8" i="12"/>
  <c r="T8" i="12"/>
  <c r="S8" i="12"/>
  <c r="R8" i="12"/>
  <c r="Q8" i="12"/>
  <c r="P8" i="12"/>
  <c r="O8" i="12"/>
  <c r="N8" i="12"/>
  <c r="M8" i="12"/>
  <c r="L8" i="12"/>
  <c r="K8" i="12"/>
  <c r="J8" i="12"/>
  <c r="I8" i="12"/>
  <c r="H8" i="12"/>
  <c r="G8" i="12"/>
  <c r="F8" i="12"/>
  <c r="E8" i="12"/>
  <c r="D8" i="12"/>
  <c r="C8" i="12"/>
  <c r="B8" i="12"/>
  <c r="AE7" i="12"/>
  <c r="AD7" i="12"/>
  <c r="AC7" i="12"/>
  <c r="AB7" i="12"/>
  <c r="AA7" i="12"/>
  <c r="Z7" i="12"/>
  <c r="Y7" i="12"/>
  <c r="X7" i="12"/>
  <c r="W7" i="12"/>
  <c r="V7" i="12"/>
  <c r="U7" i="12"/>
  <c r="T7" i="12"/>
  <c r="S7" i="12"/>
  <c r="R7" i="12"/>
  <c r="Q7" i="12"/>
  <c r="P7" i="12"/>
  <c r="O7" i="12"/>
  <c r="N7" i="12"/>
  <c r="M7" i="12"/>
  <c r="L7" i="12"/>
  <c r="K7" i="12"/>
  <c r="J7" i="12"/>
  <c r="I7" i="12"/>
  <c r="H7" i="12"/>
  <c r="G7" i="12"/>
  <c r="F7" i="12"/>
  <c r="E7" i="12"/>
  <c r="D7" i="12"/>
  <c r="C7" i="12"/>
  <c r="B7" i="12"/>
  <c r="AE6" i="12"/>
  <c r="AD6" i="12"/>
  <c r="AC6" i="12"/>
  <c r="AB6" i="12"/>
  <c r="AA6" i="12"/>
  <c r="Z6" i="12"/>
  <c r="Y6" i="12"/>
  <c r="X6" i="12"/>
  <c r="W6" i="12"/>
  <c r="V6" i="12"/>
  <c r="U6" i="12"/>
  <c r="T6" i="12"/>
  <c r="S6" i="12"/>
  <c r="R6" i="12"/>
  <c r="Q6" i="12"/>
  <c r="P6" i="12"/>
  <c r="O6" i="12"/>
  <c r="N6" i="12"/>
  <c r="M6" i="12"/>
  <c r="L6" i="12"/>
  <c r="K6" i="12"/>
  <c r="J6" i="12"/>
  <c r="I6" i="12"/>
  <c r="H6" i="12"/>
  <c r="G6" i="12"/>
  <c r="F6" i="12"/>
  <c r="E6" i="12"/>
  <c r="D6" i="12"/>
  <c r="C6" i="12"/>
  <c r="B6" i="12"/>
  <c r="AE5" i="12"/>
  <c r="AD5" i="12"/>
  <c r="AC5" i="12"/>
  <c r="AB5" i="12"/>
  <c r="AA5" i="12"/>
  <c r="Z5" i="12"/>
  <c r="Y5" i="12"/>
  <c r="X5" i="12"/>
  <c r="W5" i="12"/>
  <c r="V5" i="12"/>
  <c r="U5" i="12"/>
  <c r="T5" i="12"/>
  <c r="S5" i="12"/>
  <c r="R5" i="12"/>
  <c r="Q5" i="12"/>
  <c r="P5" i="12"/>
  <c r="O5" i="12"/>
  <c r="N5" i="12"/>
  <c r="M5" i="12"/>
  <c r="L5" i="12"/>
  <c r="K5" i="12"/>
  <c r="J5" i="12"/>
  <c r="I5" i="12"/>
  <c r="H5" i="12"/>
  <c r="G5" i="12"/>
  <c r="F5" i="12"/>
  <c r="E5" i="12"/>
  <c r="D5" i="12"/>
  <c r="C5" i="12"/>
  <c r="B5" i="12"/>
  <c r="AE4" i="12"/>
  <c r="AD4" i="12"/>
  <c r="AC4" i="12"/>
  <c r="AB4" i="12"/>
  <c r="AA4" i="12"/>
  <c r="Z4" i="12"/>
  <c r="Y4" i="12"/>
  <c r="X4" i="12"/>
  <c r="W4" i="12"/>
  <c r="V4" i="12"/>
  <c r="U4" i="12"/>
  <c r="T4" i="12"/>
  <c r="S4" i="12"/>
  <c r="R4" i="12"/>
  <c r="Q4" i="12"/>
  <c r="P4" i="12"/>
  <c r="O4" i="12"/>
  <c r="N4" i="12"/>
  <c r="M4" i="12"/>
  <c r="L4" i="12"/>
  <c r="K4" i="12"/>
  <c r="J4" i="12"/>
  <c r="I4" i="12"/>
  <c r="H4" i="12"/>
  <c r="G4" i="12"/>
  <c r="F4" i="12"/>
  <c r="E4" i="12"/>
  <c r="D4" i="12"/>
  <c r="C4" i="12"/>
  <c r="B4" i="12"/>
  <c r="B1" i="12"/>
  <c r="AF27" i="11"/>
  <c r="AE27" i="11"/>
  <c r="AD27" i="11"/>
  <c r="AC27" i="11"/>
  <c r="AB27" i="11"/>
  <c r="AA27" i="11"/>
  <c r="Z27" i="11"/>
  <c r="Y27" i="11"/>
  <c r="X27" i="11"/>
  <c r="W27" i="11"/>
  <c r="V27" i="11"/>
  <c r="U27" i="11"/>
  <c r="T27" i="11"/>
  <c r="S27" i="11"/>
  <c r="R27" i="11"/>
  <c r="Q27" i="11"/>
  <c r="P27" i="11"/>
  <c r="O27" i="11"/>
  <c r="N27" i="11"/>
  <c r="M27" i="11"/>
  <c r="L27" i="11"/>
  <c r="K27" i="11"/>
  <c r="J27" i="11"/>
  <c r="I27" i="11"/>
  <c r="H27" i="11"/>
  <c r="G27" i="11"/>
  <c r="F27" i="11"/>
  <c r="E27" i="11"/>
  <c r="D27" i="11"/>
  <c r="C27" i="11"/>
  <c r="B27" i="11"/>
  <c r="AF26" i="11"/>
  <c r="AE26" i="11"/>
  <c r="AD26" i="11"/>
  <c r="AC26" i="11"/>
  <c r="AB26" i="11"/>
  <c r="AA26" i="11"/>
  <c r="Z26" i="11"/>
  <c r="Y26" i="11"/>
  <c r="X26" i="11"/>
  <c r="W26" i="11"/>
  <c r="V26" i="11"/>
  <c r="U26" i="11"/>
  <c r="T26" i="11"/>
  <c r="S26" i="11"/>
  <c r="R26" i="11"/>
  <c r="Q26" i="11"/>
  <c r="P26" i="11"/>
  <c r="O26" i="11"/>
  <c r="N26" i="11"/>
  <c r="M26" i="11"/>
  <c r="L26" i="11"/>
  <c r="K26" i="11"/>
  <c r="J26" i="11"/>
  <c r="I26" i="11"/>
  <c r="H26" i="11"/>
  <c r="G26" i="11"/>
  <c r="F26" i="11"/>
  <c r="E26" i="11"/>
  <c r="D26" i="11"/>
  <c r="C26" i="11"/>
  <c r="B26" i="11"/>
  <c r="AF25" i="11"/>
  <c r="AE25" i="11"/>
  <c r="AD25" i="11"/>
  <c r="AC25" i="11"/>
  <c r="AB25" i="11"/>
  <c r="AA25" i="11"/>
  <c r="Z25" i="11"/>
  <c r="Y25" i="11"/>
  <c r="X25" i="11"/>
  <c r="W25" i="11"/>
  <c r="V25" i="11"/>
  <c r="U25" i="11"/>
  <c r="T25" i="11"/>
  <c r="S25" i="11"/>
  <c r="R25" i="11"/>
  <c r="Q25" i="11"/>
  <c r="P25" i="11"/>
  <c r="O25" i="11"/>
  <c r="N25" i="11"/>
  <c r="M25" i="11"/>
  <c r="L25" i="11"/>
  <c r="K25" i="11"/>
  <c r="J25" i="11"/>
  <c r="I25" i="11"/>
  <c r="H25" i="11"/>
  <c r="G25" i="11"/>
  <c r="F25" i="11"/>
  <c r="E25" i="11"/>
  <c r="D25" i="11"/>
  <c r="C25" i="11"/>
  <c r="B25" i="11"/>
  <c r="AF24" i="11"/>
  <c r="AE24" i="11"/>
  <c r="AD24" i="11"/>
  <c r="AC24" i="11"/>
  <c r="AB24" i="11"/>
  <c r="AA24" i="11"/>
  <c r="Z24" i="11"/>
  <c r="Y24" i="11"/>
  <c r="X24" i="11"/>
  <c r="W24" i="11"/>
  <c r="V24" i="11"/>
  <c r="U24" i="11"/>
  <c r="T24" i="11"/>
  <c r="S24" i="11"/>
  <c r="R24" i="11"/>
  <c r="Q24" i="11"/>
  <c r="P24" i="11"/>
  <c r="O24" i="11"/>
  <c r="N24" i="11"/>
  <c r="M24" i="11"/>
  <c r="L24" i="11"/>
  <c r="K24" i="11"/>
  <c r="J24" i="11"/>
  <c r="I24" i="11"/>
  <c r="H24" i="11"/>
  <c r="G24" i="11"/>
  <c r="F24" i="11"/>
  <c r="E24" i="11"/>
  <c r="D24" i="11"/>
  <c r="C24" i="11"/>
  <c r="B24" i="11"/>
  <c r="AF23" i="11"/>
  <c r="AE23" i="11"/>
  <c r="AD23" i="11"/>
  <c r="AC23" i="11"/>
  <c r="AB23" i="11"/>
  <c r="AA23" i="11"/>
  <c r="Z23" i="11"/>
  <c r="Y23" i="11"/>
  <c r="X23" i="11"/>
  <c r="W23" i="11"/>
  <c r="V23" i="11"/>
  <c r="U23" i="11"/>
  <c r="T23" i="11"/>
  <c r="S23" i="11"/>
  <c r="R23" i="11"/>
  <c r="Q23" i="11"/>
  <c r="P23" i="11"/>
  <c r="O23" i="11"/>
  <c r="N23" i="11"/>
  <c r="M23" i="11"/>
  <c r="L23" i="11"/>
  <c r="K23" i="11"/>
  <c r="J23" i="11"/>
  <c r="I23" i="11"/>
  <c r="H23" i="11"/>
  <c r="G23" i="11"/>
  <c r="F23" i="11"/>
  <c r="E23" i="11"/>
  <c r="D23" i="11"/>
  <c r="C23" i="11"/>
  <c r="B23" i="11"/>
  <c r="AF22" i="11"/>
  <c r="AE22" i="11"/>
  <c r="AD22" i="11"/>
  <c r="AC22" i="11"/>
  <c r="AB22" i="11"/>
  <c r="AA22" i="11"/>
  <c r="Z22" i="11"/>
  <c r="Y22" i="11"/>
  <c r="X22" i="11"/>
  <c r="W22" i="11"/>
  <c r="V22" i="11"/>
  <c r="U22" i="11"/>
  <c r="T22" i="11"/>
  <c r="S22" i="11"/>
  <c r="R22" i="11"/>
  <c r="Q22" i="11"/>
  <c r="P22" i="11"/>
  <c r="O22" i="11"/>
  <c r="N22" i="11"/>
  <c r="M22" i="11"/>
  <c r="L22" i="11"/>
  <c r="K22" i="11"/>
  <c r="J22" i="11"/>
  <c r="I22" i="11"/>
  <c r="H22" i="11"/>
  <c r="G22" i="11"/>
  <c r="F22" i="11"/>
  <c r="E22" i="11"/>
  <c r="D22" i="11"/>
  <c r="C22" i="11"/>
  <c r="B22" i="11"/>
  <c r="AF21" i="11"/>
  <c r="AE21" i="11"/>
  <c r="AD21" i="11"/>
  <c r="AC21" i="11"/>
  <c r="AB21" i="11"/>
  <c r="AA21" i="11"/>
  <c r="Z21" i="11"/>
  <c r="Y21" i="11"/>
  <c r="X21" i="11"/>
  <c r="W21" i="11"/>
  <c r="V21" i="11"/>
  <c r="U21" i="11"/>
  <c r="T21" i="11"/>
  <c r="S21" i="11"/>
  <c r="R21" i="11"/>
  <c r="Q21" i="11"/>
  <c r="P21" i="11"/>
  <c r="O21" i="11"/>
  <c r="N21" i="11"/>
  <c r="M21" i="11"/>
  <c r="L21" i="11"/>
  <c r="K21" i="11"/>
  <c r="J21" i="11"/>
  <c r="I21" i="11"/>
  <c r="H21" i="11"/>
  <c r="G21" i="11"/>
  <c r="F21" i="11"/>
  <c r="E21" i="11"/>
  <c r="D21" i="11"/>
  <c r="C21" i="11"/>
  <c r="B21" i="11"/>
  <c r="AF20" i="11"/>
  <c r="AE20" i="11"/>
  <c r="AD20" i="11"/>
  <c r="AC20" i="11"/>
  <c r="AB20" i="11"/>
  <c r="AA20" i="11"/>
  <c r="Z20" i="11"/>
  <c r="Y20" i="11"/>
  <c r="X20" i="11"/>
  <c r="W20" i="11"/>
  <c r="V20" i="11"/>
  <c r="U20" i="11"/>
  <c r="T20" i="11"/>
  <c r="S20" i="11"/>
  <c r="R20" i="11"/>
  <c r="Q20" i="11"/>
  <c r="P20" i="11"/>
  <c r="O20" i="11"/>
  <c r="N20" i="11"/>
  <c r="M20" i="11"/>
  <c r="L20" i="11"/>
  <c r="K20" i="11"/>
  <c r="J20" i="11"/>
  <c r="I20" i="11"/>
  <c r="H20" i="11"/>
  <c r="G20" i="11"/>
  <c r="F20" i="11"/>
  <c r="E20" i="11"/>
  <c r="D20" i="11"/>
  <c r="C20" i="11"/>
  <c r="B20" i="11"/>
  <c r="AF19" i="11"/>
  <c r="AE19" i="11"/>
  <c r="AD19" i="11"/>
  <c r="AC19" i="11"/>
  <c r="AB19" i="11"/>
  <c r="AA19" i="11"/>
  <c r="Z19" i="11"/>
  <c r="Y19" i="11"/>
  <c r="X19" i="11"/>
  <c r="W19" i="11"/>
  <c r="V19" i="11"/>
  <c r="U19" i="11"/>
  <c r="T19" i="11"/>
  <c r="S19" i="11"/>
  <c r="R19" i="11"/>
  <c r="Q19" i="11"/>
  <c r="P19" i="11"/>
  <c r="O19" i="11"/>
  <c r="N19" i="11"/>
  <c r="M19" i="11"/>
  <c r="L19" i="11"/>
  <c r="K19" i="11"/>
  <c r="J19" i="11"/>
  <c r="I19" i="11"/>
  <c r="H19" i="11"/>
  <c r="G19" i="11"/>
  <c r="F19" i="11"/>
  <c r="E19" i="11"/>
  <c r="D19" i="11"/>
  <c r="C19" i="11"/>
  <c r="B19" i="11"/>
  <c r="AF18" i="11"/>
  <c r="AE18" i="11"/>
  <c r="AD18" i="11"/>
  <c r="AC18" i="11"/>
  <c r="AB18" i="11"/>
  <c r="AA18" i="11"/>
  <c r="Z18" i="11"/>
  <c r="Y18" i="11"/>
  <c r="X18" i="11"/>
  <c r="W18" i="11"/>
  <c r="V18" i="11"/>
  <c r="U18" i="11"/>
  <c r="T18" i="11"/>
  <c r="S18" i="11"/>
  <c r="R18" i="11"/>
  <c r="Q18" i="11"/>
  <c r="P18" i="11"/>
  <c r="O18" i="11"/>
  <c r="N18" i="11"/>
  <c r="M18" i="11"/>
  <c r="L18" i="11"/>
  <c r="K18" i="11"/>
  <c r="J18" i="11"/>
  <c r="I18" i="11"/>
  <c r="H18" i="11"/>
  <c r="G18" i="11"/>
  <c r="F18" i="11"/>
  <c r="E18" i="11"/>
  <c r="D18" i="11"/>
  <c r="C18" i="11"/>
  <c r="B18" i="11"/>
  <c r="AF17" i="11"/>
  <c r="AE17" i="11"/>
  <c r="AD17" i="11"/>
  <c r="AC17" i="11"/>
  <c r="AB17" i="11"/>
  <c r="AA17" i="11"/>
  <c r="Z17" i="11"/>
  <c r="Y17" i="11"/>
  <c r="X17" i="11"/>
  <c r="W17" i="11"/>
  <c r="V17" i="11"/>
  <c r="U17" i="11"/>
  <c r="T17" i="11"/>
  <c r="S17" i="11"/>
  <c r="R17" i="11"/>
  <c r="Q17" i="11"/>
  <c r="P17" i="11"/>
  <c r="O17" i="11"/>
  <c r="N17" i="11"/>
  <c r="M17" i="11"/>
  <c r="L17" i="11"/>
  <c r="K17" i="11"/>
  <c r="J17" i="11"/>
  <c r="I17" i="11"/>
  <c r="H17" i="11"/>
  <c r="G17" i="11"/>
  <c r="F17" i="11"/>
  <c r="E17" i="11"/>
  <c r="D17" i="11"/>
  <c r="C17" i="11"/>
  <c r="B17" i="11"/>
  <c r="AF16" i="11"/>
  <c r="AE16" i="11"/>
  <c r="AD16" i="11"/>
  <c r="AC16" i="11"/>
  <c r="AB16" i="11"/>
  <c r="AA16" i="11"/>
  <c r="Z16" i="11"/>
  <c r="Y16" i="11"/>
  <c r="X16" i="11"/>
  <c r="W16" i="11"/>
  <c r="V16" i="11"/>
  <c r="U16" i="11"/>
  <c r="T16" i="11"/>
  <c r="S16" i="11"/>
  <c r="R16" i="11"/>
  <c r="Q16" i="11"/>
  <c r="P16" i="11"/>
  <c r="O16" i="11"/>
  <c r="N16" i="11"/>
  <c r="M16" i="11"/>
  <c r="L16" i="11"/>
  <c r="K16" i="11"/>
  <c r="J16" i="11"/>
  <c r="I16" i="11"/>
  <c r="H16" i="11"/>
  <c r="G16" i="11"/>
  <c r="F16" i="11"/>
  <c r="E16" i="11"/>
  <c r="D16" i="11"/>
  <c r="C16" i="11"/>
  <c r="B16" i="11"/>
  <c r="AF15" i="11"/>
  <c r="AE15" i="11"/>
  <c r="AD15" i="11"/>
  <c r="AC15" i="11"/>
  <c r="AB15" i="11"/>
  <c r="AA15" i="11"/>
  <c r="Z15" i="11"/>
  <c r="Y15" i="11"/>
  <c r="X15" i="11"/>
  <c r="W15" i="11"/>
  <c r="V15" i="11"/>
  <c r="U15" i="11"/>
  <c r="T15" i="11"/>
  <c r="S15" i="11"/>
  <c r="R15" i="11"/>
  <c r="Q15" i="11"/>
  <c r="P15" i="11"/>
  <c r="O15" i="11"/>
  <c r="N15" i="11"/>
  <c r="M15" i="11"/>
  <c r="L15" i="11"/>
  <c r="K15" i="11"/>
  <c r="J15" i="11"/>
  <c r="I15" i="11"/>
  <c r="H15" i="11"/>
  <c r="G15" i="11"/>
  <c r="F15" i="11"/>
  <c r="E15" i="11"/>
  <c r="D15" i="11"/>
  <c r="C15" i="11"/>
  <c r="B15" i="11"/>
  <c r="AF14" i="11"/>
  <c r="AE14" i="11"/>
  <c r="AD14" i="11"/>
  <c r="AC14" i="11"/>
  <c r="AB14" i="11"/>
  <c r="AA14" i="11"/>
  <c r="Z14" i="11"/>
  <c r="Y14" i="11"/>
  <c r="X14" i="11"/>
  <c r="W14" i="11"/>
  <c r="V14" i="11"/>
  <c r="U14" i="11"/>
  <c r="T14" i="11"/>
  <c r="S14" i="11"/>
  <c r="R14" i="11"/>
  <c r="Q14" i="11"/>
  <c r="P14" i="11"/>
  <c r="O14" i="11"/>
  <c r="N14" i="11"/>
  <c r="M14" i="11"/>
  <c r="L14" i="11"/>
  <c r="K14" i="11"/>
  <c r="J14" i="11"/>
  <c r="I14" i="11"/>
  <c r="H14" i="11"/>
  <c r="G14" i="11"/>
  <c r="F14" i="11"/>
  <c r="E14" i="11"/>
  <c r="D14" i="11"/>
  <c r="C14" i="11"/>
  <c r="B14" i="11"/>
  <c r="AF13" i="11"/>
  <c r="AE13" i="11"/>
  <c r="AD13" i="11"/>
  <c r="AC13" i="11"/>
  <c r="AB13" i="11"/>
  <c r="AA13" i="11"/>
  <c r="Z13" i="11"/>
  <c r="Y13" i="11"/>
  <c r="X13" i="11"/>
  <c r="W13" i="11"/>
  <c r="V13" i="11"/>
  <c r="U13" i="11"/>
  <c r="T13" i="11"/>
  <c r="S13" i="11"/>
  <c r="R13" i="11"/>
  <c r="Q13" i="11"/>
  <c r="P13" i="11"/>
  <c r="O13" i="11"/>
  <c r="N13" i="11"/>
  <c r="M13" i="11"/>
  <c r="L13" i="11"/>
  <c r="K13" i="11"/>
  <c r="J13" i="11"/>
  <c r="I13" i="11"/>
  <c r="H13" i="11"/>
  <c r="G13" i="11"/>
  <c r="F13" i="11"/>
  <c r="E13" i="11"/>
  <c r="D13" i="11"/>
  <c r="C13" i="11"/>
  <c r="B13" i="11"/>
  <c r="AF12" i="11"/>
  <c r="AE12" i="11"/>
  <c r="AD12" i="11"/>
  <c r="AC12" i="11"/>
  <c r="AB12" i="11"/>
  <c r="AA12" i="11"/>
  <c r="Z12" i="11"/>
  <c r="Y12" i="11"/>
  <c r="X12" i="11"/>
  <c r="W12" i="11"/>
  <c r="V12" i="11"/>
  <c r="U12" i="11"/>
  <c r="T12" i="11"/>
  <c r="S12" i="11"/>
  <c r="R12" i="11"/>
  <c r="Q12" i="11"/>
  <c r="P12" i="11"/>
  <c r="O12" i="11"/>
  <c r="N12" i="11"/>
  <c r="M12" i="11"/>
  <c r="L12" i="11"/>
  <c r="K12" i="11"/>
  <c r="J12" i="11"/>
  <c r="I12" i="11"/>
  <c r="H12" i="11"/>
  <c r="G12" i="11"/>
  <c r="F12" i="11"/>
  <c r="E12" i="11"/>
  <c r="D12" i="11"/>
  <c r="C12" i="11"/>
  <c r="B12" i="11"/>
  <c r="AF11" i="11"/>
  <c r="AE11" i="11"/>
  <c r="AD11" i="11"/>
  <c r="AC11" i="11"/>
  <c r="AB11" i="11"/>
  <c r="AA11" i="11"/>
  <c r="Z11" i="11"/>
  <c r="Y11" i="11"/>
  <c r="X11" i="11"/>
  <c r="W11" i="11"/>
  <c r="V11" i="11"/>
  <c r="U11" i="11"/>
  <c r="T11" i="11"/>
  <c r="S11" i="11"/>
  <c r="R11" i="11"/>
  <c r="Q11" i="11"/>
  <c r="P11" i="11"/>
  <c r="O11" i="11"/>
  <c r="N11" i="11"/>
  <c r="M11" i="11"/>
  <c r="L11" i="11"/>
  <c r="K11" i="11"/>
  <c r="J11" i="11"/>
  <c r="I11" i="11"/>
  <c r="H11" i="11"/>
  <c r="G11" i="11"/>
  <c r="F11" i="11"/>
  <c r="E11" i="11"/>
  <c r="D11" i="11"/>
  <c r="C11" i="11"/>
  <c r="B11" i="11"/>
  <c r="AF10" i="11"/>
  <c r="AE10" i="11"/>
  <c r="AD10" i="11"/>
  <c r="AC10" i="11"/>
  <c r="AB10" i="11"/>
  <c r="AA10" i="11"/>
  <c r="Z10" i="11"/>
  <c r="Y10" i="11"/>
  <c r="X10" i="11"/>
  <c r="W10" i="11"/>
  <c r="V10" i="11"/>
  <c r="U10" i="11"/>
  <c r="T10" i="11"/>
  <c r="S10" i="11"/>
  <c r="R10" i="11"/>
  <c r="Q10" i="11"/>
  <c r="P10" i="11"/>
  <c r="O10" i="11"/>
  <c r="N10" i="11"/>
  <c r="M10" i="11"/>
  <c r="L10" i="11"/>
  <c r="K10" i="11"/>
  <c r="J10" i="11"/>
  <c r="I10" i="11"/>
  <c r="H10" i="11"/>
  <c r="G10" i="11"/>
  <c r="F10" i="11"/>
  <c r="E10" i="11"/>
  <c r="D10" i="11"/>
  <c r="C10" i="11"/>
  <c r="B10" i="11"/>
  <c r="AF9" i="11"/>
  <c r="AE9" i="11"/>
  <c r="AD9" i="11"/>
  <c r="AC9" i="11"/>
  <c r="AB9" i="11"/>
  <c r="AA9" i="11"/>
  <c r="Z9" i="11"/>
  <c r="Y9" i="11"/>
  <c r="X9" i="11"/>
  <c r="W9" i="11"/>
  <c r="V9" i="11"/>
  <c r="U9" i="11"/>
  <c r="T9" i="11"/>
  <c r="S9" i="11"/>
  <c r="R9" i="11"/>
  <c r="Q9" i="11"/>
  <c r="P9" i="11"/>
  <c r="O9" i="11"/>
  <c r="N9" i="11"/>
  <c r="M9" i="11"/>
  <c r="L9" i="11"/>
  <c r="K9" i="11"/>
  <c r="J9" i="11"/>
  <c r="I9" i="11"/>
  <c r="H9" i="11"/>
  <c r="G9" i="11"/>
  <c r="F9" i="11"/>
  <c r="E9" i="11"/>
  <c r="D9" i="11"/>
  <c r="C9" i="11"/>
  <c r="B9" i="11"/>
  <c r="AF8" i="11"/>
  <c r="AE8" i="11"/>
  <c r="AD8" i="11"/>
  <c r="AC8" i="11"/>
  <c r="AB8" i="11"/>
  <c r="AA8" i="11"/>
  <c r="Z8" i="11"/>
  <c r="Y8" i="11"/>
  <c r="X8" i="11"/>
  <c r="W8" i="11"/>
  <c r="V8" i="11"/>
  <c r="U8" i="11"/>
  <c r="T8" i="11"/>
  <c r="S8" i="11"/>
  <c r="R8" i="11"/>
  <c r="Q8" i="11"/>
  <c r="P8" i="11"/>
  <c r="O8" i="11"/>
  <c r="N8" i="11"/>
  <c r="M8" i="11"/>
  <c r="L8" i="11"/>
  <c r="K8" i="11"/>
  <c r="J8" i="11"/>
  <c r="I8" i="11"/>
  <c r="H8" i="11"/>
  <c r="G8" i="11"/>
  <c r="F8" i="11"/>
  <c r="E8" i="11"/>
  <c r="D8" i="11"/>
  <c r="C8" i="11"/>
  <c r="B8" i="11"/>
  <c r="AF7" i="11"/>
  <c r="AE7" i="11"/>
  <c r="AD7" i="11"/>
  <c r="AC7" i="11"/>
  <c r="AB7" i="11"/>
  <c r="AA7" i="11"/>
  <c r="Z7" i="11"/>
  <c r="Y7" i="11"/>
  <c r="X7" i="11"/>
  <c r="W7" i="11"/>
  <c r="V7" i="11"/>
  <c r="U7" i="11"/>
  <c r="T7" i="11"/>
  <c r="S7" i="11"/>
  <c r="R7" i="11"/>
  <c r="Q7" i="11"/>
  <c r="P7" i="11"/>
  <c r="O7" i="11"/>
  <c r="N7" i="11"/>
  <c r="M7" i="11"/>
  <c r="L7" i="11"/>
  <c r="K7" i="11"/>
  <c r="J7" i="11"/>
  <c r="I7" i="11"/>
  <c r="H7" i="11"/>
  <c r="G7" i="11"/>
  <c r="F7" i="11"/>
  <c r="E7" i="11"/>
  <c r="D7" i="11"/>
  <c r="C7" i="11"/>
  <c r="B7" i="11"/>
  <c r="AF6" i="11"/>
  <c r="AE6" i="11"/>
  <c r="AD6" i="11"/>
  <c r="AC6" i="11"/>
  <c r="AB6" i="11"/>
  <c r="AA6" i="11"/>
  <c r="Z6" i="11"/>
  <c r="Y6" i="11"/>
  <c r="X6" i="11"/>
  <c r="W6" i="11"/>
  <c r="V6" i="11"/>
  <c r="U6" i="11"/>
  <c r="T6" i="11"/>
  <c r="S6" i="11"/>
  <c r="R6" i="11"/>
  <c r="Q6" i="11"/>
  <c r="P6" i="11"/>
  <c r="O6" i="11"/>
  <c r="N6" i="11"/>
  <c r="M6" i="11"/>
  <c r="L6" i="11"/>
  <c r="K6" i="11"/>
  <c r="J6" i="11"/>
  <c r="I6" i="11"/>
  <c r="H6" i="11"/>
  <c r="G6" i="11"/>
  <c r="F6" i="11"/>
  <c r="E6" i="11"/>
  <c r="D6" i="11"/>
  <c r="C6" i="11"/>
  <c r="B6" i="11"/>
  <c r="AF5" i="11"/>
  <c r="AE5" i="11"/>
  <c r="AD5" i="11"/>
  <c r="AC5" i="11"/>
  <c r="AB5" i="11"/>
  <c r="AA5" i="11"/>
  <c r="Z5" i="11"/>
  <c r="Y5" i="11"/>
  <c r="X5" i="11"/>
  <c r="W5" i="11"/>
  <c r="V5" i="11"/>
  <c r="U5" i="11"/>
  <c r="T5" i="11"/>
  <c r="S5" i="11"/>
  <c r="R5" i="11"/>
  <c r="Q5" i="11"/>
  <c r="P5" i="11"/>
  <c r="O5" i="11"/>
  <c r="N5" i="11"/>
  <c r="M5" i="11"/>
  <c r="L5" i="11"/>
  <c r="K5" i="11"/>
  <c r="J5" i="11"/>
  <c r="I5" i="11"/>
  <c r="H5" i="11"/>
  <c r="G5" i="11"/>
  <c r="F5" i="11"/>
  <c r="E5" i="11"/>
  <c r="D5" i="11"/>
  <c r="C5" i="11"/>
  <c r="B5" i="11"/>
  <c r="AF4" i="11"/>
  <c r="AE4" i="11"/>
  <c r="AD4" i="11"/>
  <c r="AC4" i="11"/>
  <c r="AB4" i="11"/>
  <c r="AA4" i="11"/>
  <c r="Z4" i="11"/>
  <c r="Y4" i="11"/>
  <c r="X4" i="11"/>
  <c r="W4" i="11"/>
  <c r="V4" i="11"/>
  <c r="U4" i="11"/>
  <c r="T4" i="11"/>
  <c r="S4" i="11"/>
  <c r="R4" i="11"/>
  <c r="Q4" i="11"/>
  <c r="P4" i="11"/>
  <c r="O4" i="11"/>
  <c r="N4" i="11"/>
  <c r="M4" i="11"/>
  <c r="L4" i="11"/>
  <c r="K4" i="11"/>
  <c r="J4" i="11"/>
  <c r="I4" i="11"/>
  <c r="H4" i="11"/>
  <c r="G4" i="11"/>
  <c r="F4" i="11"/>
  <c r="E4" i="11"/>
  <c r="D4" i="11"/>
  <c r="C4" i="11"/>
  <c r="B4" i="11"/>
  <c r="B1" i="11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B27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B26" i="2"/>
  <c r="AF25" i="2"/>
  <c r="AE25" i="2"/>
  <c r="AD25" i="2"/>
  <c r="AC25" i="2"/>
  <c r="AB25" i="2"/>
  <c r="AA25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25" i="2"/>
  <c r="B25" i="2"/>
  <c r="AF24" i="2"/>
  <c r="AE24" i="2"/>
  <c r="AD24" i="2"/>
  <c r="AC24" i="2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B24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B23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B22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B21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B20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B19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B18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B17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B16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B15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B14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  <c r="AF12" i="2"/>
  <c r="AE12" i="2"/>
  <c r="AD12" i="2"/>
  <c r="AC12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B12" i="2"/>
  <c r="AF11" i="2"/>
  <c r="AE11" i="2"/>
  <c r="AD11" i="2"/>
  <c r="AC11" i="2"/>
  <c r="AB11" i="2"/>
  <c r="AA11" i="2"/>
  <c r="Z11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  <c r="AF10" i="2"/>
  <c r="AE10" i="2"/>
  <c r="AD10" i="2"/>
  <c r="AC10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AF9" i="2"/>
  <c r="AE9" i="2"/>
  <c r="AD9" i="2"/>
  <c r="AC9" i="2"/>
  <c r="AB9" i="2"/>
  <c r="AA9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B9" i="2"/>
  <c r="AF8" i="2"/>
  <c r="AE8" i="2"/>
  <c r="AD8" i="2"/>
  <c r="AC8" i="2"/>
  <c r="AB8" i="2"/>
  <c r="AA8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B7" i="2"/>
  <c r="AF6" i="2"/>
  <c r="AE6" i="2"/>
  <c r="AD6" i="2"/>
  <c r="AC6" i="2"/>
  <c r="AB6" i="2"/>
  <c r="AA6" i="2"/>
  <c r="Z6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B6" i="2"/>
  <c r="AF5" i="2"/>
  <c r="AE5" i="2"/>
  <c r="AD5" i="2"/>
  <c r="AC5" i="2"/>
  <c r="AB5" i="2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B5" i="2"/>
  <c r="AF4" i="2"/>
  <c r="AE4" i="2"/>
  <c r="AD4" i="2"/>
  <c r="AC4" i="2"/>
  <c r="AB4" i="2"/>
  <c r="AA4" i="2"/>
  <c r="Z4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B4" i="2"/>
  <c r="B1" i="2"/>
  <c r="AD35" i="11" l="1"/>
  <c r="Z35" i="11"/>
  <c r="V35" i="11"/>
  <c r="R35" i="11"/>
  <c r="N35" i="11"/>
  <c r="J35" i="11"/>
  <c r="F35" i="11"/>
  <c r="B35" i="11"/>
  <c r="AE31" i="11"/>
  <c r="AC35" i="11"/>
  <c r="AA31" i="11"/>
  <c r="Y35" i="11"/>
  <c r="W31" i="11"/>
  <c r="U35" i="11"/>
  <c r="S31" i="11"/>
  <c r="Q35" i="11"/>
  <c r="O31" i="11"/>
  <c r="M35" i="11"/>
  <c r="K31" i="11"/>
  <c r="I35" i="11"/>
  <c r="G31" i="11"/>
  <c r="E35" i="11"/>
  <c r="C31" i="11"/>
  <c r="AE39" i="12"/>
  <c r="AD35" i="12"/>
  <c r="AC35" i="12"/>
  <c r="AB39" i="12"/>
  <c r="AA39" i="12"/>
  <c r="Z35" i="12"/>
  <c r="Y35" i="12"/>
  <c r="X39" i="12"/>
  <c r="W39" i="12"/>
  <c r="V35" i="12"/>
  <c r="U35" i="12"/>
  <c r="T39" i="12"/>
  <c r="S39" i="12"/>
  <c r="R35" i="12"/>
  <c r="Q35" i="12"/>
  <c r="P39" i="12"/>
  <c r="O39" i="12"/>
  <c r="N35" i="12"/>
  <c r="M35" i="12"/>
  <c r="L39" i="12"/>
  <c r="K39" i="12"/>
  <c r="J35" i="12"/>
  <c r="I35" i="12"/>
  <c r="H39" i="12"/>
  <c r="G39" i="12"/>
  <c r="F35" i="12"/>
  <c r="E35" i="12"/>
  <c r="D39" i="12"/>
  <c r="C39" i="12"/>
  <c r="B35" i="12"/>
  <c r="C39" i="11" l="1"/>
  <c r="G39" i="11"/>
  <c r="K39" i="11"/>
  <c r="O39" i="11"/>
  <c r="S39" i="11"/>
  <c r="W39" i="11"/>
  <c r="AA39" i="11"/>
  <c r="AE39" i="11"/>
  <c r="B39" i="11"/>
  <c r="D31" i="11"/>
  <c r="F39" i="11"/>
  <c r="F43" i="11" s="1"/>
  <c r="H31" i="11"/>
  <c r="J39" i="11"/>
  <c r="J43" i="11" s="1"/>
  <c r="L31" i="11"/>
  <c r="N39" i="11"/>
  <c r="N43" i="11" s="1"/>
  <c r="P31" i="11"/>
  <c r="R39" i="11"/>
  <c r="R43" i="11" s="1"/>
  <c r="T31" i="11"/>
  <c r="V39" i="11"/>
  <c r="V43" i="11" s="1"/>
  <c r="X31" i="11"/>
  <c r="Z39" i="11"/>
  <c r="Z43" i="11" s="1"/>
  <c r="AB31" i="11"/>
  <c r="AD39" i="11"/>
  <c r="AD43" i="11" s="1"/>
  <c r="AF31" i="11"/>
  <c r="B43" i="11"/>
  <c r="B31" i="11"/>
  <c r="F31" i="11"/>
  <c r="J31" i="11"/>
  <c r="N31" i="11"/>
  <c r="R31" i="11"/>
  <c r="V31" i="11"/>
  <c r="Z31" i="11"/>
  <c r="AD31" i="11"/>
  <c r="C35" i="11"/>
  <c r="G35" i="11"/>
  <c r="K35" i="11"/>
  <c r="O35" i="11"/>
  <c r="S35" i="11"/>
  <c r="W35" i="11"/>
  <c r="AA35" i="11"/>
  <c r="AE35" i="11"/>
  <c r="D39" i="11"/>
  <c r="H39" i="11"/>
  <c r="L39" i="11"/>
  <c r="P39" i="11"/>
  <c r="T39" i="11"/>
  <c r="X39" i="11"/>
  <c r="AB39" i="11"/>
  <c r="AF39" i="11"/>
  <c r="E31" i="11"/>
  <c r="I31" i="11"/>
  <c r="M31" i="11"/>
  <c r="Q31" i="11"/>
  <c r="U31" i="11"/>
  <c r="Y31" i="11"/>
  <c r="AC31" i="11"/>
  <c r="D35" i="11"/>
  <c r="H35" i="11"/>
  <c r="L35" i="11"/>
  <c r="P35" i="11"/>
  <c r="T35" i="11"/>
  <c r="X35" i="11"/>
  <c r="AB35" i="11"/>
  <c r="AF35" i="11"/>
  <c r="E39" i="11"/>
  <c r="E43" i="11" s="1"/>
  <c r="I39" i="11"/>
  <c r="I43" i="11" s="1"/>
  <c r="M39" i="11"/>
  <c r="M43" i="11" s="1"/>
  <c r="Q39" i="11"/>
  <c r="Q43" i="11" s="1"/>
  <c r="U39" i="11"/>
  <c r="U43" i="11" s="1"/>
  <c r="Y39" i="11"/>
  <c r="Y43" i="11" s="1"/>
  <c r="AC39" i="11"/>
  <c r="AC43" i="11" s="1"/>
  <c r="E31" i="12"/>
  <c r="I31" i="12"/>
  <c r="M31" i="12"/>
  <c r="Q31" i="12"/>
  <c r="U31" i="12"/>
  <c r="Y31" i="12"/>
  <c r="AC31" i="12"/>
  <c r="C35" i="12"/>
  <c r="C43" i="12" s="1"/>
  <c r="G35" i="12"/>
  <c r="G43" i="12" s="1"/>
  <c r="K35" i="12"/>
  <c r="K43" i="12" s="1"/>
  <c r="O35" i="12"/>
  <c r="O43" i="12" s="1"/>
  <c r="S35" i="12"/>
  <c r="S43" i="12" s="1"/>
  <c r="W35" i="12"/>
  <c r="W43" i="12" s="1"/>
  <c r="AA35" i="12"/>
  <c r="AA43" i="12" s="1"/>
  <c r="AE35" i="12"/>
  <c r="AE43" i="12" s="1"/>
  <c r="E39" i="12"/>
  <c r="E43" i="12" s="1"/>
  <c r="I39" i="12"/>
  <c r="I43" i="12" s="1"/>
  <c r="M39" i="12"/>
  <c r="M43" i="12" s="1"/>
  <c r="Q39" i="12"/>
  <c r="Q43" i="12" s="1"/>
  <c r="U39" i="12"/>
  <c r="U43" i="12" s="1"/>
  <c r="Y39" i="12"/>
  <c r="Y43" i="12" s="1"/>
  <c r="AC39" i="12"/>
  <c r="AC43" i="12" s="1"/>
  <c r="B31" i="12"/>
  <c r="F31" i="12"/>
  <c r="J31" i="12"/>
  <c r="N31" i="12"/>
  <c r="R31" i="12"/>
  <c r="V31" i="12"/>
  <c r="Z31" i="12"/>
  <c r="AD31" i="12"/>
  <c r="D35" i="12"/>
  <c r="D43" i="12" s="1"/>
  <c r="H35" i="12"/>
  <c r="H43" i="12" s="1"/>
  <c r="L35" i="12"/>
  <c r="L43" i="12" s="1"/>
  <c r="P35" i="12"/>
  <c r="P43" i="12" s="1"/>
  <c r="T35" i="12"/>
  <c r="T43" i="12" s="1"/>
  <c r="X35" i="12"/>
  <c r="X43" i="12" s="1"/>
  <c r="AB35" i="12"/>
  <c r="AB43" i="12" s="1"/>
  <c r="B39" i="12"/>
  <c r="F39" i="12"/>
  <c r="F43" i="12" s="1"/>
  <c r="J39" i="12"/>
  <c r="J43" i="12" s="1"/>
  <c r="N39" i="12"/>
  <c r="N43" i="12" s="1"/>
  <c r="R39" i="12"/>
  <c r="R43" i="12" s="1"/>
  <c r="V39" i="12"/>
  <c r="V43" i="12" s="1"/>
  <c r="Z39" i="12"/>
  <c r="Z43" i="12" s="1"/>
  <c r="AD39" i="12"/>
  <c r="AD43" i="12" s="1"/>
  <c r="C31" i="12"/>
  <c r="G31" i="12"/>
  <c r="K31" i="12"/>
  <c r="O31" i="12"/>
  <c r="S31" i="12"/>
  <c r="W31" i="12"/>
  <c r="AA31" i="12"/>
  <c r="AE31" i="12"/>
  <c r="D31" i="12"/>
  <c r="H31" i="12"/>
  <c r="L31" i="12"/>
  <c r="P31" i="12"/>
  <c r="T31" i="12"/>
  <c r="X31" i="12"/>
  <c r="AB31" i="12"/>
  <c r="AF31" i="10"/>
  <c r="AE31" i="10"/>
  <c r="AD39" i="10"/>
  <c r="AC35" i="10"/>
  <c r="AB31" i="10"/>
  <c r="AA31" i="10"/>
  <c r="Z39" i="10"/>
  <c r="Y35" i="10"/>
  <c r="X31" i="10"/>
  <c r="W31" i="10"/>
  <c r="V39" i="10"/>
  <c r="U35" i="10"/>
  <c r="T31" i="10"/>
  <c r="S31" i="10"/>
  <c r="R39" i="10"/>
  <c r="Q35" i="10"/>
  <c r="P31" i="10"/>
  <c r="O31" i="10"/>
  <c r="N39" i="10"/>
  <c r="M35" i="10"/>
  <c r="L31" i="10"/>
  <c r="K31" i="10"/>
  <c r="J39" i="10"/>
  <c r="I35" i="10"/>
  <c r="H31" i="10"/>
  <c r="G31" i="10"/>
  <c r="F39" i="10"/>
  <c r="E35" i="10"/>
  <c r="D31" i="10"/>
  <c r="C31" i="10"/>
  <c r="B39" i="10"/>
  <c r="AE39" i="9"/>
  <c r="AD35" i="9"/>
  <c r="AC35" i="9"/>
  <c r="AB39" i="9"/>
  <c r="AA39" i="9"/>
  <c r="Z35" i="9"/>
  <c r="Y35" i="9"/>
  <c r="X39" i="9"/>
  <c r="W39" i="9"/>
  <c r="V35" i="9"/>
  <c r="U35" i="9"/>
  <c r="T39" i="9"/>
  <c r="S39" i="9"/>
  <c r="R35" i="9"/>
  <c r="Q35" i="9"/>
  <c r="P39" i="9"/>
  <c r="O39" i="9"/>
  <c r="N35" i="9"/>
  <c r="M35" i="9"/>
  <c r="L39" i="9"/>
  <c r="K39" i="9"/>
  <c r="J35" i="9"/>
  <c r="I35" i="9"/>
  <c r="H39" i="9"/>
  <c r="G39" i="9"/>
  <c r="F35" i="9"/>
  <c r="E35" i="9"/>
  <c r="D39" i="9"/>
  <c r="C39" i="9"/>
  <c r="B35" i="9"/>
  <c r="AF31" i="8"/>
  <c r="AE31" i="8"/>
  <c r="AD39" i="8"/>
  <c r="AC35" i="8"/>
  <c r="AB31" i="8"/>
  <c r="AA31" i="8"/>
  <c r="Z39" i="8"/>
  <c r="Y35" i="8"/>
  <c r="X31" i="8"/>
  <c r="W31" i="8"/>
  <c r="V39" i="8"/>
  <c r="U35" i="8"/>
  <c r="T31" i="8"/>
  <c r="S31" i="8"/>
  <c r="R39" i="8"/>
  <c r="Q35" i="8"/>
  <c r="P31" i="8"/>
  <c r="O31" i="8"/>
  <c r="N39" i="8"/>
  <c r="M35" i="8"/>
  <c r="L31" i="8"/>
  <c r="K31" i="8"/>
  <c r="J39" i="8"/>
  <c r="I35" i="8"/>
  <c r="H31" i="8"/>
  <c r="G31" i="8"/>
  <c r="F39" i="8"/>
  <c r="E35" i="8"/>
  <c r="D31" i="8"/>
  <c r="C31" i="8"/>
  <c r="B39" i="8"/>
  <c r="AF31" i="7"/>
  <c r="AE31" i="7"/>
  <c r="AD39" i="7"/>
  <c r="AC35" i="7"/>
  <c r="AB31" i="7"/>
  <c r="AA31" i="7"/>
  <c r="Z39" i="7"/>
  <c r="Y35" i="7"/>
  <c r="X31" i="7"/>
  <c r="W31" i="7"/>
  <c r="V39" i="7"/>
  <c r="U35" i="7"/>
  <c r="T31" i="7"/>
  <c r="S31" i="7"/>
  <c r="R39" i="7"/>
  <c r="Q35" i="7"/>
  <c r="P31" i="7"/>
  <c r="O31" i="7"/>
  <c r="N39" i="7"/>
  <c r="M35" i="7"/>
  <c r="L31" i="7"/>
  <c r="K31" i="7"/>
  <c r="J39" i="7"/>
  <c r="I35" i="7"/>
  <c r="H31" i="7"/>
  <c r="G31" i="7"/>
  <c r="F39" i="7"/>
  <c r="E35" i="7"/>
  <c r="D31" i="7"/>
  <c r="C31" i="7"/>
  <c r="B39" i="7"/>
  <c r="AE39" i="6"/>
  <c r="AD35" i="6"/>
  <c r="AC35" i="6"/>
  <c r="AB39" i="6"/>
  <c r="AA39" i="6"/>
  <c r="Z35" i="6"/>
  <c r="Y35" i="6"/>
  <c r="X39" i="6"/>
  <c r="W39" i="6"/>
  <c r="V35" i="6"/>
  <c r="U35" i="6"/>
  <c r="T39" i="6"/>
  <c r="S39" i="6"/>
  <c r="R35" i="6"/>
  <c r="Q35" i="6"/>
  <c r="P39" i="6"/>
  <c r="O39" i="6"/>
  <c r="N35" i="6"/>
  <c r="M35" i="6"/>
  <c r="L39" i="6"/>
  <c r="K39" i="6"/>
  <c r="J35" i="6"/>
  <c r="I35" i="6"/>
  <c r="H39" i="6"/>
  <c r="G39" i="6"/>
  <c r="F35" i="6"/>
  <c r="E35" i="6"/>
  <c r="D39" i="6"/>
  <c r="C39" i="6"/>
  <c r="B35" i="6"/>
  <c r="AF31" i="4"/>
  <c r="AE31" i="4"/>
  <c r="AD39" i="4"/>
  <c r="AC35" i="4"/>
  <c r="AB31" i="4"/>
  <c r="AA31" i="4"/>
  <c r="Z39" i="4"/>
  <c r="Y35" i="4"/>
  <c r="X31" i="4"/>
  <c r="W31" i="4"/>
  <c r="V39" i="4"/>
  <c r="U35" i="4"/>
  <c r="T31" i="4"/>
  <c r="S31" i="4"/>
  <c r="R39" i="4"/>
  <c r="Q35" i="4"/>
  <c r="P31" i="4"/>
  <c r="O31" i="4"/>
  <c r="N39" i="4"/>
  <c r="M35" i="4"/>
  <c r="L31" i="4"/>
  <c r="K31" i="4"/>
  <c r="J39" i="4"/>
  <c r="I35" i="4"/>
  <c r="H31" i="4"/>
  <c r="G31" i="4"/>
  <c r="F39" i="4"/>
  <c r="E35" i="4"/>
  <c r="D31" i="4"/>
  <c r="C31" i="4"/>
  <c r="B39" i="4"/>
  <c r="AE39" i="5"/>
  <c r="AD35" i="5"/>
  <c r="AC35" i="5"/>
  <c r="AB39" i="5"/>
  <c r="AA39" i="5"/>
  <c r="Z35" i="5"/>
  <c r="Y35" i="5"/>
  <c r="X39" i="5"/>
  <c r="W39" i="5"/>
  <c r="V35" i="5"/>
  <c r="U35" i="5"/>
  <c r="T39" i="5"/>
  <c r="S39" i="5"/>
  <c r="R35" i="5"/>
  <c r="Q35" i="5"/>
  <c r="P39" i="5"/>
  <c r="O39" i="5"/>
  <c r="N35" i="5"/>
  <c r="M35" i="5"/>
  <c r="L39" i="5"/>
  <c r="K39" i="5"/>
  <c r="J35" i="5"/>
  <c r="I35" i="5"/>
  <c r="H39" i="5"/>
  <c r="G39" i="5"/>
  <c r="F35" i="5"/>
  <c r="E35" i="5"/>
  <c r="D39" i="5"/>
  <c r="C39" i="5"/>
  <c r="B35" i="5"/>
  <c r="AF31" i="1"/>
  <c r="AD39" i="1"/>
  <c r="AC35" i="1"/>
  <c r="AB31" i="1"/>
  <c r="AA31" i="1"/>
  <c r="Z39" i="1"/>
  <c r="Y35" i="1"/>
  <c r="X31" i="1"/>
  <c r="W31" i="1"/>
  <c r="V39" i="1"/>
  <c r="U35" i="1"/>
  <c r="T31" i="1"/>
  <c r="S31" i="1"/>
  <c r="R39" i="1"/>
  <c r="Q35" i="1"/>
  <c r="P31" i="1"/>
  <c r="O31" i="1"/>
  <c r="N39" i="1"/>
  <c r="M35" i="1"/>
  <c r="L31" i="1"/>
  <c r="K31" i="1"/>
  <c r="J39" i="1"/>
  <c r="I35" i="1"/>
  <c r="H31" i="1"/>
  <c r="G31" i="1"/>
  <c r="F39" i="1"/>
  <c r="E35" i="1"/>
  <c r="D31" i="1"/>
  <c r="C31" i="1"/>
  <c r="B39" i="1"/>
  <c r="AC39" i="3"/>
  <c r="AB39" i="3"/>
  <c r="AA39" i="3"/>
  <c r="Z39" i="3"/>
  <c r="Y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C39" i="3"/>
  <c r="B39" i="3"/>
  <c r="AF31" i="2"/>
  <c r="AE31" i="2"/>
  <c r="AC35" i="2"/>
  <c r="AB31" i="2"/>
  <c r="AA31" i="2"/>
  <c r="Y35" i="2"/>
  <c r="X31" i="2"/>
  <c r="W31" i="2"/>
  <c r="U35" i="2"/>
  <c r="T31" i="2"/>
  <c r="S31" i="2"/>
  <c r="Q35" i="2"/>
  <c r="P31" i="2"/>
  <c r="O31" i="2"/>
  <c r="M35" i="2"/>
  <c r="L31" i="2"/>
  <c r="K31" i="2"/>
  <c r="I35" i="2"/>
  <c r="H31" i="2"/>
  <c r="G31" i="2"/>
  <c r="E35" i="2"/>
  <c r="D31" i="2"/>
  <c r="C31" i="2"/>
  <c r="AB43" i="11" l="1"/>
  <c r="L43" i="11"/>
  <c r="AE43" i="11"/>
  <c r="W43" i="11"/>
  <c r="O43" i="11"/>
  <c r="G43" i="11"/>
  <c r="AF43" i="11"/>
  <c r="X43" i="11"/>
  <c r="P43" i="11"/>
  <c r="H43" i="11"/>
  <c r="AA43" i="11"/>
  <c r="S43" i="11"/>
  <c r="K43" i="11"/>
  <c r="C43" i="11"/>
  <c r="C35" i="5"/>
  <c r="C43" i="5" s="1"/>
  <c r="G35" i="5"/>
  <c r="G43" i="5" s="1"/>
  <c r="K35" i="5"/>
  <c r="K43" i="5" s="1"/>
  <c r="O35" i="5"/>
  <c r="O43" i="5" s="1"/>
  <c r="S35" i="5"/>
  <c r="S43" i="5" s="1"/>
  <c r="W35" i="5"/>
  <c r="W43" i="5" s="1"/>
  <c r="AA35" i="5"/>
  <c r="AA43" i="5" s="1"/>
  <c r="AE35" i="5"/>
  <c r="AE43" i="5" s="1"/>
  <c r="C35" i="6"/>
  <c r="C43" i="6" s="1"/>
  <c r="G35" i="6"/>
  <c r="G43" i="6" s="1"/>
  <c r="K35" i="6"/>
  <c r="O35" i="6"/>
  <c r="S35" i="6"/>
  <c r="S43" i="6" s="1"/>
  <c r="W35" i="6"/>
  <c r="W43" i="6" s="1"/>
  <c r="AA35" i="6"/>
  <c r="AA43" i="6" s="1"/>
  <c r="AE35" i="6"/>
  <c r="N49" i="11"/>
  <c r="B35" i="2"/>
  <c r="F35" i="2"/>
  <c r="J35" i="2"/>
  <c r="N35" i="2"/>
  <c r="R35" i="2"/>
  <c r="V35" i="2"/>
  <c r="Z35" i="2"/>
  <c r="AD35" i="2"/>
  <c r="AE31" i="1"/>
  <c r="C35" i="9"/>
  <c r="C43" i="9" s="1"/>
  <c r="G35" i="9"/>
  <c r="G43" i="9" s="1"/>
  <c r="K35" i="9"/>
  <c r="K43" i="9" s="1"/>
  <c r="O35" i="9"/>
  <c r="O43" i="9" s="1"/>
  <c r="S35" i="9"/>
  <c r="S43" i="9" s="1"/>
  <c r="W35" i="9"/>
  <c r="W43" i="9" s="1"/>
  <c r="AA35" i="9"/>
  <c r="AA43" i="9" s="1"/>
  <c r="AE35" i="9"/>
  <c r="AE43" i="9" s="1"/>
  <c r="C39" i="2"/>
  <c r="G39" i="2"/>
  <c r="K39" i="2"/>
  <c r="O39" i="2"/>
  <c r="S39" i="2"/>
  <c r="W39" i="2"/>
  <c r="AA39" i="2"/>
  <c r="AE39" i="2"/>
  <c r="B39" i="2"/>
  <c r="F39" i="2"/>
  <c r="J39" i="2"/>
  <c r="N39" i="2"/>
  <c r="R39" i="2"/>
  <c r="V39" i="2"/>
  <c r="V43" i="2" s="1"/>
  <c r="Z39" i="2"/>
  <c r="AD39" i="2"/>
  <c r="H49" i="11"/>
  <c r="T43" i="11"/>
  <c r="D43" i="11"/>
  <c r="K49" i="11"/>
  <c r="Q49" i="11" s="1"/>
  <c r="V49" i="11"/>
  <c r="T49" i="11"/>
  <c r="H49" i="12"/>
  <c r="N49" i="12"/>
  <c r="V49" i="12"/>
  <c r="T49" i="12"/>
  <c r="K49" i="12"/>
  <c r="B43" i="12"/>
  <c r="K43" i="6"/>
  <c r="O43" i="6"/>
  <c r="AE43" i="6"/>
  <c r="E31" i="10"/>
  <c r="I31" i="10"/>
  <c r="M31" i="10"/>
  <c r="Q31" i="10"/>
  <c r="U31" i="10"/>
  <c r="Y31" i="10"/>
  <c r="AC31" i="10"/>
  <c r="B35" i="10"/>
  <c r="F35" i="10"/>
  <c r="F43" i="10" s="1"/>
  <c r="J35" i="10"/>
  <c r="J43" i="10" s="1"/>
  <c r="N35" i="10"/>
  <c r="N43" i="10" s="1"/>
  <c r="R35" i="10"/>
  <c r="R43" i="10" s="1"/>
  <c r="V35" i="10"/>
  <c r="V43" i="10" s="1"/>
  <c r="Z35" i="10"/>
  <c r="Z43" i="10" s="1"/>
  <c r="AD35" i="10"/>
  <c r="AD43" i="10" s="1"/>
  <c r="C39" i="10"/>
  <c r="G39" i="10"/>
  <c r="K39" i="10"/>
  <c r="O39" i="10"/>
  <c r="S39" i="10"/>
  <c r="W39" i="10"/>
  <c r="AA39" i="10"/>
  <c r="AE39" i="10"/>
  <c r="B31" i="10"/>
  <c r="F31" i="10"/>
  <c r="J31" i="10"/>
  <c r="N31" i="10"/>
  <c r="R31" i="10"/>
  <c r="V31" i="10"/>
  <c r="Z31" i="10"/>
  <c r="AD31" i="10"/>
  <c r="C35" i="10"/>
  <c r="C43" i="10" s="1"/>
  <c r="G35" i="10"/>
  <c r="G43" i="10" s="1"/>
  <c r="K35" i="10"/>
  <c r="K43" i="10" s="1"/>
  <c r="O35" i="10"/>
  <c r="O43" i="10" s="1"/>
  <c r="S35" i="10"/>
  <c r="S43" i="10" s="1"/>
  <c r="W35" i="10"/>
  <c r="W43" i="10" s="1"/>
  <c r="AA35" i="10"/>
  <c r="AA43" i="10" s="1"/>
  <c r="AE35" i="10"/>
  <c r="AE43" i="10" s="1"/>
  <c r="D39" i="10"/>
  <c r="H39" i="10"/>
  <c r="L39" i="10"/>
  <c r="P39" i="10"/>
  <c r="T39" i="10"/>
  <c r="X39" i="10"/>
  <c r="AB39" i="10"/>
  <c r="AF39" i="10"/>
  <c r="D35" i="10"/>
  <c r="D43" i="10" s="1"/>
  <c r="H35" i="10"/>
  <c r="H43" i="10" s="1"/>
  <c r="L35" i="10"/>
  <c r="L43" i="10" s="1"/>
  <c r="P35" i="10"/>
  <c r="P43" i="10" s="1"/>
  <c r="T35" i="10"/>
  <c r="T43" i="10" s="1"/>
  <c r="X35" i="10"/>
  <c r="X43" i="10" s="1"/>
  <c r="AB35" i="10"/>
  <c r="AB43" i="10" s="1"/>
  <c r="AF35" i="10"/>
  <c r="AF43" i="10" s="1"/>
  <c r="E39" i="10"/>
  <c r="E43" i="10" s="1"/>
  <c r="I39" i="10"/>
  <c r="I43" i="10" s="1"/>
  <c r="M39" i="10"/>
  <c r="M43" i="10" s="1"/>
  <c r="Q39" i="10"/>
  <c r="Q43" i="10" s="1"/>
  <c r="U39" i="10"/>
  <c r="U43" i="10" s="1"/>
  <c r="Y39" i="10"/>
  <c r="Y43" i="10" s="1"/>
  <c r="AC39" i="10"/>
  <c r="AC43" i="10" s="1"/>
  <c r="E31" i="9"/>
  <c r="I31" i="9"/>
  <c r="M31" i="9"/>
  <c r="Q31" i="9"/>
  <c r="U31" i="9"/>
  <c r="Y31" i="9"/>
  <c r="AC31" i="9"/>
  <c r="E39" i="9"/>
  <c r="E43" i="9" s="1"/>
  <c r="I39" i="9"/>
  <c r="I43" i="9" s="1"/>
  <c r="M39" i="9"/>
  <c r="M43" i="9" s="1"/>
  <c r="Q39" i="9"/>
  <c r="Q43" i="9" s="1"/>
  <c r="U39" i="9"/>
  <c r="U43" i="9" s="1"/>
  <c r="Y39" i="9"/>
  <c r="Y43" i="9" s="1"/>
  <c r="AC39" i="9"/>
  <c r="AC43" i="9" s="1"/>
  <c r="B31" i="9"/>
  <c r="F31" i="9"/>
  <c r="J31" i="9"/>
  <c r="N31" i="9"/>
  <c r="R31" i="9"/>
  <c r="V31" i="9"/>
  <c r="Z31" i="9"/>
  <c r="AD31" i="9"/>
  <c r="D35" i="9"/>
  <c r="D43" i="9" s="1"/>
  <c r="H35" i="9"/>
  <c r="H43" i="9" s="1"/>
  <c r="L35" i="9"/>
  <c r="L43" i="9" s="1"/>
  <c r="P35" i="9"/>
  <c r="P43" i="9" s="1"/>
  <c r="T35" i="9"/>
  <c r="T43" i="9" s="1"/>
  <c r="X35" i="9"/>
  <c r="X43" i="9" s="1"/>
  <c r="AB35" i="9"/>
  <c r="AB43" i="9" s="1"/>
  <c r="B39" i="9"/>
  <c r="F39" i="9"/>
  <c r="F43" i="9" s="1"/>
  <c r="J39" i="9"/>
  <c r="J43" i="9" s="1"/>
  <c r="N39" i="9"/>
  <c r="N43" i="9" s="1"/>
  <c r="R39" i="9"/>
  <c r="R43" i="9" s="1"/>
  <c r="V39" i="9"/>
  <c r="V43" i="9" s="1"/>
  <c r="Z39" i="9"/>
  <c r="Z43" i="9" s="1"/>
  <c r="AD39" i="9"/>
  <c r="AD43" i="9" s="1"/>
  <c r="C31" i="9"/>
  <c r="G31" i="9"/>
  <c r="K31" i="9"/>
  <c r="O31" i="9"/>
  <c r="S31" i="9"/>
  <c r="W31" i="9"/>
  <c r="AA31" i="9"/>
  <c r="AE31" i="9"/>
  <c r="D31" i="9"/>
  <c r="H31" i="9"/>
  <c r="L31" i="9"/>
  <c r="P31" i="9"/>
  <c r="T31" i="9"/>
  <c r="X31" i="9"/>
  <c r="AB31" i="9"/>
  <c r="E31" i="8"/>
  <c r="I31" i="8"/>
  <c r="M31" i="8"/>
  <c r="Q31" i="8"/>
  <c r="U31" i="8"/>
  <c r="Y31" i="8"/>
  <c r="AC31" i="8"/>
  <c r="B35" i="8"/>
  <c r="F35" i="8"/>
  <c r="F43" i="8" s="1"/>
  <c r="J35" i="8"/>
  <c r="J43" i="8" s="1"/>
  <c r="N35" i="8"/>
  <c r="N43" i="8" s="1"/>
  <c r="R35" i="8"/>
  <c r="R43" i="8" s="1"/>
  <c r="V35" i="8"/>
  <c r="V43" i="8" s="1"/>
  <c r="Z35" i="8"/>
  <c r="Z43" i="8" s="1"/>
  <c r="AD35" i="8"/>
  <c r="AD43" i="8" s="1"/>
  <c r="C39" i="8"/>
  <c r="G39" i="8"/>
  <c r="K39" i="8"/>
  <c r="O39" i="8"/>
  <c r="S39" i="8"/>
  <c r="W39" i="8"/>
  <c r="AA39" i="8"/>
  <c r="AE39" i="8"/>
  <c r="B31" i="8"/>
  <c r="F31" i="8"/>
  <c r="J31" i="8"/>
  <c r="N31" i="8"/>
  <c r="R31" i="8"/>
  <c r="V31" i="8"/>
  <c r="Z31" i="8"/>
  <c r="AD31" i="8"/>
  <c r="C35" i="8"/>
  <c r="C43" i="8" s="1"/>
  <c r="G35" i="8"/>
  <c r="G43" i="8" s="1"/>
  <c r="K35" i="8"/>
  <c r="K43" i="8" s="1"/>
  <c r="O35" i="8"/>
  <c r="O43" i="8" s="1"/>
  <c r="S35" i="8"/>
  <c r="S43" i="8" s="1"/>
  <c r="W35" i="8"/>
  <c r="W43" i="8" s="1"/>
  <c r="AA35" i="8"/>
  <c r="AA43" i="8" s="1"/>
  <c r="AE35" i="8"/>
  <c r="AE43" i="8" s="1"/>
  <c r="D39" i="8"/>
  <c r="H39" i="8"/>
  <c r="L39" i="8"/>
  <c r="P39" i="8"/>
  <c r="T39" i="8"/>
  <c r="X39" i="8"/>
  <c r="AB39" i="8"/>
  <c r="AF39" i="8"/>
  <c r="D35" i="8"/>
  <c r="D43" i="8" s="1"/>
  <c r="H35" i="8"/>
  <c r="H43" i="8" s="1"/>
  <c r="L35" i="8"/>
  <c r="L43" i="8" s="1"/>
  <c r="P35" i="8"/>
  <c r="P43" i="8" s="1"/>
  <c r="T35" i="8"/>
  <c r="T43" i="8" s="1"/>
  <c r="X35" i="8"/>
  <c r="X43" i="8" s="1"/>
  <c r="AB35" i="8"/>
  <c r="AB43" i="8" s="1"/>
  <c r="AF35" i="8"/>
  <c r="AF43" i="8" s="1"/>
  <c r="E39" i="8"/>
  <c r="E43" i="8" s="1"/>
  <c r="I39" i="8"/>
  <c r="I43" i="8" s="1"/>
  <c r="M39" i="8"/>
  <c r="M43" i="8" s="1"/>
  <c r="Q39" i="8"/>
  <c r="Q43" i="8" s="1"/>
  <c r="U39" i="8"/>
  <c r="U43" i="8" s="1"/>
  <c r="Y39" i="8"/>
  <c r="Y43" i="8" s="1"/>
  <c r="AC39" i="8"/>
  <c r="AC43" i="8" s="1"/>
  <c r="E31" i="7"/>
  <c r="I31" i="7"/>
  <c r="M31" i="7"/>
  <c r="Q31" i="7"/>
  <c r="U31" i="7"/>
  <c r="Y31" i="7"/>
  <c r="AC31" i="7"/>
  <c r="B35" i="7"/>
  <c r="F35" i="7"/>
  <c r="F43" i="7" s="1"/>
  <c r="J35" i="7"/>
  <c r="J43" i="7" s="1"/>
  <c r="N35" i="7"/>
  <c r="N43" i="7" s="1"/>
  <c r="R35" i="7"/>
  <c r="R43" i="7" s="1"/>
  <c r="V35" i="7"/>
  <c r="V43" i="7" s="1"/>
  <c r="Z35" i="7"/>
  <c r="Z43" i="7" s="1"/>
  <c r="AD35" i="7"/>
  <c r="AD43" i="7" s="1"/>
  <c r="C39" i="7"/>
  <c r="G39" i="7"/>
  <c r="K39" i="7"/>
  <c r="O39" i="7"/>
  <c r="S39" i="7"/>
  <c r="W39" i="7"/>
  <c r="AA39" i="7"/>
  <c r="AE39" i="7"/>
  <c r="B31" i="7"/>
  <c r="F31" i="7"/>
  <c r="J31" i="7"/>
  <c r="N31" i="7"/>
  <c r="R31" i="7"/>
  <c r="V31" i="7"/>
  <c r="Z31" i="7"/>
  <c r="AD31" i="7"/>
  <c r="C35" i="7"/>
  <c r="C43" i="7" s="1"/>
  <c r="G35" i="7"/>
  <c r="G43" i="7" s="1"/>
  <c r="K35" i="7"/>
  <c r="K43" i="7" s="1"/>
  <c r="O35" i="7"/>
  <c r="O43" i="7" s="1"/>
  <c r="S35" i="7"/>
  <c r="S43" i="7" s="1"/>
  <c r="W35" i="7"/>
  <c r="W43" i="7" s="1"/>
  <c r="AA35" i="7"/>
  <c r="AA43" i="7" s="1"/>
  <c r="AE35" i="7"/>
  <c r="AE43" i="7" s="1"/>
  <c r="D39" i="7"/>
  <c r="H39" i="7"/>
  <c r="L39" i="7"/>
  <c r="P39" i="7"/>
  <c r="T39" i="7"/>
  <c r="X39" i="7"/>
  <c r="AB39" i="7"/>
  <c r="AF39" i="7"/>
  <c r="D35" i="7"/>
  <c r="D43" i="7" s="1"/>
  <c r="H35" i="7"/>
  <c r="H43" i="7" s="1"/>
  <c r="L35" i="7"/>
  <c r="L43" i="7" s="1"/>
  <c r="P35" i="7"/>
  <c r="P43" i="7" s="1"/>
  <c r="T35" i="7"/>
  <c r="T43" i="7" s="1"/>
  <c r="X35" i="7"/>
  <c r="X43" i="7" s="1"/>
  <c r="AB35" i="7"/>
  <c r="AB43" i="7" s="1"/>
  <c r="AF35" i="7"/>
  <c r="AF43" i="7" s="1"/>
  <c r="E39" i="7"/>
  <c r="E43" i="7" s="1"/>
  <c r="I39" i="7"/>
  <c r="I43" i="7" s="1"/>
  <c r="M39" i="7"/>
  <c r="M43" i="7" s="1"/>
  <c r="Q39" i="7"/>
  <c r="Q43" i="7" s="1"/>
  <c r="U39" i="7"/>
  <c r="U43" i="7" s="1"/>
  <c r="Y39" i="7"/>
  <c r="Y43" i="7" s="1"/>
  <c r="AC39" i="7"/>
  <c r="AC43" i="7" s="1"/>
  <c r="E31" i="6"/>
  <c r="I31" i="6"/>
  <c r="M31" i="6"/>
  <c r="Q31" i="6"/>
  <c r="U31" i="6"/>
  <c r="Y31" i="6"/>
  <c r="AC31" i="6"/>
  <c r="E39" i="6"/>
  <c r="E43" i="6" s="1"/>
  <c r="I39" i="6"/>
  <c r="I43" i="6" s="1"/>
  <c r="M39" i="6"/>
  <c r="M43" i="6" s="1"/>
  <c r="Q39" i="6"/>
  <c r="Q43" i="6" s="1"/>
  <c r="U39" i="6"/>
  <c r="U43" i="6" s="1"/>
  <c r="Y39" i="6"/>
  <c r="Y43" i="6" s="1"/>
  <c r="AC39" i="6"/>
  <c r="AC43" i="6" s="1"/>
  <c r="B31" i="6"/>
  <c r="F31" i="6"/>
  <c r="J31" i="6"/>
  <c r="N31" i="6"/>
  <c r="R31" i="6"/>
  <c r="V31" i="6"/>
  <c r="Z31" i="6"/>
  <c r="AD31" i="6"/>
  <c r="D35" i="6"/>
  <c r="D43" i="6" s="1"/>
  <c r="H35" i="6"/>
  <c r="H43" i="6" s="1"/>
  <c r="L35" i="6"/>
  <c r="L43" i="6" s="1"/>
  <c r="P35" i="6"/>
  <c r="P43" i="6" s="1"/>
  <c r="T35" i="6"/>
  <c r="T43" i="6" s="1"/>
  <c r="X35" i="6"/>
  <c r="X43" i="6" s="1"/>
  <c r="AB35" i="6"/>
  <c r="AB43" i="6" s="1"/>
  <c r="B39" i="6"/>
  <c r="F39" i="6"/>
  <c r="F43" i="6" s="1"/>
  <c r="J39" i="6"/>
  <c r="J43" i="6" s="1"/>
  <c r="N39" i="6"/>
  <c r="N43" i="6" s="1"/>
  <c r="R39" i="6"/>
  <c r="R43" i="6" s="1"/>
  <c r="V39" i="6"/>
  <c r="V43" i="6" s="1"/>
  <c r="Z39" i="6"/>
  <c r="Z43" i="6" s="1"/>
  <c r="AD39" i="6"/>
  <c r="AD43" i="6" s="1"/>
  <c r="C31" i="6"/>
  <c r="G31" i="6"/>
  <c r="K31" i="6"/>
  <c r="O31" i="6"/>
  <c r="S31" i="6"/>
  <c r="W31" i="6"/>
  <c r="AA31" i="6"/>
  <c r="AE31" i="6"/>
  <c r="D31" i="6"/>
  <c r="H31" i="6"/>
  <c r="L31" i="6"/>
  <c r="P31" i="6"/>
  <c r="T31" i="6"/>
  <c r="X31" i="6"/>
  <c r="AB31" i="6"/>
  <c r="E31" i="4"/>
  <c r="I31" i="4"/>
  <c r="M31" i="4"/>
  <c r="Q31" i="4"/>
  <c r="U31" i="4"/>
  <c r="Y31" i="4"/>
  <c r="AC31" i="4"/>
  <c r="B35" i="4"/>
  <c r="F35" i="4"/>
  <c r="F43" i="4" s="1"/>
  <c r="J35" i="4"/>
  <c r="J43" i="4" s="1"/>
  <c r="N35" i="4"/>
  <c r="N43" i="4" s="1"/>
  <c r="R35" i="4"/>
  <c r="R43" i="4" s="1"/>
  <c r="V35" i="4"/>
  <c r="V43" i="4" s="1"/>
  <c r="Z35" i="4"/>
  <c r="Z43" i="4" s="1"/>
  <c r="AD35" i="4"/>
  <c r="AD43" i="4" s="1"/>
  <c r="C39" i="4"/>
  <c r="G39" i="4"/>
  <c r="K39" i="4"/>
  <c r="O39" i="4"/>
  <c r="S39" i="4"/>
  <c r="W39" i="4"/>
  <c r="AA39" i="4"/>
  <c r="AE39" i="4"/>
  <c r="B31" i="4"/>
  <c r="F31" i="4"/>
  <c r="J31" i="4"/>
  <c r="N31" i="4"/>
  <c r="R31" i="4"/>
  <c r="V31" i="4"/>
  <c r="Z31" i="4"/>
  <c r="AD31" i="4"/>
  <c r="C35" i="4"/>
  <c r="C43" i="4" s="1"/>
  <c r="G35" i="4"/>
  <c r="G43" i="4" s="1"/>
  <c r="K35" i="4"/>
  <c r="K43" i="4" s="1"/>
  <c r="O35" i="4"/>
  <c r="O43" i="4" s="1"/>
  <c r="S35" i="4"/>
  <c r="S43" i="4" s="1"/>
  <c r="W35" i="4"/>
  <c r="W43" i="4" s="1"/>
  <c r="AA35" i="4"/>
  <c r="AA43" i="4" s="1"/>
  <c r="AE35" i="4"/>
  <c r="AE43" i="4" s="1"/>
  <c r="D39" i="4"/>
  <c r="H39" i="4"/>
  <c r="L39" i="4"/>
  <c r="P39" i="4"/>
  <c r="T39" i="4"/>
  <c r="X39" i="4"/>
  <c r="AB39" i="4"/>
  <c r="AF39" i="4"/>
  <c r="D35" i="4"/>
  <c r="D43" i="4" s="1"/>
  <c r="H35" i="4"/>
  <c r="H43" i="4" s="1"/>
  <c r="L35" i="4"/>
  <c r="L43" i="4" s="1"/>
  <c r="P35" i="4"/>
  <c r="P43" i="4" s="1"/>
  <c r="T35" i="4"/>
  <c r="T43" i="4" s="1"/>
  <c r="X35" i="4"/>
  <c r="X43" i="4" s="1"/>
  <c r="AB35" i="4"/>
  <c r="AB43" i="4" s="1"/>
  <c r="AF35" i="4"/>
  <c r="AF43" i="4" s="1"/>
  <c r="E39" i="4"/>
  <c r="E43" i="4" s="1"/>
  <c r="I39" i="4"/>
  <c r="I43" i="4" s="1"/>
  <c r="M39" i="4"/>
  <c r="M43" i="4" s="1"/>
  <c r="Q39" i="4"/>
  <c r="Q43" i="4" s="1"/>
  <c r="U39" i="4"/>
  <c r="U43" i="4" s="1"/>
  <c r="Y39" i="4"/>
  <c r="Y43" i="4" s="1"/>
  <c r="AC39" i="4"/>
  <c r="AC43" i="4" s="1"/>
  <c r="E31" i="5"/>
  <c r="I31" i="5"/>
  <c r="M31" i="5"/>
  <c r="Q31" i="5"/>
  <c r="U31" i="5"/>
  <c r="Y31" i="5"/>
  <c r="AC31" i="5"/>
  <c r="E39" i="5"/>
  <c r="E43" i="5" s="1"/>
  <c r="I39" i="5"/>
  <c r="I43" i="5" s="1"/>
  <c r="M39" i="5"/>
  <c r="M43" i="5" s="1"/>
  <c r="Q39" i="5"/>
  <c r="Q43" i="5" s="1"/>
  <c r="U39" i="5"/>
  <c r="U43" i="5" s="1"/>
  <c r="Y39" i="5"/>
  <c r="Y43" i="5" s="1"/>
  <c r="AC39" i="5"/>
  <c r="AC43" i="5" s="1"/>
  <c r="B31" i="5"/>
  <c r="F31" i="5"/>
  <c r="J31" i="5"/>
  <c r="N31" i="5"/>
  <c r="R31" i="5"/>
  <c r="V31" i="5"/>
  <c r="Z31" i="5"/>
  <c r="AD31" i="5"/>
  <c r="D35" i="5"/>
  <c r="D43" i="5" s="1"/>
  <c r="H35" i="5"/>
  <c r="H43" i="5" s="1"/>
  <c r="L35" i="5"/>
  <c r="L43" i="5" s="1"/>
  <c r="P35" i="5"/>
  <c r="P43" i="5" s="1"/>
  <c r="T35" i="5"/>
  <c r="T43" i="5" s="1"/>
  <c r="X35" i="5"/>
  <c r="X43" i="5" s="1"/>
  <c r="AB35" i="5"/>
  <c r="AB43" i="5" s="1"/>
  <c r="B39" i="5"/>
  <c r="F39" i="5"/>
  <c r="F43" i="5" s="1"/>
  <c r="J39" i="5"/>
  <c r="J43" i="5" s="1"/>
  <c r="N39" i="5"/>
  <c r="N43" i="5" s="1"/>
  <c r="R39" i="5"/>
  <c r="R43" i="5" s="1"/>
  <c r="V39" i="5"/>
  <c r="V43" i="5" s="1"/>
  <c r="Z39" i="5"/>
  <c r="Z43" i="5" s="1"/>
  <c r="AD39" i="5"/>
  <c r="AD43" i="5" s="1"/>
  <c r="C31" i="5"/>
  <c r="G31" i="5"/>
  <c r="K31" i="5"/>
  <c r="O31" i="5"/>
  <c r="S31" i="5"/>
  <c r="W31" i="5"/>
  <c r="AA31" i="5"/>
  <c r="AE31" i="5"/>
  <c r="D31" i="5"/>
  <c r="H31" i="5"/>
  <c r="L31" i="5"/>
  <c r="P31" i="5"/>
  <c r="T31" i="5"/>
  <c r="X31" i="5"/>
  <c r="AB31" i="5"/>
  <c r="E31" i="1"/>
  <c r="I31" i="1"/>
  <c r="M31" i="1"/>
  <c r="Q31" i="1"/>
  <c r="U31" i="1"/>
  <c r="Y31" i="1"/>
  <c r="AC31" i="1"/>
  <c r="B35" i="1"/>
  <c r="F35" i="1"/>
  <c r="F43" i="1" s="1"/>
  <c r="J35" i="1"/>
  <c r="J43" i="1" s="1"/>
  <c r="N35" i="1"/>
  <c r="N43" i="1" s="1"/>
  <c r="R35" i="1"/>
  <c r="R43" i="1" s="1"/>
  <c r="V35" i="1"/>
  <c r="V43" i="1" s="1"/>
  <c r="Z35" i="1"/>
  <c r="Z43" i="1" s="1"/>
  <c r="AD35" i="1"/>
  <c r="AD43" i="1" s="1"/>
  <c r="C39" i="1"/>
  <c r="G39" i="1"/>
  <c r="K39" i="1"/>
  <c r="O39" i="1"/>
  <c r="S39" i="1"/>
  <c r="W39" i="1"/>
  <c r="AA39" i="1"/>
  <c r="AE39" i="1"/>
  <c r="B31" i="1"/>
  <c r="F31" i="1"/>
  <c r="J31" i="1"/>
  <c r="N31" i="1"/>
  <c r="R31" i="1"/>
  <c r="V31" i="1"/>
  <c r="Z31" i="1"/>
  <c r="AD31" i="1"/>
  <c r="C35" i="1"/>
  <c r="C43" i="1" s="1"/>
  <c r="G35" i="1"/>
  <c r="G43" i="1" s="1"/>
  <c r="K35" i="1"/>
  <c r="K43" i="1" s="1"/>
  <c r="O35" i="1"/>
  <c r="O43" i="1" s="1"/>
  <c r="S35" i="1"/>
  <c r="S43" i="1" s="1"/>
  <c r="W35" i="1"/>
  <c r="W43" i="1" s="1"/>
  <c r="AA35" i="1"/>
  <c r="AA43" i="1" s="1"/>
  <c r="AE35" i="1"/>
  <c r="AE43" i="1" s="1"/>
  <c r="D39" i="1"/>
  <c r="H39" i="1"/>
  <c r="L39" i="1"/>
  <c r="P39" i="1"/>
  <c r="T39" i="1"/>
  <c r="X39" i="1"/>
  <c r="AB39" i="1"/>
  <c r="AF39" i="1"/>
  <c r="D35" i="1"/>
  <c r="D43" i="1" s="1"/>
  <c r="H35" i="1"/>
  <c r="H43" i="1" s="1"/>
  <c r="L35" i="1"/>
  <c r="L43" i="1" s="1"/>
  <c r="P35" i="1"/>
  <c r="P43" i="1" s="1"/>
  <c r="T35" i="1"/>
  <c r="T43" i="1" s="1"/>
  <c r="X35" i="1"/>
  <c r="X43" i="1" s="1"/>
  <c r="AB35" i="1"/>
  <c r="AB43" i="1" s="1"/>
  <c r="AF35" i="1"/>
  <c r="AF43" i="1" s="1"/>
  <c r="E39" i="1"/>
  <c r="E43" i="1" s="1"/>
  <c r="I39" i="1"/>
  <c r="I43" i="1" s="1"/>
  <c r="M39" i="1"/>
  <c r="M43" i="1" s="1"/>
  <c r="Q39" i="1"/>
  <c r="Q43" i="1" s="1"/>
  <c r="U39" i="1"/>
  <c r="U43" i="1" s="1"/>
  <c r="Y39" i="1"/>
  <c r="Y43" i="1" s="1"/>
  <c r="AC39" i="1"/>
  <c r="AC43" i="1" s="1"/>
  <c r="N49" i="3"/>
  <c r="V49" i="3"/>
  <c r="E31" i="3"/>
  <c r="I31" i="3"/>
  <c r="M31" i="3"/>
  <c r="Q31" i="3"/>
  <c r="U31" i="3"/>
  <c r="Y31" i="3"/>
  <c r="AC31" i="3"/>
  <c r="E35" i="3"/>
  <c r="E43" i="3" s="1"/>
  <c r="I35" i="3"/>
  <c r="I43" i="3" s="1"/>
  <c r="M35" i="3"/>
  <c r="M43" i="3" s="1"/>
  <c r="Q35" i="3"/>
  <c r="Q43" i="3" s="1"/>
  <c r="U35" i="3"/>
  <c r="U43" i="3" s="1"/>
  <c r="Y35" i="3"/>
  <c r="Y43" i="3" s="1"/>
  <c r="AC35" i="3"/>
  <c r="AC43" i="3" s="1"/>
  <c r="B31" i="3"/>
  <c r="F31" i="3"/>
  <c r="J31" i="3"/>
  <c r="N31" i="3"/>
  <c r="R31" i="3"/>
  <c r="V31" i="3"/>
  <c r="Z31" i="3"/>
  <c r="B35" i="3"/>
  <c r="F35" i="3"/>
  <c r="F43" i="3" s="1"/>
  <c r="J35" i="3"/>
  <c r="J43" i="3" s="1"/>
  <c r="N35" i="3"/>
  <c r="N43" i="3" s="1"/>
  <c r="R35" i="3"/>
  <c r="R43" i="3" s="1"/>
  <c r="V35" i="3"/>
  <c r="V43" i="3" s="1"/>
  <c r="Z35" i="3"/>
  <c r="Z43" i="3" s="1"/>
  <c r="C31" i="3"/>
  <c r="G31" i="3"/>
  <c r="K31" i="3"/>
  <c r="O31" i="3"/>
  <c r="S31" i="3"/>
  <c r="W31" i="3"/>
  <c r="AA31" i="3"/>
  <c r="C35" i="3"/>
  <c r="C43" i="3" s="1"/>
  <c r="G35" i="3"/>
  <c r="G43" i="3" s="1"/>
  <c r="K35" i="3"/>
  <c r="K43" i="3" s="1"/>
  <c r="O35" i="3"/>
  <c r="O43" i="3" s="1"/>
  <c r="S35" i="3"/>
  <c r="S43" i="3" s="1"/>
  <c r="W35" i="3"/>
  <c r="W43" i="3" s="1"/>
  <c r="AA35" i="3"/>
  <c r="AA43" i="3" s="1"/>
  <c r="D31" i="3"/>
  <c r="H31" i="3"/>
  <c r="L31" i="3"/>
  <c r="P31" i="3"/>
  <c r="T31" i="3"/>
  <c r="X31" i="3"/>
  <c r="AB31" i="3"/>
  <c r="D35" i="3"/>
  <c r="D43" i="3" s="1"/>
  <c r="H35" i="3"/>
  <c r="H43" i="3" s="1"/>
  <c r="L35" i="3"/>
  <c r="L43" i="3" s="1"/>
  <c r="P35" i="3"/>
  <c r="P43" i="3" s="1"/>
  <c r="T35" i="3"/>
  <c r="T43" i="3" s="1"/>
  <c r="X35" i="3"/>
  <c r="X43" i="3" s="1"/>
  <c r="AB35" i="3"/>
  <c r="AB43" i="3" s="1"/>
  <c r="J43" i="2"/>
  <c r="Z43" i="2"/>
  <c r="M31" i="2"/>
  <c r="U31" i="2"/>
  <c r="AC31" i="2"/>
  <c r="B31" i="2"/>
  <c r="F31" i="2"/>
  <c r="J31" i="2"/>
  <c r="N31" i="2"/>
  <c r="R31" i="2"/>
  <c r="V31" i="2"/>
  <c r="Z31" i="2"/>
  <c r="AD31" i="2"/>
  <c r="C35" i="2"/>
  <c r="C43" i="2" s="1"/>
  <c r="G35" i="2"/>
  <c r="K35" i="2"/>
  <c r="K43" i="2" s="1"/>
  <c r="O35" i="2"/>
  <c r="S35" i="2"/>
  <c r="S43" i="2" s="1"/>
  <c r="W35" i="2"/>
  <c r="AA35" i="2"/>
  <c r="AA43" i="2" s="1"/>
  <c r="AE35" i="2"/>
  <c r="D39" i="2"/>
  <c r="H39" i="2"/>
  <c r="L39" i="2"/>
  <c r="P39" i="2"/>
  <c r="T39" i="2"/>
  <c r="X39" i="2"/>
  <c r="AB39" i="2"/>
  <c r="AF39" i="2"/>
  <c r="E31" i="2"/>
  <c r="I31" i="2"/>
  <c r="Q31" i="2"/>
  <c r="Y31" i="2"/>
  <c r="D35" i="2"/>
  <c r="D43" i="2" s="1"/>
  <c r="H35" i="2"/>
  <c r="H43" i="2" s="1"/>
  <c r="L35" i="2"/>
  <c r="L43" i="2" s="1"/>
  <c r="P35" i="2"/>
  <c r="P43" i="2" s="1"/>
  <c r="T35" i="2"/>
  <c r="T43" i="2" s="1"/>
  <c r="X35" i="2"/>
  <c r="X43" i="2" s="1"/>
  <c r="AB35" i="2"/>
  <c r="AB43" i="2" s="1"/>
  <c r="AF35" i="2"/>
  <c r="AF43" i="2" s="1"/>
  <c r="E39" i="2"/>
  <c r="E43" i="2" s="1"/>
  <c r="I39" i="2"/>
  <c r="I43" i="2" s="1"/>
  <c r="M39" i="2"/>
  <c r="M43" i="2" s="1"/>
  <c r="Q39" i="2"/>
  <c r="Q43" i="2" s="1"/>
  <c r="U39" i="2"/>
  <c r="U43" i="2" s="1"/>
  <c r="Y39" i="2"/>
  <c r="Y43" i="2" s="1"/>
  <c r="AC39" i="2"/>
  <c r="AC43" i="2" s="1"/>
  <c r="F43" i="2" l="1"/>
  <c r="AD43" i="2"/>
  <c r="N43" i="2"/>
  <c r="AE43" i="2"/>
  <c r="O43" i="2"/>
  <c r="Q49" i="12"/>
  <c r="X49" i="12"/>
  <c r="R43" i="2"/>
  <c r="B43" i="2"/>
  <c r="X49" i="11"/>
  <c r="W43" i="2"/>
  <c r="G43" i="2"/>
  <c r="N49" i="1"/>
  <c r="N49" i="10"/>
  <c r="N49" i="8"/>
  <c r="N49" i="4"/>
  <c r="N49" i="2"/>
  <c r="N49" i="7"/>
  <c r="V49" i="10"/>
  <c r="H49" i="10"/>
  <c r="K49" i="10"/>
  <c r="B43" i="10"/>
  <c r="T49" i="10"/>
  <c r="X49" i="10" s="1"/>
  <c r="N49" i="9"/>
  <c r="V49" i="9"/>
  <c r="T49" i="9"/>
  <c r="K49" i="9"/>
  <c r="H49" i="9"/>
  <c r="B43" i="9"/>
  <c r="V49" i="8"/>
  <c r="H49" i="8"/>
  <c r="K49" i="8"/>
  <c r="B43" i="8"/>
  <c r="T49" i="8"/>
  <c r="X49" i="8" s="1"/>
  <c r="V49" i="7"/>
  <c r="H49" i="7"/>
  <c r="K49" i="7"/>
  <c r="B43" i="7"/>
  <c r="T49" i="7"/>
  <c r="X49" i="7" s="1"/>
  <c r="H49" i="6"/>
  <c r="N49" i="6"/>
  <c r="V49" i="6"/>
  <c r="T49" i="6"/>
  <c r="K49" i="6"/>
  <c r="B43" i="6"/>
  <c r="V49" i="4"/>
  <c r="H49" i="4"/>
  <c r="K49" i="4"/>
  <c r="Q49" i="4" s="1"/>
  <c r="B43" i="4"/>
  <c r="T49" i="4"/>
  <c r="H49" i="5"/>
  <c r="N49" i="5"/>
  <c r="V49" i="5"/>
  <c r="T49" i="5"/>
  <c r="K49" i="5"/>
  <c r="B43" i="5"/>
  <c r="V49" i="1"/>
  <c r="H49" i="1"/>
  <c r="K49" i="1"/>
  <c r="B43" i="1"/>
  <c r="T49" i="1"/>
  <c r="X49" i="1" s="1"/>
  <c r="K49" i="3"/>
  <c r="Q49" i="3" s="1"/>
  <c r="T49" i="3"/>
  <c r="X49" i="3" s="1"/>
  <c r="B43" i="3"/>
  <c r="H49" i="3"/>
  <c r="T49" i="2"/>
  <c r="H49" i="2"/>
  <c r="K49" i="2"/>
  <c r="V49" i="2"/>
  <c r="Q49" i="1" l="1"/>
  <c r="Q49" i="2"/>
  <c r="Q49" i="7"/>
  <c r="X49" i="4"/>
  <c r="Q49" i="10"/>
  <c r="Q49" i="8"/>
  <c r="X49" i="6"/>
  <c r="X49" i="5"/>
  <c r="Q49" i="6"/>
  <c r="Q49" i="5"/>
  <c r="Q49" i="9"/>
  <c r="X49" i="9"/>
  <c r="X49" i="2"/>
</calcChain>
</file>

<file path=xl/sharedStrings.xml><?xml version="1.0" encoding="utf-8"?>
<sst xmlns="http://schemas.openxmlformats.org/spreadsheetml/2006/main" count="277" uniqueCount="12">
  <si>
    <t>H/D</t>
  </si>
  <si>
    <t>MÉDIA</t>
  </si>
  <si>
    <t>DIÁRIA</t>
  </si>
  <si>
    <t>MÁXIMA</t>
  </si>
  <si>
    <t>MÍNIMA</t>
  </si>
  <si>
    <t>AMPLITUDE</t>
  </si>
  <si>
    <t>DIF. DAS</t>
  </si>
  <si>
    <t>MENSAL</t>
  </si>
  <si>
    <t>DAS MÁX.</t>
  </si>
  <si>
    <t>DAS MÍN.</t>
  </si>
  <si>
    <t>MÉDIAS</t>
  </si>
  <si>
    <t>Umid. Específica (g.kg-1)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</si>
</sst>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4" x14ac:knownFonts="1">
    <font>
      <sz val="11"/>
      <color theme="1"/>
      <name val="Calibri"/>
      <family val="2"/>
      <scheme val="minor"/>
    </font>
    <font>
      <b/>
      <sz val="14"/>
      <name val="Arial"/>
      <family val="2"/>
    </font>
    <font>
      <b/>
      <sz val="12"/>
      <name val="Arial"/>
      <family val="2"/>
    </font>
    <font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2" borderId="0" xfId="0" applyFill="1"/>
    <xf numFmtId="164" fontId="1" fillId="2" borderId="0" xfId="0" applyNumberFormat="1" applyFont="1" applyFill="1"/>
    <xf numFmtId="164" fontId="0" fillId="2" borderId="0" xfId="0" applyNumberFormat="1" applyFill="1"/>
    <xf numFmtId="164" fontId="1" fillId="2" borderId="0" xfId="0" applyNumberFormat="1" applyFont="1" applyFill="1" applyAlignment="1">
      <alignment horizontal="right"/>
    </xf>
    <xf numFmtId="164" fontId="1" fillId="2" borderId="0" xfId="0" applyNumberFormat="1" applyFont="1" applyFill="1" applyAlignment="1">
      <alignment horizontal="left"/>
    </xf>
    <xf numFmtId="164" fontId="1" fillId="2" borderId="0" xfId="0" quotePrefix="1" applyNumberFormat="1" applyFont="1" applyFill="1" applyAlignment="1">
      <alignment horizontal="left"/>
    </xf>
    <xf numFmtId="0" fontId="2" fillId="2" borderId="0" xfId="0" applyFont="1" applyFill="1"/>
    <xf numFmtId="0" fontId="2" fillId="2" borderId="0" xfId="0" quotePrefix="1" applyFont="1" applyFill="1" applyAlignment="1">
      <alignment horizontal="left"/>
    </xf>
    <xf numFmtId="164" fontId="2" fillId="2" borderId="0" xfId="0" applyNumberFormat="1" applyFont="1" applyFill="1"/>
    <xf numFmtId="0" fontId="2" fillId="2" borderId="1" xfId="0" applyFont="1" applyFill="1" applyBorder="1" applyAlignment="1" applyProtection="1">
      <alignment horizontal="center"/>
    </xf>
    <xf numFmtId="1" fontId="2" fillId="2" borderId="2" xfId="0" applyNumberFormat="1" applyFont="1" applyFill="1" applyBorder="1" applyAlignment="1" applyProtection="1">
      <alignment horizontal="center"/>
    </xf>
    <xf numFmtId="1" fontId="2" fillId="2" borderId="3" xfId="0" applyNumberFormat="1" applyFont="1" applyFill="1" applyBorder="1" applyAlignment="1" applyProtection="1">
      <alignment horizontal="center"/>
    </xf>
    <xf numFmtId="1" fontId="2" fillId="2" borderId="3" xfId="0" applyNumberFormat="1" applyFont="1" applyFill="1" applyBorder="1" applyAlignment="1">
      <alignment horizontal="center"/>
    </xf>
    <xf numFmtId="1" fontId="2" fillId="2" borderId="4" xfId="0" applyNumberFormat="1" applyFont="1" applyFill="1" applyBorder="1" applyAlignment="1">
      <alignment horizontal="center"/>
    </xf>
    <xf numFmtId="0" fontId="2" fillId="2" borderId="5" xfId="0" applyFont="1" applyFill="1" applyBorder="1" applyAlignment="1" applyProtection="1">
      <alignment horizontal="center"/>
    </xf>
    <xf numFmtId="165" fontId="3" fillId="2" borderId="6" xfId="0" applyNumberFormat="1" applyFont="1" applyFill="1" applyBorder="1" applyAlignment="1">
      <alignment horizontal="center"/>
    </xf>
    <xf numFmtId="0" fontId="3" fillId="2" borderId="7" xfId="0" applyFont="1" applyFill="1" applyBorder="1"/>
    <xf numFmtId="164" fontId="0" fillId="2" borderId="8" xfId="0" applyNumberFormat="1" applyFill="1" applyBorder="1"/>
    <xf numFmtId="164" fontId="0" fillId="2" borderId="9" xfId="0" applyNumberFormat="1" applyFill="1" applyBorder="1"/>
    <xf numFmtId="0" fontId="3" fillId="2" borderId="10" xfId="0" applyFont="1" applyFill="1" applyBorder="1"/>
    <xf numFmtId="164" fontId="0" fillId="2" borderId="11" xfId="0" applyNumberFormat="1" applyFill="1" applyBorder="1"/>
    <xf numFmtId="0" fontId="2" fillId="2" borderId="10" xfId="0" quotePrefix="1" applyFont="1" applyFill="1" applyBorder="1" applyAlignment="1">
      <alignment horizontal="left"/>
    </xf>
    <xf numFmtId="164" fontId="0" fillId="2" borderId="0" xfId="0" applyNumberFormat="1" applyFill="1" applyBorder="1"/>
    <xf numFmtId="164" fontId="3" fillId="2" borderId="0" xfId="0" applyNumberFormat="1" applyFont="1" applyFill="1" applyBorder="1" applyAlignment="1">
      <alignment horizontal="center"/>
    </xf>
    <xf numFmtId="164" fontId="3" fillId="2" borderId="11" xfId="0" applyNumberFormat="1" applyFont="1" applyFill="1" applyBorder="1" applyAlignment="1">
      <alignment horizontal="center"/>
    </xf>
    <xf numFmtId="0" fontId="2" fillId="2" borderId="10" xfId="0" applyFont="1" applyFill="1" applyBorder="1"/>
    <xf numFmtId="164" fontId="3" fillId="2" borderId="0" xfId="0" applyNumberFormat="1" applyFont="1" applyFill="1"/>
    <xf numFmtId="164" fontId="3" fillId="2" borderId="11" xfId="0" applyNumberFormat="1" applyFont="1" applyFill="1" applyBorder="1"/>
    <xf numFmtId="164" fontId="3" fillId="2" borderId="0" xfId="0" applyNumberFormat="1" applyFont="1" applyFill="1" applyAlignment="1">
      <alignment horizontal="center"/>
    </xf>
    <xf numFmtId="164" fontId="0" fillId="2" borderId="0" xfId="0" applyNumberFormat="1" applyFill="1" applyAlignment="1">
      <alignment horizontal="center"/>
    </xf>
    <xf numFmtId="0" fontId="0" fillId="2" borderId="10" xfId="0" applyFill="1" applyBorder="1"/>
    <xf numFmtId="0" fontId="2" fillId="2" borderId="0" xfId="0" quotePrefix="1" applyFont="1" applyFill="1" applyBorder="1" applyAlignment="1">
      <alignment horizontal="center"/>
    </xf>
    <xf numFmtId="164" fontId="2" fillId="2" borderId="0" xfId="0" applyNumberFormat="1" applyFont="1" applyFill="1" applyAlignment="1">
      <alignment horizontal="center"/>
    </xf>
    <xf numFmtId="164" fontId="2" fillId="2" borderId="0" xfId="0" quotePrefix="1" applyNumberFormat="1" applyFont="1" applyFill="1" applyAlignment="1">
      <alignment horizontal="center"/>
    </xf>
    <xf numFmtId="0" fontId="2" fillId="2" borderId="0" xfId="0" applyFont="1" applyFill="1" applyBorder="1" applyAlignment="1">
      <alignment horizontal="center"/>
    </xf>
    <xf numFmtId="164" fontId="3" fillId="2" borderId="0" xfId="0" applyNumberFormat="1" applyFont="1" applyFill="1" applyBorder="1"/>
    <xf numFmtId="0" fontId="0" fillId="2" borderId="12" xfId="0" applyFill="1" applyBorder="1"/>
    <xf numFmtId="164" fontId="0" fillId="2" borderId="13" xfId="0" applyNumberFormat="1" applyFill="1" applyBorder="1" applyAlignment="1">
      <alignment horizontal="center"/>
    </xf>
    <xf numFmtId="164" fontId="0" fillId="2" borderId="13" xfId="0" applyNumberFormat="1" applyFill="1" applyBorder="1"/>
    <xf numFmtId="164" fontId="3" fillId="2" borderId="13" xfId="0" applyNumberFormat="1" applyFont="1" applyFill="1" applyBorder="1" applyAlignment="1">
      <alignment horizontal="center"/>
    </xf>
    <xf numFmtId="164" fontId="3" fillId="2" borderId="13" xfId="0" applyNumberFormat="1" applyFont="1" applyFill="1" applyBorder="1"/>
    <xf numFmtId="164" fontId="0" fillId="2" borderId="14" xfId="0" applyNumberFormat="1" applyFill="1" applyBorder="1"/>
    <xf numFmtId="164" fontId="0" fillId="0" borderId="0" xfId="0" applyNumberFormat="1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externalLink" Target="externalLinks/externalLink6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9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5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externalLink" Target="externalLinks/externalLink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23" Type="http://schemas.openxmlformats.org/officeDocument/2006/relationships/externalLink" Target="externalLinks/externalLink11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Relationship Id="rId22" Type="http://schemas.openxmlformats.org/officeDocument/2006/relationships/externalLink" Target="externalLinks/externalLink10.xml"/><Relationship Id="rId27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ados/edi&#231;&#227;o%20das%20pastas/temp_folha/1991f/01f1991c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dados/edi&#231;&#227;o%20das%20pastas/temp_folha/1991f/04f1991c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dados/edi&#231;&#227;o%20das%20pastas/temp_folha/1991f/03f1991c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dados/edi&#231;&#227;o%20das%20pastas/temp_folha/1991f/02f1991c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ados/edi&#231;&#227;o%20das%20pastas/temp_folha/1991f/12f1991c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ados/edi&#231;&#227;o%20das%20pastas/temp_folha/1991f/11f1991c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dados/edi&#231;&#227;o%20das%20pastas/temp_folha/1991f/10f1991c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dados/edi&#231;&#227;o%20das%20pastas/temp_folha/1991f/09f1991c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dados/edi&#231;&#227;o%20das%20pastas/temp_folha/1991f/08f1991c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dados/edi&#231;&#227;o%20das%20pastas/temp_folha/1991f/07f1991c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dados/edi&#231;&#227;o%20das%20pastas/temp_folha/1991f/06f1991c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dados/edi&#231;&#227;o%20das%20pastas/temp_folha/1991f/05f1991c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nto de orvalho"/>
      <sheetName val="Verificações"/>
      <sheetName val="Dia 1 (a)"/>
      <sheetName val="Dia 1 (b)"/>
      <sheetName val="Dia 2 (a)"/>
      <sheetName val="Dia 2 (b)"/>
      <sheetName val="Dia 3 (a)"/>
      <sheetName val="Dia 3 (b)"/>
      <sheetName val="Dia 4 (a)"/>
      <sheetName val="Dia 4 (b)"/>
      <sheetName val="Dia 5 (a)"/>
      <sheetName val="Dia 5 (b)"/>
      <sheetName val="Dia 6 (a)"/>
      <sheetName val="Dia 6 (b)"/>
      <sheetName val="Dia 7 (a)"/>
      <sheetName val="Dia 7 (b)"/>
      <sheetName val="Dia 8 (a)"/>
      <sheetName val="Dia 8 (b)"/>
      <sheetName val="Dia 9 (a)"/>
      <sheetName val="Dia 9 (b)"/>
      <sheetName val="Dia 10 (a)"/>
      <sheetName val="Dia 10 (b)"/>
      <sheetName val="Dia 11 (a)"/>
      <sheetName val="Dia 11 (b)"/>
      <sheetName val="Dia 12 (a)"/>
      <sheetName val="Dia 12 (b)"/>
      <sheetName val="Dia 13 (a)"/>
      <sheetName val="Dia 13 (b)"/>
      <sheetName val="Dia 14 (a)"/>
      <sheetName val="Dia 14 (b)"/>
      <sheetName val="Dia 15 (a)"/>
      <sheetName val="Dia 15 (b)"/>
      <sheetName val="Dia 16 (a)"/>
      <sheetName val="Dia 16 (b)"/>
      <sheetName val="Dia 17 (a)"/>
      <sheetName val="Dia 17 (b)"/>
      <sheetName val="Dia 18 (a)"/>
      <sheetName val="Dia 18 (b)"/>
      <sheetName val="Dia 19 (a)"/>
      <sheetName val="Dia 19 (b)"/>
      <sheetName val="Dia 20 (a)"/>
      <sheetName val="Dia 20 (b)"/>
      <sheetName val="Dia 21 (a)"/>
      <sheetName val="Dia 21 (b)"/>
      <sheetName val="Dia 22 (a)"/>
      <sheetName val="Dia 22 (b)"/>
      <sheetName val="Dia 23 (a)"/>
      <sheetName val="Dia 23 (b)"/>
      <sheetName val="Dia 24 (a)"/>
      <sheetName val="Dia 24 (b)"/>
      <sheetName val="Dia 25 (a)"/>
      <sheetName val="Dia 25 (b)"/>
      <sheetName val="Dia 26 (a)"/>
      <sheetName val="Dia 26 (b)"/>
      <sheetName val="Dia 27 (a)"/>
      <sheetName val="Dia 27 (b)"/>
      <sheetName val="Dia 28 (a)"/>
      <sheetName val="Dia 28 (b)"/>
      <sheetName val="Dia 29 (a)"/>
      <sheetName val="Dia 29 (b)"/>
      <sheetName val="Dia 30 (a)"/>
      <sheetName val="Dia 30 (b)"/>
      <sheetName val="Dia 31 (a)"/>
      <sheetName val="Dia 31 (b)"/>
      <sheetName val="Visibilidade"/>
      <sheetName val="Tipo-Nuvens Baixas"/>
      <sheetName val="Quant.-Nuvens Baixas"/>
      <sheetName val="Tipo-Nuvens Médias"/>
      <sheetName val="Quant.-Nuvens Médias"/>
      <sheetName val="Tipo-Nuvens Altas"/>
      <sheetName val="Quant.-Nuvens Altas"/>
      <sheetName val="Cobertura Total"/>
      <sheetName val="Barôm. a Grav. Normal (hPa=mb)"/>
      <sheetName val="Term. Seco (C)"/>
      <sheetName val="Umid. Relat. (%)"/>
      <sheetName val="Umid. Específica (g.kg-1)"/>
      <sheetName val="Temp. Superf. (C)"/>
      <sheetName val="Temp. 5 cm (C)"/>
      <sheetName val="Temp. 10 cm (C)"/>
      <sheetName val="Temp. 20 cm (C)"/>
      <sheetName val="Temp. 30 cm (C)"/>
      <sheetName val="Temp. 40 cm (C)"/>
      <sheetName val="Temp. Máx. e Mín. (C)"/>
      <sheetName val="Precipitação e Evaporação (mm)"/>
      <sheetName val="FENOMENOS DIVERSOS"/>
      <sheetName val="DADOS"/>
    </sheetNames>
    <sheetDataSet>
      <sheetData sheetId="0" refreshError="1"/>
      <sheetData sheetId="1" refreshError="1"/>
      <sheetData sheetId="2" refreshError="1"/>
      <sheetData sheetId="3">
        <row r="1">
          <cell r="C1" t="str">
            <v>janeiro DE  1991</v>
          </cell>
        </row>
        <row r="10">
          <cell r="X10">
            <v>11.295141582214846</v>
          </cell>
        </row>
        <row r="11">
          <cell r="X11">
            <v>10.945002511908218</v>
          </cell>
        </row>
        <row r="12">
          <cell r="X12">
            <v>11.070229284806492</v>
          </cell>
        </row>
        <row r="13">
          <cell r="X13">
            <v>11.287001403983432</v>
          </cell>
        </row>
        <row r="14">
          <cell r="X14">
            <v>11.505866843823313</v>
          </cell>
        </row>
        <row r="15">
          <cell r="X15">
            <v>11.669485872566062</v>
          </cell>
        </row>
        <row r="16">
          <cell r="X16">
            <v>11.11190708223711</v>
          </cell>
        </row>
        <row r="17">
          <cell r="X17">
            <v>11.520150997727269</v>
          </cell>
        </row>
        <row r="18">
          <cell r="X18">
            <v>11.896691839235473</v>
          </cell>
        </row>
        <row r="19">
          <cell r="X19">
            <v>11.961002997260639</v>
          </cell>
        </row>
        <row r="20">
          <cell r="X20">
            <v>11.117241749039914</v>
          </cell>
        </row>
        <row r="21">
          <cell r="X21">
            <v>10.747936892068802</v>
          </cell>
        </row>
        <row r="22">
          <cell r="X22">
            <v>11.607986717342662</v>
          </cell>
        </row>
        <row r="23">
          <cell r="X23">
            <v>11.641041640778706</v>
          </cell>
        </row>
        <row r="24">
          <cell r="X24">
            <v>13.039613003439268</v>
          </cell>
        </row>
        <row r="25">
          <cell r="X25">
            <v>13.104637052658429</v>
          </cell>
        </row>
        <row r="26">
          <cell r="X26">
            <v>12.893112442610791</v>
          </cell>
        </row>
        <row r="27">
          <cell r="X27">
            <v>13.447885458023686</v>
          </cell>
        </row>
        <row r="28">
          <cell r="X28">
            <v>13.324013291640382</v>
          </cell>
        </row>
        <row r="29">
          <cell r="X29">
            <v>12.757510791861392</v>
          </cell>
        </row>
        <row r="30">
          <cell r="X30">
            <v>12.831319396191633</v>
          </cell>
        </row>
        <row r="31">
          <cell r="X31">
            <v>12.825618836643933</v>
          </cell>
        </row>
        <row r="32">
          <cell r="X32">
            <v>12.619930687797572</v>
          </cell>
        </row>
        <row r="33">
          <cell r="X33">
            <v>11.79001929750404</v>
          </cell>
        </row>
      </sheetData>
      <sheetData sheetId="4" refreshError="1"/>
      <sheetData sheetId="5">
        <row r="10">
          <cell r="X10">
            <v>11.393920725520118</v>
          </cell>
        </row>
        <row r="11">
          <cell r="X11">
            <v>11.476607472751807</v>
          </cell>
        </row>
        <row r="12">
          <cell r="X12">
            <v>11.627636134173255</v>
          </cell>
        </row>
        <row r="13">
          <cell r="X13">
            <v>11.701669575233792</v>
          </cell>
        </row>
        <row r="14">
          <cell r="X14">
            <v>11.922899234353631</v>
          </cell>
        </row>
        <row r="15">
          <cell r="X15">
            <v>12.149566966757298</v>
          </cell>
        </row>
        <row r="16">
          <cell r="X16">
            <v>12.800689488223833</v>
          </cell>
        </row>
        <row r="17">
          <cell r="X17">
            <v>12.217720596295237</v>
          </cell>
        </row>
        <row r="18">
          <cell r="X18">
            <v>12.032307604097483</v>
          </cell>
        </row>
        <row r="19">
          <cell r="X19">
            <v>12.405738498626286</v>
          </cell>
        </row>
        <row r="20">
          <cell r="X20">
            <v>11.528305255525169</v>
          </cell>
        </row>
        <row r="21">
          <cell r="X21">
            <v>11.941447064189504</v>
          </cell>
        </row>
        <row r="22">
          <cell r="X22">
            <v>12.126164061631481</v>
          </cell>
        </row>
        <row r="23">
          <cell r="X23">
            <v>13.310821334368288</v>
          </cell>
        </row>
        <row r="24">
          <cell r="X24">
            <v>13.338561289619337</v>
          </cell>
        </row>
        <row r="25">
          <cell r="X25">
            <v>14.746988526494658</v>
          </cell>
        </row>
        <row r="26">
          <cell r="X26">
            <v>15.662024368458797</v>
          </cell>
        </row>
        <row r="27">
          <cell r="X27">
            <v>13.882350360997718</v>
          </cell>
        </row>
        <row r="28">
          <cell r="X28">
            <v>13.749220714905023</v>
          </cell>
        </row>
        <row r="29">
          <cell r="X29">
            <v>13.299502849657024</v>
          </cell>
        </row>
        <row r="30">
          <cell r="X30">
            <v>13.294936500270319</v>
          </cell>
        </row>
        <row r="31">
          <cell r="X31">
            <v>12.771520790752353</v>
          </cell>
        </row>
        <row r="32">
          <cell r="X32">
            <v>12.686369858369913</v>
          </cell>
        </row>
        <row r="33">
          <cell r="X33">
            <v>12.774501632116287</v>
          </cell>
        </row>
      </sheetData>
      <sheetData sheetId="6" refreshError="1"/>
      <sheetData sheetId="7">
        <row r="10">
          <cell r="X10">
            <v>12.724609635471916</v>
          </cell>
        </row>
        <row r="11">
          <cell r="X11">
            <v>12.89271630461629</v>
          </cell>
        </row>
        <row r="12">
          <cell r="X12">
            <v>12.982081216448849</v>
          </cell>
        </row>
        <row r="13">
          <cell r="X13">
            <v>13.206425169164245</v>
          </cell>
        </row>
        <row r="14">
          <cell r="X14">
            <v>13.120679359613778</v>
          </cell>
        </row>
        <row r="15">
          <cell r="X15">
            <v>13.196210532824457</v>
          </cell>
        </row>
        <row r="16">
          <cell r="X16">
            <v>13.285983244789733</v>
          </cell>
        </row>
        <row r="17">
          <cell r="X17">
            <v>14.072338010313507</v>
          </cell>
        </row>
        <row r="18">
          <cell r="X18">
            <v>14.537201067388436</v>
          </cell>
        </row>
        <row r="19">
          <cell r="X19">
            <v>14.504182761666398</v>
          </cell>
        </row>
        <row r="20">
          <cell r="X20">
            <v>14.257699981277629</v>
          </cell>
        </row>
        <row r="21">
          <cell r="X21">
            <v>13.424996839880041</v>
          </cell>
        </row>
        <row r="22">
          <cell r="X22">
            <v>13.789470152517799</v>
          </cell>
        </row>
        <row r="23">
          <cell r="X23">
            <v>14.614652770679367</v>
          </cell>
        </row>
        <row r="24">
          <cell r="X24">
            <v>14.375191580855086</v>
          </cell>
        </row>
        <row r="25">
          <cell r="X25">
            <v>16.341936574406091</v>
          </cell>
        </row>
        <row r="26">
          <cell r="X26">
            <v>15.717241687356596</v>
          </cell>
        </row>
        <row r="27">
          <cell r="X27">
            <v>14.0096898096432</v>
          </cell>
        </row>
        <row r="28">
          <cell r="X28">
            <v>14.176594023357682</v>
          </cell>
        </row>
        <row r="29">
          <cell r="X29">
            <v>14.317327685572566</v>
          </cell>
        </row>
        <row r="30">
          <cell r="X30">
            <v>14.355138638482682</v>
          </cell>
        </row>
        <row r="31">
          <cell r="X31">
            <v>14.397184057109571</v>
          </cell>
        </row>
        <row r="32">
          <cell r="X32">
            <v>14.216057124037873</v>
          </cell>
        </row>
        <row r="33">
          <cell r="X33">
            <v>14.447459120338031</v>
          </cell>
        </row>
      </sheetData>
      <sheetData sheetId="8" refreshError="1"/>
      <sheetData sheetId="9">
        <row r="10">
          <cell r="X10">
            <v>14.392282149649985</v>
          </cell>
        </row>
        <row r="11">
          <cell r="X11">
            <v>14.31451304062276</v>
          </cell>
        </row>
        <row r="12">
          <cell r="X12">
            <v>14.316596370365962</v>
          </cell>
        </row>
        <row r="13">
          <cell r="X13">
            <v>14.137382015274317</v>
          </cell>
        </row>
        <row r="14">
          <cell r="X14">
            <v>14.137379914833728</v>
          </cell>
        </row>
        <row r="15">
          <cell r="X15">
            <v>14.129144914916814</v>
          </cell>
        </row>
        <row r="16">
          <cell r="X16">
            <v>14.451696952874</v>
          </cell>
        </row>
        <row r="17">
          <cell r="X17">
            <v>14.051660191514033</v>
          </cell>
        </row>
        <row r="18">
          <cell r="X18">
            <v>13.90629873691852</v>
          </cell>
        </row>
        <row r="19">
          <cell r="X19">
            <v>14.288728644294059</v>
          </cell>
        </row>
        <row r="20">
          <cell r="X20">
            <v>14.802001358632845</v>
          </cell>
        </row>
        <row r="21">
          <cell r="X21">
            <v>15.240525887220754</v>
          </cell>
        </row>
        <row r="22">
          <cell r="X22">
            <v>15.458534912599466</v>
          </cell>
        </row>
        <row r="23">
          <cell r="X23">
            <v>15.93061211141006</v>
          </cell>
        </row>
        <row r="24">
          <cell r="X24">
            <v>14.518227659596329</v>
          </cell>
        </row>
        <row r="25">
          <cell r="X25">
            <v>14.842060324169546</v>
          </cell>
        </row>
        <row r="26">
          <cell r="X26">
            <v>13.826181325142509</v>
          </cell>
        </row>
        <row r="27">
          <cell r="X27">
            <v>13.331310184359642</v>
          </cell>
        </row>
        <row r="28">
          <cell r="X28">
            <v>12.848719183095049</v>
          </cell>
        </row>
        <row r="29">
          <cell r="X29">
            <v>12.590256645484219</v>
          </cell>
        </row>
        <row r="30">
          <cell r="X30">
            <v>12.669650976584578</v>
          </cell>
        </row>
        <row r="31">
          <cell r="X31">
            <v>12.583166100353846</v>
          </cell>
        </row>
        <row r="32">
          <cell r="X32">
            <v>12.539492497077537</v>
          </cell>
        </row>
        <row r="33">
          <cell r="X33">
            <v>12.263947515492085</v>
          </cell>
        </row>
      </sheetData>
      <sheetData sheetId="10" refreshError="1"/>
      <sheetData sheetId="11">
        <row r="10">
          <cell r="X10">
            <v>11.909487898065596</v>
          </cell>
        </row>
        <row r="11">
          <cell r="X11">
            <v>12.19505732650588</v>
          </cell>
        </row>
        <row r="12">
          <cell r="X12">
            <v>12.247770454486808</v>
          </cell>
        </row>
        <row r="13">
          <cell r="X13">
            <v>12.136767214670892</v>
          </cell>
        </row>
        <row r="14">
          <cell r="X14">
            <v>12.528814971909037</v>
          </cell>
        </row>
        <row r="15">
          <cell r="X15">
            <v>12.68416295511577</v>
          </cell>
        </row>
        <row r="16">
          <cell r="X16">
            <v>13.174629815394523</v>
          </cell>
        </row>
        <row r="17">
          <cell r="X17">
            <v>12.460981310567275</v>
          </cell>
        </row>
        <row r="18">
          <cell r="X18">
            <v>12.134363606545257</v>
          </cell>
        </row>
        <row r="19">
          <cell r="X19">
            <v>12.077508287527403</v>
          </cell>
        </row>
        <row r="20">
          <cell r="X20">
            <v>12.504101810410722</v>
          </cell>
        </row>
        <row r="21">
          <cell r="X21">
            <v>12.859735807581453</v>
          </cell>
        </row>
        <row r="22">
          <cell r="X22">
            <v>13.09817714576767</v>
          </cell>
        </row>
        <row r="23">
          <cell r="X23">
            <v>13.210057285683126</v>
          </cell>
        </row>
        <row r="24">
          <cell r="X24">
            <v>13.337937812209722</v>
          </cell>
        </row>
        <row r="25">
          <cell r="X25">
            <v>13.474773064888002</v>
          </cell>
        </row>
        <row r="26">
          <cell r="X26">
            <v>12.592990483578387</v>
          </cell>
        </row>
        <row r="27">
          <cell r="X27">
            <v>12.207839361465298</v>
          </cell>
        </row>
        <row r="28">
          <cell r="X28">
            <v>12.410753562636138</v>
          </cell>
        </row>
        <row r="29">
          <cell r="X29">
            <v>12.326906721520704</v>
          </cell>
        </row>
        <row r="30">
          <cell r="X30">
            <v>12.319555869729298</v>
          </cell>
        </row>
        <row r="31">
          <cell r="X31">
            <v>12.028080230349945</v>
          </cell>
        </row>
        <row r="32">
          <cell r="X32">
            <v>12.308126704141065</v>
          </cell>
        </row>
        <row r="33">
          <cell r="X33">
            <v>12.31871751120439</v>
          </cell>
        </row>
      </sheetData>
      <sheetData sheetId="12" refreshError="1"/>
      <sheetData sheetId="13">
        <row r="10">
          <cell r="X10">
            <v>12.081733237079545</v>
          </cell>
        </row>
        <row r="11">
          <cell r="X11">
            <v>12.828928802702459</v>
          </cell>
        </row>
        <row r="12">
          <cell r="X12">
            <v>12.594123709704936</v>
          </cell>
        </row>
        <row r="13">
          <cell r="X13">
            <v>12.754404230092774</v>
          </cell>
        </row>
        <row r="14">
          <cell r="X14">
            <v>12.672255121342191</v>
          </cell>
        </row>
        <row r="15">
          <cell r="X15">
            <v>12.427357892951468</v>
          </cell>
        </row>
        <row r="16">
          <cell r="X16">
            <v>12.615010595231471</v>
          </cell>
        </row>
        <row r="17">
          <cell r="X17">
            <v>12.396977632176949</v>
          </cell>
        </row>
        <row r="18">
          <cell r="X18">
            <v>12.531846464346943</v>
          </cell>
        </row>
        <row r="19">
          <cell r="X19">
            <v>12.544903444980909</v>
          </cell>
        </row>
        <row r="20">
          <cell r="X20">
            <v>12.421839303926253</v>
          </cell>
        </row>
        <row r="21">
          <cell r="X21">
            <v>12.846704668621873</v>
          </cell>
        </row>
        <row r="22">
          <cell r="X22">
            <v>13.082571470409716</v>
          </cell>
        </row>
        <row r="23">
          <cell r="X23">
            <v>13.379846791120155</v>
          </cell>
        </row>
        <row r="24">
          <cell r="X24">
            <v>13.428966296455989</v>
          </cell>
        </row>
        <row r="25">
          <cell r="X25">
            <v>12.875083876004085</v>
          </cell>
        </row>
        <row r="26">
          <cell r="X26">
            <v>13.339875367945549</v>
          </cell>
        </row>
        <row r="27">
          <cell r="X27">
            <v>12.933686009569694</v>
          </cell>
        </row>
        <row r="28">
          <cell r="X28">
            <v>12.837341914950818</v>
          </cell>
        </row>
        <row r="29">
          <cell r="X29">
            <v>12.745297970242349</v>
          </cell>
        </row>
        <row r="30">
          <cell r="X30">
            <v>12.869924736153965</v>
          </cell>
        </row>
        <row r="31">
          <cell r="X31">
            <v>12.862406543520684</v>
          </cell>
        </row>
        <row r="32">
          <cell r="X32">
            <v>11.497144029401479</v>
          </cell>
        </row>
        <row r="33">
          <cell r="X33">
            <v>11.546959842232614</v>
          </cell>
        </row>
      </sheetData>
      <sheetData sheetId="14" refreshError="1"/>
      <sheetData sheetId="15">
        <row r="10">
          <cell r="X10">
            <v>12.080544500770454</v>
          </cell>
        </row>
        <row r="11">
          <cell r="X11">
            <v>12.10610769887318</v>
          </cell>
        </row>
        <row r="12">
          <cell r="X12">
            <v>12.378011967477139</v>
          </cell>
        </row>
        <row r="13">
          <cell r="X13">
            <v>12.432486286761131</v>
          </cell>
        </row>
        <row r="14">
          <cell r="X14">
            <v>12.428455673097123</v>
          </cell>
        </row>
        <row r="15">
          <cell r="X15">
            <v>12.552572179420032</v>
          </cell>
        </row>
        <row r="16">
          <cell r="X16">
            <v>12.233766598362337</v>
          </cell>
        </row>
        <row r="17">
          <cell r="X17">
            <v>12.444808581568374</v>
          </cell>
        </row>
        <row r="18">
          <cell r="X18">
            <v>11.721576103637002</v>
          </cell>
        </row>
        <row r="19">
          <cell r="X19">
            <v>12.03890154966647</v>
          </cell>
        </row>
        <row r="20">
          <cell r="X20">
            <v>12.061951521510146</v>
          </cell>
        </row>
        <row r="21">
          <cell r="X21">
            <v>13.556590989770948</v>
          </cell>
        </row>
        <row r="22">
          <cell r="X22">
            <v>13.745573277009147</v>
          </cell>
        </row>
        <row r="23">
          <cell r="X23">
            <v>14.114388885500574</v>
          </cell>
        </row>
        <row r="24">
          <cell r="X24">
            <v>14.440936506196023</v>
          </cell>
        </row>
        <row r="25">
          <cell r="X25">
            <v>14.764019176451759</v>
          </cell>
        </row>
        <row r="26">
          <cell r="X26">
            <v>14.681010436647279</v>
          </cell>
        </row>
        <row r="27">
          <cell r="X27">
            <v>14.188640253275517</v>
          </cell>
        </row>
        <row r="28">
          <cell r="X28">
            <v>13.714109428564388</v>
          </cell>
        </row>
        <row r="29">
          <cell r="X29">
            <v>13.439102133798155</v>
          </cell>
        </row>
        <row r="30">
          <cell r="X30">
            <v>13.125313016049796</v>
          </cell>
        </row>
        <row r="31">
          <cell r="X31">
            <v>12.899183798964902</v>
          </cell>
        </row>
        <row r="32">
          <cell r="X32">
            <v>13.026004804198443</v>
          </cell>
        </row>
        <row r="33">
          <cell r="X33">
            <v>12.389668968456657</v>
          </cell>
        </row>
      </sheetData>
      <sheetData sheetId="16" refreshError="1"/>
      <sheetData sheetId="17">
        <row r="10">
          <cell r="X10">
            <v>12.810074092595526</v>
          </cell>
        </row>
        <row r="11">
          <cell r="X11">
            <v>12.965812245608678</v>
          </cell>
        </row>
        <row r="12">
          <cell r="X12">
            <v>13.735526490761041</v>
          </cell>
        </row>
        <row r="13">
          <cell r="X13">
            <v>13.737335470261675</v>
          </cell>
        </row>
        <row r="14">
          <cell r="X14">
            <v>13.879682562653553</v>
          </cell>
        </row>
        <row r="15">
          <cell r="X15">
            <v>13.931945039613826</v>
          </cell>
        </row>
        <row r="16">
          <cell r="X16">
            <v>13.288559202395131</v>
          </cell>
        </row>
        <row r="17">
          <cell r="X17">
            <v>13.12215594690811</v>
          </cell>
        </row>
        <row r="18">
          <cell r="X18">
            <v>13.775107777457615</v>
          </cell>
        </row>
        <row r="19">
          <cell r="X19">
            <v>13.532105176376341</v>
          </cell>
        </row>
        <row r="20">
          <cell r="X20">
            <v>14.07023869788636</v>
          </cell>
        </row>
        <row r="21">
          <cell r="X21">
            <v>13.786017189486499</v>
          </cell>
        </row>
        <row r="22">
          <cell r="X22">
            <v>15.88786805267749</v>
          </cell>
        </row>
        <row r="23">
          <cell r="X23">
            <v>15.787381738205269</v>
          </cell>
        </row>
        <row r="24">
          <cell r="X24">
            <v>16.402389842784665</v>
          </cell>
        </row>
        <row r="25">
          <cell r="X25">
            <v>15.442541348657919</v>
          </cell>
        </row>
        <row r="26">
          <cell r="X26">
            <v>15.050768614425946</v>
          </cell>
        </row>
        <row r="27">
          <cell r="X27">
            <v>14.053046676080845</v>
          </cell>
        </row>
        <row r="28">
          <cell r="X28">
            <v>14.350574392038144</v>
          </cell>
        </row>
        <row r="29">
          <cell r="X29">
            <v>13.602750105784148</v>
          </cell>
        </row>
        <row r="30">
          <cell r="X30">
            <v>13.633598275756853</v>
          </cell>
        </row>
        <row r="31">
          <cell r="X31">
            <v>13.669298199669806</v>
          </cell>
        </row>
        <row r="32">
          <cell r="X32">
            <v>13.935317463153432</v>
          </cell>
        </row>
        <row r="33">
          <cell r="X33">
            <v>13.853596096449703</v>
          </cell>
        </row>
      </sheetData>
      <sheetData sheetId="18" refreshError="1"/>
      <sheetData sheetId="19">
        <row r="10">
          <cell r="X10">
            <v>13.290864779207931</v>
          </cell>
        </row>
        <row r="11">
          <cell r="X11">
            <v>13.519804960659508</v>
          </cell>
        </row>
        <row r="12">
          <cell r="X12">
            <v>13.917176968507279</v>
          </cell>
        </row>
        <row r="13">
          <cell r="X13">
            <v>14.008717012156222</v>
          </cell>
        </row>
        <row r="14">
          <cell r="X14">
            <v>13.830179609784732</v>
          </cell>
        </row>
        <row r="15">
          <cell r="X15">
            <v>14.000603969610506</v>
          </cell>
        </row>
        <row r="16">
          <cell r="X16">
            <v>13.951791806962676</v>
          </cell>
        </row>
        <row r="17">
          <cell r="X17">
            <v>14.141357797857546</v>
          </cell>
        </row>
        <row r="18">
          <cell r="X18">
            <v>14.476205362429225</v>
          </cell>
        </row>
        <row r="19">
          <cell r="X19">
            <v>15.362913278234419</v>
          </cell>
        </row>
        <row r="20">
          <cell r="X20">
            <v>15.015777263188694</v>
          </cell>
        </row>
        <row r="21">
          <cell r="X21">
            <v>14.900712501727167</v>
          </cell>
        </row>
        <row r="22">
          <cell r="X22">
            <v>14.289371467353936</v>
          </cell>
        </row>
        <row r="23">
          <cell r="X23">
            <v>17.181273461846281</v>
          </cell>
        </row>
        <row r="24">
          <cell r="X24">
            <v>16.48223253742832</v>
          </cell>
        </row>
        <row r="25">
          <cell r="X25">
            <v>15.633984850247662</v>
          </cell>
        </row>
        <row r="26">
          <cell r="X26">
            <v>15.285688332389627</v>
          </cell>
        </row>
        <row r="27">
          <cell r="X27">
            <v>14.783319253977513</v>
          </cell>
        </row>
        <row r="28">
          <cell r="X28">
            <v>14.315789636162945</v>
          </cell>
        </row>
        <row r="29">
          <cell r="X29">
            <v>13.666590199544331</v>
          </cell>
        </row>
        <row r="30">
          <cell r="X30">
            <v>14.157794176540669</v>
          </cell>
        </row>
        <row r="31">
          <cell r="X31">
            <v>14.011076906275855</v>
          </cell>
        </row>
        <row r="32">
          <cell r="X32">
            <v>13.704177618514885</v>
          </cell>
        </row>
        <row r="33">
          <cell r="X33">
            <v>13.971819143521099</v>
          </cell>
        </row>
      </sheetData>
      <sheetData sheetId="20" refreshError="1"/>
      <sheetData sheetId="21">
        <row r="10">
          <cell r="X10">
            <v>13.856417417091382</v>
          </cell>
        </row>
        <row r="11">
          <cell r="X11">
            <v>13.588430311979074</v>
          </cell>
        </row>
        <row r="12">
          <cell r="X12">
            <v>13.626203232680018</v>
          </cell>
        </row>
        <row r="13">
          <cell r="X13">
            <v>13.805182998751908</v>
          </cell>
        </row>
        <row r="14">
          <cell r="X14">
            <v>13.976109475987487</v>
          </cell>
        </row>
        <row r="15">
          <cell r="X15">
            <v>14.175413869930955</v>
          </cell>
        </row>
        <row r="16">
          <cell r="X16">
            <v>14.152589448240896</v>
          </cell>
        </row>
        <row r="17">
          <cell r="X17">
            <v>14.494832045110641</v>
          </cell>
        </row>
        <row r="18">
          <cell r="X18">
            <v>15.705575938649938</v>
          </cell>
        </row>
        <row r="19">
          <cell r="X19">
            <v>15.380596422371488</v>
          </cell>
        </row>
        <row r="20">
          <cell r="X20">
            <v>14.685381763211083</v>
          </cell>
        </row>
        <row r="21">
          <cell r="X21">
            <v>14.871744246843363</v>
          </cell>
        </row>
        <row r="22">
          <cell r="X22">
            <v>14.182615183202941</v>
          </cell>
        </row>
        <row r="23">
          <cell r="X23">
            <v>16.17346084085591</v>
          </cell>
        </row>
        <row r="24">
          <cell r="X24">
            <v>15.78108437440058</v>
          </cell>
        </row>
        <row r="25">
          <cell r="X25">
            <v>15.511914765567923</v>
          </cell>
        </row>
        <row r="26">
          <cell r="X26">
            <v>15.039146458167195</v>
          </cell>
        </row>
        <row r="27">
          <cell r="X27">
            <v>14.966952226328797</v>
          </cell>
        </row>
        <row r="28">
          <cell r="X28">
            <v>14.948852212340617</v>
          </cell>
        </row>
        <row r="29">
          <cell r="X29">
            <v>15.030704891929151</v>
          </cell>
        </row>
        <row r="30">
          <cell r="X30">
            <v>14.977162026405539</v>
          </cell>
        </row>
        <row r="31">
          <cell r="X31">
            <v>14.829986519084002</v>
          </cell>
        </row>
        <row r="32">
          <cell r="X32">
            <v>14.748274186659673</v>
          </cell>
        </row>
        <row r="33">
          <cell r="X33">
            <v>14.984189783583268</v>
          </cell>
        </row>
      </sheetData>
      <sheetData sheetId="22" refreshError="1"/>
      <sheetData sheetId="23">
        <row r="10">
          <cell r="X10">
            <v>14.781353900292396</v>
          </cell>
        </row>
        <row r="11">
          <cell r="X11">
            <v>14.971205765066653</v>
          </cell>
        </row>
        <row r="12">
          <cell r="X12">
            <v>15.227604154877593</v>
          </cell>
        </row>
        <row r="13">
          <cell r="X13">
            <v>14.803677819107669</v>
          </cell>
        </row>
        <row r="14">
          <cell r="X14">
            <v>14.710851564463216</v>
          </cell>
        </row>
        <row r="15">
          <cell r="X15">
            <v>14.279248151291416</v>
          </cell>
        </row>
        <row r="16">
          <cell r="X16">
            <v>14.578303685975946</v>
          </cell>
        </row>
        <row r="17">
          <cell r="X17">
            <v>14.812637061406926</v>
          </cell>
        </row>
        <row r="18">
          <cell r="X18">
            <v>14.696398723369601</v>
          </cell>
        </row>
        <row r="19">
          <cell r="X19">
            <v>15.846736758414483</v>
          </cell>
        </row>
        <row r="20">
          <cell r="X20">
            <v>15.920887766461959</v>
          </cell>
        </row>
        <row r="21">
          <cell r="X21">
            <v>16.258135451112253</v>
          </cell>
        </row>
        <row r="22">
          <cell r="X22">
            <v>15.187144897332779</v>
          </cell>
        </row>
        <row r="23">
          <cell r="X23">
            <v>15.07581361502884</v>
          </cell>
        </row>
        <row r="24">
          <cell r="X24">
            <v>14.905068627412547</v>
          </cell>
        </row>
        <row r="25">
          <cell r="X25">
            <v>16.137403854512232</v>
          </cell>
        </row>
        <row r="26">
          <cell r="X26">
            <v>16.791559554861273</v>
          </cell>
        </row>
        <row r="27">
          <cell r="X27">
            <v>16.765690506862747</v>
          </cell>
        </row>
        <row r="28">
          <cell r="X28">
            <v>16.647484353621469</v>
          </cell>
        </row>
        <row r="29">
          <cell r="X29">
            <v>16.183340139462132</v>
          </cell>
        </row>
        <row r="30">
          <cell r="X30">
            <v>15.955604204526194</v>
          </cell>
        </row>
        <row r="31">
          <cell r="X31">
            <v>15.461247707221274</v>
          </cell>
        </row>
        <row r="32">
          <cell r="X32">
            <v>14.979792305306539</v>
          </cell>
        </row>
        <row r="33">
          <cell r="X33">
            <v>15.322335110590268</v>
          </cell>
        </row>
      </sheetData>
      <sheetData sheetId="24" refreshError="1"/>
      <sheetData sheetId="25">
        <row r="10">
          <cell r="X10">
            <v>14.940379907467785</v>
          </cell>
        </row>
        <row r="11">
          <cell r="X11">
            <v>14.949851522289649</v>
          </cell>
        </row>
        <row r="12">
          <cell r="X12">
            <v>14.67436985569816</v>
          </cell>
        </row>
        <row r="13">
          <cell r="X13">
            <v>14.492043125804976</v>
          </cell>
        </row>
        <row r="14">
          <cell r="X14">
            <v>14.309634342715473</v>
          </cell>
        </row>
        <row r="15">
          <cell r="X15">
            <v>13.887427761287027</v>
          </cell>
        </row>
        <row r="16">
          <cell r="X16">
            <v>13.749138741265327</v>
          </cell>
        </row>
        <row r="17">
          <cell r="X17">
            <v>14.061032172741903</v>
          </cell>
        </row>
        <row r="18">
          <cell r="X18">
            <v>14.569557354171625</v>
          </cell>
        </row>
        <row r="19">
          <cell r="X19">
            <v>14.38607349047405</v>
          </cell>
        </row>
        <row r="20">
          <cell r="X20">
            <v>14.788475069167612</v>
          </cell>
        </row>
        <row r="21">
          <cell r="X21">
            <v>14.030977996263456</v>
          </cell>
        </row>
        <row r="22">
          <cell r="X22">
            <v>13.820149594334547</v>
          </cell>
        </row>
        <row r="23">
          <cell r="X23">
            <v>13.99164603389826</v>
          </cell>
        </row>
        <row r="24">
          <cell r="X24">
            <v>14.006188536910674</v>
          </cell>
        </row>
        <row r="25">
          <cell r="X25">
            <v>14.283941493459684</v>
          </cell>
        </row>
        <row r="26">
          <cell r="X26">
            <v>13.467573392056906</v>
          </cell>
        </row>
        <row r="27">
          <cell r="X27">
            <v>13.278370732954343</v>
          </cell>
        </row>
        <row r="28">
          <cell r="X28">
            <v>13.051386230254565</v>
          </cell>
        </row>
        <row r="29">
          <cell r="X29">
            <v>12.831506548205715</v>
          </cell>
        </row>
        <row r="30">
          <cell r="X30">
            <v>12.490561741608051</v>
          </cell>
        </row>
        <row r="31">
          <cell r="X31">
            <v>12.354902171649742</v>
          </cell>
        </row>
        <row r="32">
          <cell r="X32">
            <v>12.400298972589249</v>
          </cell>
        </row>
        <row r="33">
          <cell r="X33">
            <v>11.966365614523554</v>
          </cell>
        </row>
      </sheetData>
      <sheetData sheetId="26" refreshError="1"/>
      <sheetData sheetId="27">
        <row r="10">
          <cell r="X10">
            <v>12.090484625893366</v>
          </cell>
        </row>
        <row r="11">
          <cell r="X11">
            <v>11.765117136660292</v>
          </cell>
        </row>
        <row r="12">
          <cell r="X12">
            <v>11.847183308187269</v>
          </cell>
        </row>
        <row r="13">
          <cell r="X13">
            <v>11.522022845026772</v>
          </cell>
        </row>
        <row r="14">
          <cell r="X14">
            <v>11.442385612185982</v>
          </cell>
        </row>
        <row r="15">
          <cell r="X15">
            <v>11.512446632865551</v>
          </cell>
        </row>
        <row r="16">
          <cell r="X16">
            <v>12.919524454176941</v>
          </cell>
        </row>
        <row r="17">
          <cell r="X17">
            <v>13.309495446577024</v>
          </cell>
        </row>
        <row r="18">
          <cell r="X18">
            <v>13.24900038130852</v>
          </cell>
        </row>
        <row r="19">
          <cell r="X19">
            <v>13.249379495890993</v>
          </cell>
        </row>
        <row r="20">
          <cell r="X20">
            <v>13.850856198250568</v>
          </cell>
        </row>
        <row r="21">
          <cell r="X21">
            <v>13.870370503760665</v>
          </cell>
        </row>
        <row r="22">
          <cell r="X22">
            <v>13.462789968631967</v>
          </cell>
        </row>
        <row r="23">
          <cell r="X23">
            <v>14.766696647506818</v>
          </cell>
        </row>
        <row r="24">
          <cell r="X24">
            <v>15.551648986166356</v>
          </cell>
        </row>
        <row r="25">
          <cell r="X25">
            <v>15.479428678864869</v>
          </cell>
        </row>
        <row r="26">
          <cell r="X26">
            <v>15.482608892765377</v>
          </cell>
        </row>
        <row r="27">
          <cell r="X27">
            <v>15.090044163772017</v>
          </cell>
        </row>
        <row r="28">
          <cell r="X28">
            <v>14.559992456032628</v>
          </cell>
        </row>
        <row r="29">
          <cell r="X29">
            <v>14.540048995273862</v>
          </cell>
        </row>
        <row r="30">
          <cell r="X30">
            <v>14.255507328605647</v>
          </cell>
        </row>
        <row r="31">
          <cell r="X31">
            <v>14.228842774749117</v>
          </cell>
        </row>
        <row r="32">
          <cell r="X32">
            <v>14.14736933638069</v>
          </cell>
        </row>
        <row r="33">
          <cell r="X33">
            <v>14.193131439907086</v>
          </cell>
        </row>
      </sheetData>
      <sheetData sheetId="28" refreshError="1"/>
      <sheetData sheetId="29">
        <row r="10">
          <cell r="X10">
            <v>14.141281443005312</v>
          </cell>
        </row>
        <row r="11">
          <cell r="X11">
            <v>14.147123145309125</v>
          </cell>
        </row>
        <row r="12">
          <cell r="X12">
            <v>14.693853807500743</v>
          </cell>
        </row>
        <row r="13">
          <cell r="X13">
            <v>14.091112183994563</v>
          </cell>
        </row>
        <row r="14">
          <cell r="X14">
            <v>15.35206780752207</v>
          </cell>
        </row>
        <row r="15">
          <cell r="X15">
            <v>15.631897532642553</v>
          </cell>
        </row>
        <row r="16">
          <cell r="X16">
            <v>15.784271688017945</v>
          </cell>
        </row>
        <row r="17">
          <cell r="X17">
            <v>16.175623026149442</v>
          </cell>
        </row>
        <row r="18">
          <cell r="X18">
            <v>16.793442260194912</v>
          </cell>
        </row>
        <row r="19">
          <cell r="X19">
            <v>16.332754698411748</v>
          </cell>
        </row>
        <row r="20">
          <cell r="X20">
            <v>16.662280147595684</v>
          </cell>
        </row>
        <row r="21">
          <cell r="X21">
            <v>16.831517525253648</v>
          </cell>
        </row>
        <row r="22">
          <cell r="X22">
            <v>17.437654062782666</v>
          </cell>
        </row>
        <row r="23">
          <cell r="X23">
            <v>16.478283982242313</v>
          </cell>
        </row>
        <row r="24">
          <cell r="X24">
            <v>16.675668795632443</v>
          </cell>
        </row>
        <row r="25">
          <cell r="X25">
            <v>17.033409701465111</v>
          </cell>
        </row>
        <row r="26">
          <cell r="X26">
            <v>17.180226924565417</v>
          </cell>
        </row>
        <row r="27">
          <cell r="X27">
            <v>17.551015031977943</v>
          </cell>
        </row>
        <row r="28">
          <cell r="X28">
            <v>17.265153837068855</v>
          </cell>
        </row>
        <row r="29">
          <cell r="X29">
            <v>16.846452410616781</v>
          </cell>
        </row>
        <row r="30">
          <cell r="X30">
            <v>17.100342616722166</v>
          </cell>
        </row>
        <row r="31">
          <cell r="X31">
            <v>16.671987098260189</v>
          </cell>
        </row>
        <row r="32">
          <cell r="X32">
            <v>16.461520860851838</v>
          </cell>
        </row>
        <row r="33">
          <cell r="X33">
            <v>16.468239653827808</v>
          </cell>
        </row>
      </sheetData>
      <sheetData sheetId="30" refreshError="1"/>
      <sheetData sheetId="31">
        <row r="10">
          <cell r="X10">
            <v>16.448384303070668</v>
          </cell>
        </row>
        <row r="11">
          <cell r="X11">
            <v>16.353401827543706</v>
          </cell>
        </row>
        <row r="12">
          <cell r="X12">
            <v>16.462136543970015</v>
          </cell>
        </row>
        <row r="13">
          <cell r="X13">
            <v>16.63808459597308</v>
          </cell>
        </row>
        <row r="14">
          <cell r="X14">
            <v>16.635290493034606</v>
          </cell>
        </row>
        <row r="15">
          <cell r="X15">
            <v>16.524692466116889</v>
          </cell>
        </row>
        <row r="16">
          <cell r="X16">
            <v>16.796083810506634</v>
          </cell>
        </row>
        <row r="17">
          <cell r="X17">
            <v>16.85393511789508</v>
          </cell>
        </row>
        <row r="18">
          <cell r="X18">
            <v>16.877141645911358</v>
          </cell>
        </row>
        <row r="19">
          <cell r="X19">
            <v>16.697601628836328</v>
          </cell>
        </row>
        <row r="20">
          <cell r="X20">
            <v>17.514327153316614</v>
          </cell>
        </row>
        <row r="21">
          <cell r="X21">
            <v>18.070894337617332</v>
          </cell>
        </row>
        <row r="22">
          <cell r="X22">
            <v>17.507638844722567</v>
          </cell>
        </row>
        <row r="23">
          <cell r="X23">
            <v>18.569172209370162</v>
          </cell>
        </row>
        <row r="24">
          <cell r="X24">
            <v>17.464609271437826</v>
          </cell>
        </row>
        <row r="25">
          <cell r="X25">
            <v>18.113064671994611</v>
          </cell>
        </row>
        <row r="26">
          <cell r="X26">
            <v>17.556451141768356</v>
          </cell>
        </row>
        <row r="27">
          <cell r="X27">
            <v>17.24632594910846</v>
          </cell>
        </row>
        <row r="28">
          <cell r="X28">
            <v>17.033124234181425</v>
          </cell>
        </row>
        <row r="29">
          <cell r="X29">
            <v>17.112650184064581</v>
          </cell>
        </row>
        <row r="30">
          <cell r="X30">
            <v>16.956118907272991</v>
          </cell>
        </row>
        <row r="31">
          <cell r="X31">
            <v>17.097541071113607</v>
          </cell>
        </row>
        <row r="32">
          <cell r="X32">
            <v>17.099487043091429</v>
          </cell>
        </row>
        <row r="33">
          <cell r="X33">
            <v>16.889232162127314</v>
          </cell>
        </row>
      </sheetData>
      <sheetData sheetId="32" refreshError="1"/>
      <sheetData sheetId="33">
        <row r="10">
          <cell r="X10">
            <v>16.968978865265363</v>
          </cell>
        </row>
        <row r="11">
          <cell r="X11">
            <v>16.876860383480015</v>
          </cell>
        </row>
        <row r="12">
          <cell r="X12">
            <v>16.952547140685692</v>
          </cell>
        </row>
        <row r="13">
          <cell r="X13">
            <v>16.29731814905567</v>
          </cell>
        </row>
        <row r="14">
          <cell r="X14">
            <v>16.089252406614904</v>
          </cell>
        </row>
        <row r="15">
          <cell r="X15">
            <v>15.978021513940037</v>
          </cell>
        </row>
        <row r="16">
          <cell r="X16">
            <v>15.809682645217974</v>
          </cell>
        </row>
        <row r="17">
          <cell r="X17">
            <v>15.696249440037619</v>
          </cell>
        </row>
        <row r="18">
          <cell r="X18">
            <v>15.512794559174358</v>
          </cell>
        </row>
        <row r="19">
          <cell r="X19">
            <v>15.495187232735178</v>
          </cell>
        </row>
        <row r="20">
          <cell r="X20">
            <v>16.723272309574327</v>
          </cell>
        </row>
        <row r="21">
          <cell r="X21">
            <v>15.946233229109747</v>
          </cell>
        </row>
        <row r="22">
          <cell r="X22">
            <v>16.018304206974637</v>
          </cell>
        </row>
        <row r="23">
          <cell r="X23">
            <v>16.078446621170198</v>
          </cell>
        </row>
        <row r="24">
          <cell r="X24">
            <v>17.627638832886593</v>
          </cell>
        </row>
        <row r="25">
          <cell r="X25">
            <v>19.049582489767698</v>
          </cell>
        </row>
        <row r="26">
          <cell r="X26">
            <v>17.949120846986645</v>
          </cell>
        </row>
        <row r="27">
          <cell r="X27">
            <v>17.509361530619771</v>
          </cell>
        </row>
        <row r="28">
          <cell r="X28">
            <v>17.408837471416213</v>
          </cell>
        </row>
        <row r="29">
          <cell r="X29">
            <v>16.872894968329934</v>
          </cell>
        </row>
        <row r="30">
          <cell r="X30">
            <v>16.841268861653091</v>
          </cell>
        </row>
        <row r="31">
          <cell r="X31">
            <v>16.234168879920293</v>
          </cell>
        </row>
        <row r="32">
          <cell r="X32">
            <v>15.746108193458607</v>
          </cell>
        </row>
        <row r="33">
          <cell r="X33">
            <v>15.67214924744717</v>
          </cell>
        </row>
      </sheetData>
      <sheetData sheetId="34" refreshError="1"/>
      <sheetData sheetId="35">
        <row r="10">
          <cell r="X10">
            <v>15.572366841787611</v>
          </cell>
        </row>
        <row r="11">
          <cell r="X11">
            <v>15.221666226423592</v>
          </cell>
        </row>
        <row r="12">
          <cell r="X12">
            <v>15.298381459617007</v>
          </cell>
        </row>
        <row r="13">
          <cell r="X13">
            <v>15.201469596972316</v>
          </cell>
        </row>
        <row r="14">
          <cell r="X14">
            <v>15.262842182715881</v>
          </cell>
        </row>
        <row r="15">
          <cell r="X15">
            <v>15.347537063632368</v>
          </cell>
        </row>
        <row r="16">
          <cell r="X16">
            <v>15.495709835329137</v>
          </cell>
        </row>
        <row r="17">
          <cell r="X17">
            <v>14.715041535767881</v>
          </cell>
        </row>
        <row r="18">
          <cell r="X18">
            <v>14.840122221104489</v>
          </cell>
        </row>
        <row r="19">
          <cell r="X19">
            <v>14.412854604172065</v>
          </cell>
        </row>
        <row r="20">
          <cell r="X20">
            <v>14.264348400923206</v>
          </cell>
        </row>
        <row r="21">
          <cell r="X21">
            <v>14.733472422561491</v>
          </cell>
        </row>
        <row r="22">
          <cell r="X22">
            <v>14.321678481548268</v>
          </cell>
        </row>
        <row r="23">
          <cell r="X23">
            <v>14.046710841467107</v>
          </cell>
        </row>
        <row r="24">
          <cell r="X24">
            <v>13.530615624656027</v>
          </cell>
        </row>
        <row r="25">
          <cell r="X25">
            <v>13.427597639959872</v>
          </cell>
        </row>
        <row r="26">
          <cell r="X26">
            <v>13.378648662147025</v>
          </cell>
        </row>
        <row r="27">
          <cell r="X27">
            <v>12.6580877420864</v>
          </cell>
        </row>
        <row r="28">
          <cell r="X28">
            <v>12.325895509777562</v>
          </cell>
        </row>
        <row r="29">
          <cell r="X29">
            <v>12.071265089826722</v>
          </cell>
        </row>
        <row r="30">
          <cell r="X30">
            <v>12.064171027637597</v>
          </cell>
        </row>
        <row r="31">
          <cell r="X31">
            <v>12.100278707727009</v>
          </cell>
        </row>
        <row r="32">
          <cell r="X32">
            <v>12.181370881118665</v>
          </cell>
        </row>
        <row r="33">
          <cell r="X33">
            <v>11.157110638913963</v>
          </cell>
        </row>
      </sheetData>
      <sheetData sheetId="36" refreshError="1"/>
      <sheetData sheetId="37">
        <row r="10">
          <cell r="X10">
            <v>10.78594912735411</v>
          </cell>
        </row>
        <row r="11">
          <cell r="X11">
            <v>10.918260557020499</v>
          </cell>
        </row>
        <row r="12">
          <cell r="X12">
            <v>11.118541113468435</v>
          </cell>
        </row>
        <row r="13">
          <cell r="X13">
            <v>11.1199002934073</v>
          </cell>
        </row>
        <row r="14">
          <cell r="X14">
            <v>11.372476717953241</v>
          </cell>
        </row>
        <row r="15">
          <cell r="X15">
            <v>11.872727476825146</v>
          </cell>
        </row>
        <row r="16">
          <cell r="X16">
            <v>12.214945999438632</v>
          </cell>
        </row>
        <row r="17">
          <cell r="X17">
            <v>12.447351588029939</v>
          </cell>
        </row>
        <row r="18">
          <cell r="X18">
            <v>12.348738444825873</v>
          </cell>
        </row>
        <row r="19">
          <cell r="X19">
            <v>12.637663655369897</v>
          </cell>
        </row>
        <row r="20">
          <cell r="X20">
            <v>12.847352787200677</v>
          </cell>
        </row>
        <row r="21">
          <cell r="X21">
            <v>12.002302882299464</v>
          </cell>
        </row>
        <row r="22">
          <cell r="X22">
            <v>12.263384559861825</v>
          </cell>
        </row>
        <row r="23">
          <cell r="X23">
            <v>12.188768885254584</v>
          </cell>
        </row>
        <row r="24">
          <cell r="X24">
            <v>12.398858590243611</v>
          </cell>
        </row>
        <row r="25">
          <cell r="X25">
            <v>12.09907784420329</v>
          </cell>
        </row>
        <row r="26">
          <cell r="X26">
            <v>12.017247939464053</v>
          </cell>
        </row>
        <row r="27">
          <cell r="X27">
            <v>12.102105444567693</v>
          </cell>
        </row>
        <row r="28">
          <cell r="X28">
            <v>11.8151927066749</v>
          </cell>
        </row>
        <row r="29">
          <cell r="X29">
            <v>11.220521007769763</v>
          </cell>
        </row>
        <row r="30">
          <cell r="X30">
            <v>11.213315386040142</v>
          </cell>
        </row>
        <row r="31">
          <cell r="X31">
            <v>11.050310377376826</v>
          </cell>
        </row>
        <row r="32">
          <cell r="X32">
            <v>11.28472521713425</v>
          </cell>
        </row>
        <row r="33">
          <cell r="X33">
            <v>11.29138164246149</v>
          </cell>
        </row>
      </sheetData>
      <sheetData sheetId="38" refreshError="1"/>
      <sheetData sheetId="39">
        <row r="10">
          <cell r="X10">
            <v>11.387848992664516</v>
          </cell>
        </row>
        <row r="11">
          <cell r="X11">
            <v>11.872869905485025</v>
          </cell>
        </row>
        <row r="12">
          <cell r="X12">
            <v>11.877407837641456</v>
          </cell>
        </row>
        <row r="13">
          <cell r="X13">
            <v>11.808269840352828</v>
          </cell>
        </row>
        <row r="14">
          <cell r="X14">
            <v>11.76745908061349</v>
          </cell>
        </row>
        <row r="15">
          <cell r="X15">
            <v>11.969857531410437</v>
          </cell>
        </row>
        <row r="16">
          <cell r="X16">
            <v>11.976734416419973</v>
          </cell>
        </row>
        <row r="17">
          <cell r="X17">
            <v>11.956328285327306</v>
          </cell>
        </row>
        <row r="18">
          <cell r="X18">
            <v>12.340149458789421</v>
          </cell>
        </row>
        <row r="19">
          <cell r="X19">
            <v>13.183130140757477</v>
          </cell>
        </row>
        <row r="20">
          <cell r="X20">
            <v>14.254090340733802</v>
          </cell>
        </row>
        <row r="21">
          <cell r="X21">
            <v>14.668410820060251</v>
          </cell>
        </row>
        <row r="22">
          <cell r="X22">
            <v>14.144291270874556</v>
          </cell>
        </row>
        <row r="23">
          <cell r="X23">
            <v>14.02661564699536</v>
          </cell>
        </row>
        <row r="24">
          <cell r="X24">
            <v>14.228709553842995</v>
          </cell>
        </row>
        <row r="25">
          <cell r="X25">
            <v>14.970573673475611</v>
          </cell>
        </row>
        <row r="26">
          <cell r="X26">
            <v>13.986645947952532</v>
          </cell>
        </row>
        <row r="27">
          <cell r="X27">
            <v>13.575127478450266</v>
          </cell>
        </row>
        <row r="28">
          <cell r="X28">
            <v>13.21092248853474</v>
          </cell>
        </row>
        <row r="29">
          <cell r="X29">
            <v>13.416065158521722</v>
          </cell>
        </row>
        <row r="30">
          <cell r="X30">
            <v>13.843905388857292</v>
          </cell>
        </row>
        <row r="31">
          <cell r="X31">
            <v>13.580148305045729</v>
          </cell>
        </row>
        <row r="32">
          <cell r="X32">
            <v>13.663656115892451</v>
          </cell>
        </row>
        <row r="33">
          <cell r="X33">
            <v>13.62723032535899</v>
          </cell>
        </row>
      </sheetData>
      <sheetData sheetId="40" refreshError="1"/>
      <sheetData sheetId="41">
        <row r="10">
          <cell r="X10">
            <v>13.684356901067909</v>
          </cell>
        </row>
        <row r="11">
          <cell r="X11">
            <v>13.564492633094321</v>
          </cell>
        </row>
        <row r="12">
          <cell r="X12">
            <v>13.590753823913014</v>
          </cell>
        </row>
        <row r="13">
          <cell r="X13">
            <v>13.453256271896425</v>
          </cell>
        </row>
        <row r="14">
          <cell r="X14">
            <v>13.381836426280598</v>
          </cell>
        </row>
        <row r="15">
          <cell r="X15">
            <v>13.147290904987612</v>
          </cell>
        </row>
        <row r="16">
          <cell r="X16">
            <v>13.507181816602795</v>
          </cell>
        </row>
        <row r="17">
          <cell r="X17">
            <v>14.075405687044574</v>
          </cell>
        </row>
        <row r="18">
          <cell r="X18">
            <v>14.007870396526627</v>
          </cell>
        </row>
        <row r="19">
          <cell r="X19">
            <v>14.281556254558559</v>
          </cell>
        </row>
        <row r="20">
          <cell r="X20">
            <v>13.863321546919389</v>
          </cell>
        </row>
        <row r="21">
          <cell r="X21">
            <v>15.79795069340476</v>
          </cell>
        </row>
        <row r="22">
          <cell r="X22">
            <v>16.632296180997788</v>
          </cell>
        </row>
        <row r="23">
          <cell r="X23">
            <v>16.367610362138937</v>
          </cell>
        </row>
        <row r="24">
          <cell r="X24">
            <v>14.866727364486481</v>
          </cell>
        </row>
        <row r="25">
          <cell r="X25">
            <v>15.057669165779515</v>
          </cell>
        </row>
        <row r="26">
          <cell r="X26">
            <v>15.050980089470738</v>
          </cell>
        </row>
        <row r="27">
          <cell r="X27">
            <v>14.370335593188583</v>
          </cell>
        </row>
        <row r="28">
          <cell r="X28">
            <v>14.368517701494577</v>
          </cell>
        </row>
        <row r="29">
          <cell r="X29">
            <v>14.134880927854862</v>
          </cell>
        </row>
        <row r="30">
          <cell r="X30">
            <v>13.924448196810078</v>
          </cell>
        </row>
        <row r="31">
          <cell r="X31">
            <v>13.732166624605304</v>
          </cell>
        </row>
        <row r="32">
          <cell r="X32">
            <v>13.850385045760419</v>
          </cell>
        </row>
        <row r="33">
          <cell r="X33">
            <v>13.463961085779866</v>
          </cell>
        </row>
      </sheetData>
      <sheetData sheetId="42" refreshError="1"/>
      <sheetData sheetId="43">
        <row r="10">
          <cell r="X10">
            <v>13.222148791905944</v>
          </cell>
        </row>
        <row r="11">
          <cell r="X11">
            <v>13.367583670056149</v>
          </cell>
        </row>
        <row r="12">
          <cell r="X12">
            <v>13.826568859324304</v>
          </cell>
        </row>
        <row r="13">
          <cell r="X13">
            <v>13.917303235423043</v>
          </cell>
        </row>
        <row r="14">
          <cell r="X14">
            <v>14.147176692770996</v>
          </cell>
        </row>
        <row r="15">
          <cell r="X15">
            <v>14.229554846907103</v>
          </cell>
        </row>
        <row r="16">
          <cell r="X16">
            <v>14.798034833339193</v>
          </cell>
        </row>
        <row r="17">
          <cell r="X17">
            <v>14.819695949380764</v>
          </cell>
        </row>
        <row r="18">
          <cell r="X18">
            <v>14.397551454619402</v>
          </cell>
        </row>
        <row r="19">
          <cell r="X19">
            <v>15.092052097651028</v>
          </cell>
        </row>
        <row r="20">
          <cell r="X20">
            <v>14.379576647134844</v>
          </cell>
        </row>
        <row r="21">
          <cell r="X21">
            <v>13.373813200665513</v>
          </cell>
        </row>
        <row r="22">
          <cell r="X22">
            <v>14.011505448276116</v>
          </cell>
        </row>
        <row r="23">
          <cell r="X23">
            <v>13.267619616126995</v>
          </cell>
        </row>
        <row r="24">
          <cell r="X24">
            <v>13.937534544320227</v>
          </cell>
        </row>
        <row r="25">
          <cell r="X25">
            <v>13.198958844448125</v>
          </cell>
        </row>
        <row r="26">
          <cell r="X26">
            <v>16.830341003607302</v>
          </cell>
        </row>
        <row r="27">
          <cell r="X27">
            <v>16.946921895278631</v>
          </cell>
        </row>
        <row r="28">
          <cell r="X28">
            <v>15.274315068344853</v>
          </cell>
        </row>
        <row r="29">
          <cell r="X29">
            <v>14.978155798229048</v>
          </cell>
        </row>
        <row r="30">
          <cell r="X30">
            <v>15.479187620482387</v>
          </cell>
        </row>
        <row r="31">
          <cell r="X31">
            <v>15.382496972569749</v>
          </cell>
        </row>
        <row r="32">
          <cell r="X32">
            <v>14.289749714947197</v>
          </cell>
        </row>
        <row r="33">
          <cell r="X33">
            <v>14.13571719599223</v>
          </cell>
        </row>
      </sheetData>
      <sheetData sheetId="44" refreshError="1"/>
      <sheetData sheetId="45">
        <row r="10">
          <cell r="X10">
            <v>13.951734270148608</v>
          </cell>
        </row>
        <row r="11">
          <cell r="X11">
            <v>13.618693130139754</v>
          </cell>
        </row>
        <row r="12">
          <cell r="X12">
            <v>13.206341756450154</v>
          </cell>
        </row>
        <row r="13">
          <cell r="X13">
            <v>13.271812209565967</v>
          </cell>
        </row>
        <row r="14">
          <cell r="X14">
            <v>13.679252848782319</v>
          </cell>
        </row>
        <row r="15">
          <cell r="X15">
            <v>14.634347340578756</v>
          </cell>
        </row>
        <row r="16">
          <cell r="X16">
            <v>15.643538816923432</v>
          </cell>
        </row>
        <row r="17">
          <cell r="X17">
            <v>15.590017052402908</v>
          </cell>
        </row>
        <row r="18">
          <cell r="X18">
            <v>15.81091783387938</v>
          </cell>
        </row>
        <row r="19">
          <cell r="X19">
            <v>15.866175181679999</v>
          </cell>
        </row>
        <row r="20">
          <cell r="X20">
            <v>15.954104370709098</v>
          </cell>
        </row>
        <row r="21">
          <cell r="X21">
            <v>16.671726877442659</v>
          </cell>
        </row>
        <row r="22">
          <cell r="X22">
            <v>14.04120103778482</v>
          </cell>
        </row>
        <row r="23">
          <cell r="X23">
            <v>18.093246898470095</v>
          </cell>
        </row>
        <row r="24">
          <cell r="X24">
            <v>17.155403971880073</v>
          </cell>
        </row>
        <row r="25">
          <cell r="X25">
            <v>16.109434462505668</v>
          </cell>
        </row>
        <row r="26">
          <cell r="X26">
            <v>16.406633353113499</v>
          </cell>
        </row>
        <row r="27">
          <cell r="X27">
            <v>17.044283408075167</v>
          </cell>
        </row>
        <row r="28">
          <cell r="X28">
            <v>17.058532733268802</v>
          </cell>
        </row>
        <row r="29">
          <cell r="X29">
            <v>17.434369390116952</v>
          </cell>
        </row>
        <row r="30">
          <cell r="X30">
            <v>17.443870317731403</v>
          </cell>
        </row>
        <row r="31">
          <cell r="X31">
            <v>17.047084710594188</v>
          </cell>
        </row>
        <row r="32">
          <cell r="X32">
            <v>16.314709134762015</v>
          </cell>
        </row>
        <row r="33">
          <cell r="X33">
            <v>16.264854738685454</v>
          </cell>
        </row>
      </sheetData>
      <sheetData sheetId="46" refreshError="1"/>
      <sheetData sheetId="47">
        <row r="10">
          <cell r="X10">
            <v>16.281376607112005</v>
          </cell>
        </row>
        <row r="11">
          <cell r="X11">
            <v>16.629653086591748</v>
          </cell>
        </row>
        <row r="12">
          <cell r="X12">
            <v>16.558321965887572</v>
          </cell>
        </row>
        <row r="13">
          <cell r="X13">
            <v>15.984978823661624</v>
          </cell>
        </row>
        <row r="14">
          <cell r="X14">
            <v>16.081747980491304</v>
          </cell>
        </row>
        <row r="15">
          <cell r="X15">
            <v>15.977305736548471</v>
          </cell>
        </row>
        <row r="16">
          <cell r="X16">
            <v>15.456038428504099</v>
          </cell>
        </row>
        <row r="17">
          <cell r="X17">
            <v>15.515363585465893</v>
          </cell>
        </row>
        <row r="18">
          <cell r="X18">
            <v>15.116203383583029</v>
          </cell>
        </row>
        <row r="19">
          <cell r="X19">
            <v>15.299775523377146</v>
          </cell>
        </row>
        <row r="20">
          <cell r="X20">
            <v>15.109501785394286</v>
          </cell>
        </row>
        <row r="21">
          <cell r="X21">
            <v>15.964969476120316</v>
          </cell>
        </row>
        <row r="22">
          <cell r="X22">
            <v>16.218061800140664</v>
          </cell>
        </row>
        <row r="23">
          <cell r="X23">
            <v>17.578731520436904</v>
          </cell>
        </row>
        <row r="24">
          <cell r="X24">
            <v>17.277202646261166</v>
          </cell>
        </row>
        <row r="25">
          <cell r="X25">
            <v>16.643191601613047</v>
          </cell>
        </row>
        <row r="26">
          <cell r="X26">
            <v>15.968859286275148</v>
          </cell>
        </row>
        <row r="27">
          <cell r="X27">
            <v>15.57148863595566</v>
          </cell>
        </row>
        <row r="28">
          <cell r="X28">
            <v>15.207219142315974</v>
          </cell>
        </row>
        <row r="29">
          <cell r="X29">
            <v>15.164339588601276</v>
          </cell>
        </row>
        <row r="30">
          <cell r="X30">
            <v>14.55211408756991</v>
          </cell>
        </row>
        <row r="31">
          <cell r="X31">
            <v>14.578431886799155</v>
          </cell>
        </row>
        <row r="32">
          <cell r="X32">
            <v>12.730855894617184</v>
          </cell>
        </row>
        <row r="33">
          <cell r="X33">
            <v>13.119368813567711</v>
          </cell>
        </row>
      </sheetData>
      <sheetData sheetId="48" refreshError="1"/>
      <sheetData sheetId="49">
        <row r="10">
          <cell r="X10">
            <v>12.308410300047585</v>
          </cell>
        </row>
        <row r="11">
          <cell r="X11">
            <v>11.156930979947729</v>
          </cell>
        </row>
        <row r="12">
          <cell r="X12">
            <v>10.863710964861113</v>
          </cell>
        </row>
        <row r="13">
          <cell r="X13">
            <v>11.70576793528465</v>
          </cell>
        </row>
        <row r="14">
          <cell r="X14">
            <v>12.347496106715159</v>
          </cell>
        </row>
        <row r="15">
          <cell r="X15">
            <v>12.125059050257841</v>
          </cell>
        </row>
        <row r="16">
          <cell r="X16">
            <v>13.065073735837181</v>
          </cell>
        </row>
        <row r="17">
          <cell r="X17">
            <v>12.854467905201512</v>
          </cell>
        </row>
        <row r="18">
          <cell r="X18">
            <v>13.819792484937597</v>
          </cell>
        </row>
        <row r="19">
          <cell r="X19">
            <v>14.029978955383536</v>
          </cell>
        </row>
        <row r="20">
          <cell r="X20">
            <v>13.824369810306974</v>
          </cell>
        </row>
        <row r="21">
          <cell r="X21">
            <v>13.998272667556236</v>
          </cell>
        </row>
        <row r="22">
          <cell r="X22">
            <v>14.568692497541258</v>
          </cell>
        </row>
        <row r="23">
          <cell r="X23">
            <v>14.352424303956498</v>
          </cell>
        </row>
        <row r="24">
          <cell r="X24">
            <v>14.408745946329089</v>
          </cell>
        </row>
        <row r="25">
          <cell r="X25">
            <v>14.835710318949687</v>
          </cell>
        </row>
        <row r="26">
          <cell r="X26">
            <v>14.359800708236808</v>
          </cell>
        </row>
        <row r="27">
          <cell r="X27">
            <v>14.272476828999558</v>
          </cell>
        </row>
        <row r="28">
          <cell r="X28">
            <v>14.493685916187992</v>
          </cell>
        </row>
        <row r="29">
          <cell r="X29">
            <v>14.328559306021743</v>
          </cell>
        </row>
        <row r="30">
          <cell r="X30">
            <v>14.453406811309456</v>
          </cell>
        </row>
        <row r="31">
          <cell r="X31">
            <v>14.809384104517335</v>
          </cell>
        </row>
        <row r="32">
          <cell r="X32">
            <v>14.866451649136705</v>
          </cell>
        </row>
        <row r="33">
          <cell r="X33">
            <v>14.638136319737606</v>
          </cell>
        </row>
      </sheetData>
      <sheetData sheetId="50" refreshError="1"/>
      <sheetData sheetId="51">
        <row r="10">
          <cell r="X10">
            <v>14.273615182593884</v>
          </cell>
        </row>
        <row r="11">
          <cell r="X11">
            <v>14.188157636209862</v>
          </cell>
        </row>
        <row r="12">
          <cell r="X12">
            <v>14.854464424914003</v>
          </cell>
        </row>
        <row r="13">
          <cell r="X13">
            <v>14.515828220195745</v>
          </cell>
        </row>
        <row r="14">
          <cell r="X14">
            <v>14.025291739296801</v>
          </cell>
        </row>
        <row r="15">
          <cell r="X15">
            <v>13.944770903804626</v>
          </cell>
        </row>
        <row r="16">
          <cell r="X16">
            <v>14.202313189025167</v>
          </cell>
        </row>
        <row r="17">
          <cell r="X17">
            <v>14.127635429268821</v>
          </cell>
        </row>
        <row r="18">
          <cell r="X18">
            <v>14.310712371153199</v>
          </cell>
        </row>
        <row r="19">
          <cell r="X19">
            <v>15.106410406820025</v>
          </cell>
        </row>
        <row r="20">
          <cell r="X20">
            <v>15.189606678277832</v>
          </cell>
        </row>
        <row r="21">
          <cell r="X21">
            <v>14.675135190248923</v>
          </cell>
        </row>
        <row r="22">
          <cell r="X22">
            <v>14.692419251520906</v>
          </cell>
        </row>
        <row r="23">
          <cell r="X23">
            <v>14.709880055875463</v>
          </cell>
        </row>
        <row r="24">
          <cell r="X24">
            <v>16.620731685043513</v>
          </cell>
        </row>
        <row r="25">
          <cell r="X25">
            <v>14.418969024924573</v>
          </cell>
        </row>
        <row r="26">
          <cell r="X26">
            <v>17.703293554133023</v>
          </cell>
        </row>
        <row r="27">
          <cell r="X27">
            <v>17.06775202725224</v>
          </cell>
        </row>
        <row r="28">
          <cell r="X28">
            <v>15.480757802886048</v>
          </cell>
        </row>
        <row r="29">
          <cell r="X29">
            <v>15.904850231729608</v>
          </cell>
        </row>
        <row r="30">
          <cell r="X30">
            <v>16.378894942201697</v>
          </cell>
        </row>
        <row r="31">
          <cell r="X31">
            <v>15.741399291029301</v>
          </cell>
        </row>
        <row r="32">
          <cell r="X32">
            <v>15.769395190813983</v>
          </cell>
        </row>
        <row r="33">
          <cell r="X33">
            <v>15.441738796704115</v>
          </cell>
        </row>
      </sheetData>
      <sheetData sheetId="52" refreshError="1"/>
      <sheetData sheetId="53">
        <row r="10">
          <cell r="X10">
            <v>15.294603288096951</v>
          </cell>
        </row>
        <row r="11">
          <cell r="X11">
            <v>15.148815191000896</v>
          </cell>
        </row>
        <row r="12">
          <cell r="X12">
            <v>15.041583336362146</v>
          </cell>
        </row>
        <row r="13">
          <cell r="X13">
            <v>14.702210370512018</v>
          </cell>
        </row>
        <row r="14">
          <cell r="X14">
            <v>14.854699983246821</v>
          </cell>
        </row>
        <row r="15">
          <cell r="X15">
            <v>15.00052964104531</v>
          </cell>
        </row>
        <row r="16">
          <cell r="X16">
            <v>14.682905915626749</v>
          </cell>
        </row>
        <row r="17">
          <cell r="X17">
            <v>14.580319559580323</v>
          </cell>
        </row>
        <row r="18">
          <cell r="X18">
            <v>14.609288081956883</v>
          </cell>
        </row>
        <row r="19">
          <cell r="X19">
            <v>14.189203047639189</v>
          </cell>
        </row>
        <row r="20">
          <cell r="X20">
            <v>14.65521299486055</v>
          </cell>
        </row>
        <row r="21">
          <cell r="X21">
            <v>14.397729597840918</v>
          </cell>
        </row>
        <row r="22">
          <cell r="X22">
            <v>14.250488843783137</v>
          </cell>
        </row>
        <row r="23">
          <cell r="X23">
            <v>14.879603726999779</v>
          </cell>
        </row>
        <row r="24">
          <cell r="X24">
            <v>14.777628305777371</v>
          </cell>
        </row>
        <row r="25">
          <cell r="X25">
            <v>14.226260695138786</v>
          </cell>
        </row>
        <row r="26">
          <cell r="X26">
            <v>14.316164141998993</v>
          </cell>
        </row>
        <row r="27">
          <cell r="X27">
            <v>13.549148468783805</v>
          </cell>
        </row>
        <row r="28">
          <cell r="X28">
            <v>13.16156453562539</v>
          </cell>
        </row>
        <row r="29">
          <cell r="X29">
            <v>13.219707202894645</v>
          </cell>
        </row>
        <row r="30">
          <cell r="X30">
            <v>13.231362278659333</v>
          </cell>
        </row>
        <row r="31">
          <cell r="X31">
            <v>13.484757574914987</v>
          </cell>
        </row>
        <row r="32">
          <cell r="X32">
            <v>13.376094159370151</v>
          </cell>
        </row>
        <row r="33">
          <cell r="X33">
            <v>13.078033127018124</v>
          </cell>
        </row>
      </sheetData>
      <sheetData sheetId="54" refreshError="1"/>
      <sheetData sheetId="55">
        <row r="10">
          <cell r="X10">
            <v>12.745133106161964</v>
          </cell>
        </row>
        <row r="11">
          <cell r="X11">
            <v>12.752364355497168</v>
          </cell>
        </row>
        <row r="12">
          <cell r="X12">
            <v>12.680400278125134</v>
          </cell>
        </row>
        <row r="13">
          <cell r="X13">
            <v>12.982829929424183</v>
          </cell>
        </row>
        <row r="14">
          <cell r="X14">
            <v>13.143099592852836</v>
          </cell>
        </row>
        <row r="15">
          <cell r="X15">
            <v>13.222811972526769</v>
          </cell>
        </row>
        <row r="16">
          <cell r="X16">
            <v>13.338075886529753</v>
          </cell>
        </row>
        <row r="17">
          <cell r="X17">
            <v>13.810874411496297</v>
          </cell>
        </row>
        <row r="18">
          <cell r="X18">
            <v>14.160231133209185</v>
          </cell>
        </row>
        <row r="19">
          <cell r="X19">
            <v>14.612307997022725</v>
          </cell>
        </row>
        <row r="20">
          <cell r="X20">
            <v>15.00583880680642</v>
          </cell>
        </row>
        <row r="21">
          <cell r="X21">
            <v>15.170656769729101</v>
          </cell>
        </row>
        <row r="22">
          <cell r="X22">
            <v>16.510883228676331</v>
          </cell>
        </row>
        <row r="23">
          <cell r="X23">
            <v>15.645082862616766</v>
          </cell>
        </row>
        <row r="24">
          <cell r="X24">
            <v>14.906518948503424</v>
          </cell>
        </row>
        <row r="25">
          <cell r="X25">
            <v>15.993993289282329</v>
          </cell>
        </row>
        <row r="26">
          <cell r="X26">
            <v>14.961538814441061</v>
          </cell>
        </row>
        <row r="27">
          <cell r="X27">
            <v>15.343703851205349</v>
          </cell>
        </row>
        <row r="28">
          <cell r="X28">
            <v>14.570461552171693</v>
          </cell>
        </row>
        <row r="29">
          <cell r="X29">
            <v>14.449818668530115</v>
          </cell>
        </row>
        <row r="30">
          <cell r="X30">
            <v>14.257612198996597</v>
          </cell>
        </row>
        <row r="31">
          <cell r="X31">
            <v>14.249020940615548</v>
          </cell>
        </row>
        <row r="32">
          <cell r="X32">
            <v>14.244847816971456</v>
          </cell>
        </row>
        <row r="33">
          <cell r="X33">
            <v>13.894022397936375</v>
          </cell>
        </row>
      </sheetData>
      <sheetData sheetId="56" refreshError="1"/>
      <sheetData sheetId="57">
        <row r="10">
          <cell r="X10">
            <v>13.498677052283055</v>
          </cell>
        </row>
        <row r="11">
          <cell r="X11">
            <v>13.508314488238543</v>
          </cell>
        </row>
        <row r="12">
          <cell r="X12">
            <v>13.337965423173657</v>
          </cell>
        </row>
        <row r="13">
          <cell r="X13">
            <v>13.422634440564313</v>
          </cell>
        </row>
        <row r="14">
          <cell r="X14">
            <v>13.760637176143307</v>
          </cell>
        </row>
        <row r="15">
          <cell r="X15">
            <v>14.10408492065576</v>
          </cell>
        </row>
        <row r="16">
          <cell r="X16">
            <v>14.795747883728426</v>
          </cell>
        </row>
        <row r="17">
          <cell r="X17">
            <v>15.208731509961494</v>
          </cell>
        </row>
        <row r="18">
          <cell r="X18">
            <v>14.805094375420595</v>
          </cell>
        </row>
        <row r="19">
          <cell r="X19">
            <v>14.442946293439112</v>
          </cell>
        </row>
        <row r="20">
          <cell r="X20">
            <v>13.436084011810575</v>
          </cell>
        </row>
        <row r="21">
          <cell r="X21">
            <v>13.016951542180713</v>
          </cell>
        </row>
        <row r="22">
          <cell r="X22">
            <v>13.62835525710414</v>
          </cell>
        </row>
        <row r="23">
          <cell r="X23">
            <v>14.121870125118676</v>
          </cell>
        </row>
        <row r="24">
          <cell r="X24">
            <v>12.563049753555511</v>
          </cell>
        </row>
        <row r="25">
          <cell r="X25">
            <v>16.323117798704605</v>
          </cell>
        </row>
        <row r="26">
          <cell r="X26">
            <v>15.88633671698595</v>
          </cell>
        </row>
        <row r="27">
          <cell r="X27">
            <v>15.503467643732819</v>
          </cell>
        </row>
        <row r="28">
          <cell r="X28">
            <v>15.126784997296408</v>
          </cell>
        </row>
        <row r="29">
          <cell r="X29">
            <v>14.913746481915538</v>
          </cell>
        </row>
        <row r="30">
          <cell r="X30">
            <v>14.916465828516367</v>
          </cell>
        </row>
        <row r="31">
          <cell r="X31">
            <v>14.71625276338586</v>
          </cell>
        </row>
        <row r="32">
          <cell r="X32">
            <v>14.237101444226953</v>
          </cell>
        </row>
        <row r="33">
          <cell r="X33">
            <v>14.146733438118117</v>
          </cell>
        </row>
      </sheetData>
      <sheetData sheetId="58" refreshError="1"/>
      <sheetData sheetId="59">
        <row r="10">
          <cell r="X10">
            <v>14.325755153696202</v>
          </cell>
        </row>
        <row r="11">
          <cell r="X11">
            <v>14.517206682749027</v>
          </cell>
        </row>
        <row r="12">
          <cell r="X12">
            <v>14.255349336261737</v>
          </cell>
        </row>
        <row r="13">
          <cell r="X13">
            <v>14.16312944464239</v>
          </cell>
        </row>
        <row r="14">
          <cell r="X14">
            <v>14.071443851384275</v>
          </cell>
        </row>
        <row r="15">
          <cell r="X15">
            <v>14.153790274560492</v>
          </cell>
        </row>
        <row r="16">
          <cell r="X16">
            <v>15.656312599631152</v>
          </cell>
        </row>
        <row r="17">
          <cell r="X17">
            <v>15.226070290135896</v>
          </cell>
        </row>
        <row r="18">
          <cell r="X18">
            <v>14.916505328141463</v>
          </cell>
        </row>
        <row r="19">
          <cell r="X19">
            <v>14.660415375721044</v>
          </cell>
        </row>
        <row r="20">
          <cell r="X20">
            <v>15.030068887908993</v>
          </cell>
        </row>
        <row r="21">
          <cell r="X21">
            <v>14.812502650677592</v>
          </cell>
        </row>
        <row r="22">
          <cell r="X22">
            <v>14.662219195561145</v>
          </cell>
        </row>
        <row r="23">
          <cell r="X23">
            <v>13.917826255052841</v>
          </cell>
        </row>
        <row r="24">
          <cell r="X24">
            <v>16.934795975114302</v>
          </cell>
        </row>
        <row r="25">
          <cell r="X25">
            <v>17.556109861206043</v>
          </cell>
        </row>
        <row r="26">
          <cell r="X26">
            <v>17.107641478802577</v>
          </cell>
        </row>
        <row r="27">
          <cell r="X27">
            <v>16.671812540026885</v>
          </cell>
        </row>
        <row r="28">
          <cell r="X28">
            <v>16.366126801941615</v>
          </cell>
        </row>
        <row r="29">
          <cell r="X29">
            <v>16.251281004586065</v>
          </cell>
        </row>
        <row r="30">
          <cell r="X30">
            <v>16.169373363351941</v>
          </cell>
        </row>
        <row r="31">
          <cell r="X31">
            <v>16.116969585105849</v>
          </cell>
        </row>
        <row r="32">
          <cell r="X32">
            <v>15.721681173736181</v>
          </cell>
        </row>
        <row r="33">
          <cell r="X33">
            <v>15.325369409784177</v>
          </cell>
        </row>
      </sheetData>
      <sheetData sheetId="60" refreshError="1"/>
      <sheetData sheetId="61">
        <row r="10">
          <cell r="X10">
            <v>14.970965079224625</v>
          </cell>
        </row>
        <row r="11">
          <cell r="X11">
            <v>15.130941713016723</v>
          </cell>
        </row>
        <row r="12">
          <cell r="X12">
            <v>15.322386282271061</v>
          </cell>
        </row>
        <row r="13">
          <cell r="X13">
            <v>15.226948815255007</v>
          </cell>
        </row>
        <row r="14">
          <cell r="X14">
            <v>15.485682217190558</v>
          </cell>
        </row>
        <row r="15">
          <cell r="X15">
            <v>15.591011804724218</v>
          </cell>
        </row>
        <row r="16">
          <cell r="X16">
            <v>15.190839548552853</v>
          </cell>
        </row>
        <row r="17">
          <cell r="X17">
            <v>15.254321619440612</v>
          </cell>
        </row>
        <row r="18">
          <cell r="X18">
            <v>14.749237429521628</v>
          </cell>
        </row>
        <row r="19">
          <cell r="X19">
            <v>15.249956681733375</v>
          </cell>
        </row>
        <row r="20">
          <cell r="X20">
            <v>14.455371077172092</v>
          </cell>
        </row>
        <row r="21">
          <cell r="X21">
            <v>14.724259912506392</v>
          </cell>
        </row>
        <row r="22">
          <cell r="X22">
            <v>14.865494901462785</v>
          </cell>
        </row>
        <row r="23">
          <cell r="X23">
            <v>14.636090295514521</v>
          </cell>
        </row>
        <row r="24">
          <cell r="X24">
            <v>15.285276958717651</v>
          </cell>
        </row>
        <row r="25">
          <cell r="X25">
            <v>15.192927569958163</v>
          </cell>
        </row>
        <row r="26">
          <cell r="X26">
            <v>16.417702265466758</v>
          </cell>
        </row>
        <row r="27">
          <cell r="X27">
            <v>16.405078176340588</v>
          </cell>
        </row>
        <row r="28">
          <cell r="X28">
            <v>16.59297181934328</v>
          </cell>
        </row>
        <row r="29">
          <cell r="X29">
            <v>16.280772266496506</v>
          </cell>
        </row>
        <row r="30">
          <cell r="X30">
            <v>16.105806896654325</v>
          </cell>
        </row>
        <row r="31">
          <cell r="X31">
            <v>15.696831642812098</v>
          </cell>
        </row>
        <row r="32">
          <cell r="X32">
            <v>15.626920314787354</v>
          </cell>
        </row>
        <row r="33">
          <cell r="X33">
            <v>15.342596845681836</v>
          </cell>
        </row>
      </sheetData>
      <sheetData sheetId="62" refreshError="1"/>
      <sheetData sheetId="63">
        <row r="10">
          <cell r="X10">
            <v>14.794752575410461</v>
          </cell>
        </row>
        <row r="11">
          <cell r="X11">
            <v>13.834819351666118</v>
          </cell>
        </row>
        <row r="12">
          <cell r="X12">
            <v>14.034937993632377</v>
          </cell>
        </row>
        <row r="13">
          <cell r="X13">
            <v>14.039773620562034</v>
          </cell>
        </row>
        <row r="14">
          <cell r="X14">
            <v>13.853320037358156</v>
          </cell>
        </row>
        <row r="15">
          <cell r="X15">
            <v>14.100680725016831</v>
          </cell>
        </row>
        <row r="16">
          <cell r="X16">
            <v>14.434549842495134</v>
          </cell>
        </row>
        <row r="17">
          <cell r="X17">
            <v>14.537062916872745</v>
          </cell>
        </row>
        <row r="18">
          <cell r="X18">
            <v>14.542991643200983</v>
          </cell>
        </row>
        <row r="19">
          <cell r="X19">
            <v>15.11443569267542</v>
          </cell>
        </row>
        <row r="20">
          <cell r="X20">
            <v>15.653181980019143</v>
          </cell>
        </row>
        <row r="21">
          <cell r="X21">
            <v>15.169084533787293</v>
          </cell>
        </row>
        <row r="22">
          <cell r="X22">
            <v>15.764004572720314</v>
          </cell>
        </row>
        <row r="23">
          <cell r="X23">
            <v>14.970443805407653</v>
          </cell>
        </row>
        <row r="24">
          <cell r="X24">
            <v>15.557332226245677</v>
          </cell>
        </row>
        <row r="25">
          <cell r="X25">
            <v>14.538502838846904</v>
          </cell>
        </row>
        <row r="26">
          <cell r="X26">
            <v>16.32491406719139</v>
          </cell>
        </row>
        <row r="27">
          <cell r="X27">
            <v>16.468184398320773</v>
          </cell>
        </row>
        <row r="28">
          <cell r="X28">
            <v>16.581878305412523</v>
          </cell>
        </row>
        <row r="29">
          <cell r="X29">
            <v>16.639694701752436</v>
          </cell>
        </row>
        <row r="30">
          <cell r="X30">
            <v>16.303344309061217</v>
          </cell>
        </row>
        <row r="31">
          <cell r="X31">
            <v>16.237120502213049</v>
          </cell>
        </row>
        <row r="32">
          <cell r="X32">
            <v>16.192499091345866</v>
          </cell>
        </row>
        <row r="33">
          <cell r="X33">
            <v>15.989961334550612</v>
          </cell>
        </row>
      </sheetData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nto de orvalho"/>
      <sheetName val="Verificações"/>
      <sheetName val="Dia 1 (a)"/>
      <sheetName val="Dia 1 (b)"/>
      <sheetName val="Dia 2 (a)"/>
      <sheetName val="Dia 2 (b)"/>
      <sheetName val="Dia 3 (a)"/>
      <sheetName val="Dia 3 (b)"/>
      <sheetName val="Dia 4 (a)"/>
      <sheetName val="Dia 4 (b)"/>
      <sheetName val="Dia 5 (a)"/>
      <sheetName val="Dia 5 (b)"/>
      <sheetName val="Dia 6 (a)"/>
      <sheetName val="Dia 6 (b)"/>
      <sheetName val="Dia 7 (a)"/>
      <sheetName val="Dia 7 (b)"/>
      <sheetName val="Dia 8 (a)"/>
      <sheetName val="Dia 8 (b)"/>
      <sheetName val="Dia 9 (a)"/>
      <sheetName val="Dia 9 (b)"/>
      <sheetName val="Dia 10 (a)"/>
      <sheetName val="Dia 10 (b)"/>
      <sheetName val="Dia 11 (a)"/>
      <sheetName val="Dia 11 (b)"/>
      <sheetName val="Dia 12 (a)"/>
      <sheetName val="Dia 12 (b)"/>
      <sheetName val="Dia 13 (a)"/>
      <sheetName val="Dia 13 (b)"/>
      <sheetName val="Dia 14 (a)"/>
      <sheetName val="Dia 14 (b)"/>
      <sheetName val="Dia 15 (a)"/>
      <sheetName val="Dia 15 (b)"/>
      <sheetName val="Dia 16 (a)"/>
      <sheetName val="Dia 16 (b)"/>
      <sheetName val="Dia 17 (a)"/>
      <sheetName val="Dia 17 (b)"/>
      <sheetName val="Dia 18 (a)"/>
      <sheetName val="Dia 18 (b)"/>
      <sheetName val="Dia 19 (a)"/>
      <sheetName val="Dia 19 (b)"/>
      <sheetName val="Dia 20 (a)"/>
      <sheetName val="Dia 20 (b)"/>
      <sheetName val="Dia 21 (a)"/>
      <sheetName val="Dia 21 (b)"/>
      <sheetName val="Dia 22 (a)"/>
      <sheetName val="Dia 22 (b)"/>
      <sheetName val="Dia 23 (a)"/>
      <sheetName val="Dia 23 (b)"/>
      <sheetName val="Dia 24 (a)"/>
      <sheetName val="Dia 24 (b)"/>
      <sheetName val="Dia 25 (a)"/>
      <sheetName val="Dia 25 (b)"/>
      <sheetName val="Dia 26 (a)"/>
      <sheetName val="Dia 26 (b)"/>
      <sheetName val="Dia 27 (a)"/>
      <sheetName val="Dia 27 (b)"/>
      <sheetName val="Dia 28 (a)"/>
      <sheetName val="Dia 28 (b)"/>
      <sheetName val="Dia 29 (a)"/>
      <sheetName val="Dia 29 (b)"/>
      <sheetName val="Dia 30 (a)"/>
      <sheetName val="Dia 30 (b)"/>
      <sheetName val="Dia 31 (a)"/>
      <sheetName val="Dia 31 (b)"/>
      <sheetName val="Visibilidade"/>
      <sheetName val="Tipo-Nuvens Baixas"/>
      <sheetName val="Quant.-Nuvens Baixas"/>
      <sheetName val="Tipo-Nuvens Médias"/>
      <sheetName val="Quant.-Nuvens Médias"/>
      <sheetName val="Tipo-Nuvens Altas"/>
      <sheetName val="Quant.-Nuvens Altas"/>
      <sheetName val="Cobertura Total"/>
      <sheetName val="Barôm. a Grav. Normal (hPa=mb)"/>
      <sheetName val="Term. Seco (C)"/>
      <sheetName val="Umid. Relat. (%)"/>
      <sheetName val="Umid. Específica (g.kg-1)"/>
      <sheetName val="Temp. Superf. (C)"/>
      <sheetName val="Temp. 5 cm (C)"/>
      <sheetName val="Temp. 10 cm (C)"/>
      <sheetName val="Temp. 20 cm (C)"/>
      <sheetName val="Temp. 30 cm (C)"/>
      <sheetName val="Temp. 40 cm (C)"/>
      <sheetName val="Temp. Máx. e Mín. (C)"/>
      <sheetName val="Precipitação e Evaporação (mm)"/>
      <sheetName val="FENOMENOS DIVERSOS"/>
      <sheetName val="DADOS"/>
    </sheetNames>
    <sheetDataSet>
      <sheetData sheetId="0" refreshError="1"/>
      <sheetData sheetId="1" refreshError="1"/>
      <sheetData sheetId="2" refreshError="1"/>
      <sheetData sheetId="3">
        <row r="1">
          <cell r="C1" t="str">
            <v>abril DE  1991</v>
          </cell>
        </row>
        <row r="10">
          <cell r="X10">
            <v>14.917484206910689</v>
          </cell>
        </row>
        <row r="11">
          <cell r="X11">
            <v>14.925356868749439</v>
          </cell>
        </row>
        <row r="12">
          <cell r="X12">
            <v>15.027021592666898</v>
          </cell>
        </row>
        <row r="13">
          <cell r="X13">
            <v>14.938952681526342</v>
          </cell>
        </row>
        <row r="14">
          <cell r="X14">
            <v>14.940321372893836</v>
          </cell>
        </row>
        <row r="15">
          <cell r="X15">
            <v>14.937341546304115</v>
          </cell>
        </row>
        <row r="16">
          <cell r="X16">
            <v>14.680588828826359</v>
          </cell>
        </row>
        <row r="17">
          <cell r="X17">
            <v>15.002822610888492</v>
          </cell>
        </row>
        <row r="18">
          <cell r="X18">
            <v>14.503610914792084</v>
          </cell>
        </row>
        <row r="19">
          <cell r="X19">
            <v>13.855280853227487</v>
          </cell>
        </row>
        <row r="20">
          <cell r="X20">
            <v>13.838445470298518</v>
          </cell>
        </row>
        <row r="21">
          <cell r="X21">
            <v>13.280371706826188</v>
          </cell>
        </row>
        <row r="22">
          <cell r="X22">
            <v>13.808052901684601</v>
          </cell>
        </row>
        <row r="23">
          <cell r="X23">
            <v>13.482018599899119</v>
          </cell>
        </row>
        <row r="24">
          <cell r="X24">
            <v>15.96647136291878</v>
          </cell>
        </row>
        <row r="25">
          <cell r="X25">
            <v>15.167210186461</v>
          </cell>
        </row>
        <row r="26">
          <cell r="X26">
            <v>14.577633253139208</v>
          </cell>
        </row>
        <row r="27">
          <cell r="X27">
            <v>14.674919283462069</v>
          </cell>
        </row>
        <row r="28">
          <cell r="X28">
            <v>14.642723581607978</v>
          </cell>
        </row>
        <row r="29">
          <cell r="X29">
            <v>14.21134477210172</v>
          </cell>
        </row>
        <row r="30">
          <cell r="X30">
            <v>14.511131868475928</v>
          </cell>
        </row>
        <row r="31">
          <cell r="X31">
            <v>14.362015856948437</v>
          </cell>
        </row>
        <row r="32">
          <cell r="X32">
            <v>14.403826517929506</v>
          </cell>
        </row>
        <row r="33">
          <cell r="X33">
            <v>14.000062830596905</v>
          </cell>
        </row>
      </sheetData>
      <sheetData sheetId="4" refreshError="1"/>
      <sheetData sheetId="5">
        <row r="10">
          <cell r="X10">
            <v>13.188923715759058</v>
          </cell>
        </row>
        <row r="11">
          <cell r="X11">
            <v>12.963200816495473</v>
          </cell>
        </row>
        <row r="12">
          <cell r="X12">
            <v>12.786882471729507</v>
          </cell>
        </row>
        <row r="13">
          <cell r="X13">
            <v>11.620979219533455</v>
          </cell>
        </row>
        <row r="14">
          <cell r="X14">
            <v>10.979683677467733</v>
          </cell>
        </row>
        <row r="15">
          <cell r="X15">
            <v>12.456198895699387</v>
          </cell>
        </row>
        <row r="16">
          <cell r="X16">
            <v>12.300351427454935</v>
          </cell>
        </row>
        <row r="17">
          <cell r="X17">
            <v>11.99864313763273</v>
          </cell>
        </row>
        <row r="18">
          <cell r="X18">
            <v>11.609656090433985</v>
          </cell>
        </row>
        <row r="19">
          <cell r="X19">
            <v>11.438646295272457</v>
          </cell>
        </row>
        <row r="20">
          <cell r="X20">
            <v>13.089342857216728</v>
          </cell>
        </row>
        <row r="21">
          <cell r="X21">
            <v>13.192379041383838</v>
          </cell>
        </row>
        <row r="22">
          <cell r="X22">
            <v>13.69492988799975</v>
          </cell>
        </row>
        <row r="23">
          <cell r="X23">
            <v>13.293544807173978</v>
          </cell>
        </row>
        <row r="24">
          <cell r="X24">
            <v>13.50731864516065</v>
          </cell>
        </row>
        <row r="25">
          <cell r="X25">
            <v>13.343726086625532</v>
          </cell>
        </row>
        <row r="26">
          <cell r="X26">
            <v>13.276971777727596</v>
          </cell>
        </row>
        <row r="27">
          <cell r="X27">
            <v>12.708385072167557</v>
          </cell>
        </row>
        <row r="28">
          <cell r="X28">
            <v>12.367581275179351</v>
          </cell>
        </row>
        <row r="29">
          <cell r="X29">
            <v>12.400271616752011</v>
          </cell>
        </row>
        <row r="30">
          <cell r="X30">
            <v>11.942805736243267</v>
          </cell>
        </row>
        <row r="31">
          <cell r="X31">
            <v>12.270735993875958</v>
          </cell>
        </row>
        <row r="32">
          <cell r="X32">
            <v>12.233694488401598</v>
          </cell>
        </row>
        <row r="33">
          <cell r="X33">
            <v>12.029076923248805</v>
          </cell>
        </row>
      </sheetData>
      <sheetData sheetId="6" refreshError="1"/>
      <sheetData sheetId="7">
        <row r="10">
          <cell r="X10">
            <v>11.613325652517592</v>
          </cell>
        </row>
        <row r="11">
          <cell r="X11">
            <v>11.102657316315259</v>
          </cell>
        </row>
        <row r="12">
          <cell r="X12">
            <v>10.779763829588358</v>
          </cell>
        </row>
        <row r="13">
          <cell r="X13">
            <v>10.633026139817463</v>
          </cell>
        </row>
        <row r="14">
          <cell r="X14">
            <v>10.617191439576898</v>
          </cell>
        </row>
        <row r="15">
          <cell r="X15">
            <v>10.92822343398635</v>
          </cell>
        </row>
        <row r="16">
          <cell r="X16">
            <v>11.365987517316173</v>
          </cell>
        </row>
        <row r="17">
          <cell r="X17">
            <v>11.872131841915165</v>
          </cell>
        </row>
        <row r="18">
          <cell r="X18">
            <v>11.865501048637388</v>
          </cell>
        </row>
        <row r="19">
          <cell r="X19">
            <v>12.232519433297711</v>
          </cell>
        </row>
        <row r="20">
          <cell r="X20">
            <v>12.078479676763893</v>
          </cell>
        </row>
        <row r="21">
          <cell r="X21">
            <v>12.304139960220654</v>
          </cell>
        </row>
        <row r="22">
          <cell r="X22">
            <v>11.414088207066669</v>
          </cell>
        </row>
        <row r="23">
          <cell r="X23">
            <v>13.5219222027421</v>
          </cell>
        </row>
        <row r="24">
          <cell r="X24">
            <v>13.364152110947964</v>
          </cell>
        </row>
        <row r="25">
          <cell r="X25">
            <v>13.563261218652594</v>
          </cell>
        </row>
        <row r="26">
          <cell r="X26">
            <v>13.414474492915661</v>
          </cell>
        </row>
        <row r="27">
          <cell r="X27">
            <v>12.95198105501532</v>
          </cell>
        </row>
        <row r="28">
          <cell r="X28">
            <v>12.517721380741804</v>
          </cell>
        </row>
        <row r="29">
          <cell r="X29">
            <v>12.549003991037219</v>
          </cell>
        </row>
        <row r="30">
          <cell r="X30">
            <v>12.96443278194838</v>
          </cell>
        </row>
        <row r="31">
          <cell r="X31">
            <v>12.413497793436877</v>
          </cell>
        </row>
        <row r="32">
          <cell r="X32">
            <v>12.668564083933903</v>
          </cell>
        </row>
        <row r="33">
          <cell r="X33">
            <v>12.755398097721294</v>
          </cell>
        </row>
      </sheetData>
      <sheetData sheetId="8" refreshError="1"/>
      <sheetData sheetId="9">
        <row r="10">
          <cell r="X10">
            <v>12.68973453726662</v>
          </cell>
        </row>
        <row r="11">
          <cell r="X11">
            <v>12.895587429752954</v>
          </cell>
        </row>
        <row r="12">
          <cell r="X12">
            <v>12.792521796157779</v>
          </cell>
        </row>
        <row r="13">
          <cell r="X13">
            <v>12.370634749906735</v>
          </cell>
        </row>
        <row r="14">
          <cell r="X14">
            <v>12.582942502852335</v>
          </cell>
        </row>
        <row r="15">
          <cell r="X15">
            <v>12.851039284442885</v>
          </cell>
        </row>
        <row r="16">
          <cell r="X16">
            <v>12.602708256824711</v>
          </cell>
        </row>
        <row r="17">
          <cell r="X17">
            <v>12.980499770323142</v>
          </cell>
        </row>
        <row r="18">
          <cell r="X18">
            <v>12.776477196427644</v>
          </cell>
        </row>
        <row r="19">
          <cell r="X19">
            <v>13.275325878669509</v>
          </cell>
        </row>
        <row r="20">
          <cell r="X20">
            <v>13.938994557008874</v>
          </cell>
        </row>
        <row r="21">
          <cell r="X21">
            <v>14.414744903658988</v>
          </cell>
        </row>
        <row r="22">
          <cell r="X22">
            <v>15.046166777106535</v>
          </cell>
        </row>
        <row r="23">
          <cell r="X23">
            <v>15.132288686114697</v>
          </cell>
        </row>
        <row r="24">
          <cell r="X24">
            <v>14.852815265024805</v>
          </cell>
        </row>
        <row r="25">
          <cell r="X25">
            <v>14.752765055100816</v>
          </cell>
        </row>
        <row r="26">
          <cell r="X26">
            <v>14.182948865785136</v>
          </cell>
        </row>
        <row r="27">
          <cell r="X27">
            <v>13.494184211511319</v>
          </cell>
        </row>
        <row r="28">
          <cell r="X28">
            <v>12.964001113394675</v>
          </cell>
        </row>
        <row r="29">
          <cell r="X29">
            <v>12.245102261654097</v>
          </cell>
        </row>
        <row r="30">
          <cell r="X30">
            <v>12.12488165204169</v>
          </cell>
        </row>
        <row r="31">
          <cell r="X31">
            <v>12.127155968829021</v>
          </cell>
        </row>
        <row r="32">
          <cell r="X32">
            <v>12.088249051175611</v>
          </cell>
        </row>
        <row r="33">
          <cell r="X33">
            <v>11.784037950872834</v>
          </cell>
        </row>
      </sheetData>
      <sheetData sheetId="10" refreshError="1"/>
      <sheetData sheetId="11">
        <row r="10">
          <cell r="X10">
            <v>11.817583538259408</v>
          </cell>
        </row>
        <row r="11">
          <cell r="X11">
            <v>12.338322997227712</v>
          </cell>
        </row>
        <row r="12">
          <cell r="X12">
            <v>12.406520877098508</v>
          </cell>
        </row>
        <row r="13">
          <cell r="X13">
            <v>12.730506401500824</v>
          </cell>
        </row>
        <row r="14">
          <cell r="X14">
            <v>12.813331798146988</v>
          </cell>
        </row>
        <row r="15">
          <cell r="X15">
            <v>12.885490066132942</v>
          </cell>
        </row>
        <row r="16">
          <cell r="X16">
            <v>12.828229259246829</v>
          </cell>
        </row>
        <row r="17">
          <cell r="X17">
            <v>12.166865400542592</v>
          </cell>
        </row>
        <row r="18">
          <cell r="X18">
            <v>11.962428934153415</v>
          </cell>
        </row>
        <row r="19">
          <cell r="X19">
            <v>12.224459709791654</v>
          </cell>
        </row>
        <row r="20">
          <cell r="X20">
            <v>11.898864107521756</v>
          </cell>
        </row>
        <row r="21">
          <cell r="X21">
            <v>11.06792615686412</v>
          </cell>
        </row>
        <row r="22">
          <cell r="X22">
            <v>11.393817508674188</v>
          </cell>
        </row>
        <row r="23">
          <cell r="X23">
            <v>11.122397890298677</v>
          </cell>
        </row>
        <row r="24">
          <cell r="X24">
            <v>11.337307211151321</v>
          </cell>
        </row>
        <row r="25">
          <cell r="X25">
            <v>10.859390190722911</v>
          </cell>
        </row>
        <row r="26">
          <cell r="X26">
            <v>10.736957926491124</v>
          </cell>
        </row>
        <row r="27">
          <cell r="X27">
            <v>10.96695974626523</v>
          </cell>
        </row>
        <row r="28">
          <cell r="X28">
            <v>10.855617981791463</v>
          </cell>
        </row>
        <row r="29">
          <cell r="X29">
            <v>10.69401741677474</v>
          </cell>
        </row>
        <row r="30">
          <cell r="X30">
            <v>10.248782790742315</v>
          </cell>
        </row>
        <row r="31">
          <cell r="X31">
            <v>10.401555428483753</v>
          </cell>
        </row>
        <row r="32">
          <cell r="X32">
            <v>10.102859150899505</v>
          </cell>
        </row>
        <row r="33">
          <cell r="X33">
            <v>9.7899863730544734</v>
          </cell>
        </row>
      </sheetData>
      <sheetData sheetId="12" refreshError="1"/>
      <sheetData sheetId="13">
        <row r="10">
          <cell r="X10">
            <v>9.7917575231573046</v>
          </cell>
        </row>
        <row r="11">
          <cell r="X11">
            <v>10.334966458532181</v>
          </cell>
        </row>
        <row r="12">
          <cell r="X12">
            <v>9.9842585951784741</v>
          </cell>
        </row>
        <row r="13">
          <cell r="X13">
            <v>10.030516534085612</v>
          </cell>
        </row>
        <row r="14">
          <cell r="X14">
            <v>9.8654255735284231</v>
          </cell>
        </row>
        <row r="15">
          <cell r="X15">
            <v>9.3595511700716454</v>
          </cell>
        </row>
        <row r="16">
          <cell r="X16">
            <v>9.4505337764236916</v>
          </cell>
        </row>
        <row r="17">
          <cell r="X17">
            <v>10.209508139858206</v>
          </cell>
        </row>
        <row r="18">
          <cell r="X18">
            <v>10.325493943489491</v>
          </cell>
        </row>
        <row r="19">
          <cell r="X19">
            <v>9.8596886952095115</v>
          </cell>
        </row>
        <row r="20">
          <cell r="X20">
            <v>9.8754534980328721</v>
          </cell>
        </row>
        <row r="21">
          <cell r="X21">
            <v>9.3523276882222941</v>
          </cell>
        </row>
        <row r="22">
          <cell r="X22">
            <v>9.4221000018752594</v>
          </cell>
        </row>
        <row r="23">
          <cell r="X23">
            <v>10.951316418146925</v>
          </cell>
        </row>
        <row r="24">
          <cell r="X24">
            <v>11.167723317059254</v>
          </cell>
        </row>
        <row r="25">
          <cell r="X25">
            <v>11.040317464389414</v>
          </cell>
        </row>
        <row r="26">
          <cell r="X26">
            <v>11.379681461692769</v>
          </cell>
        </row>
        <row r="27">
          <cell r="X27">
            <v>11.095548729262225</v>
          </cell>
        </row>
        <row r="28">
          <cell r="X28">
            <v>11.057204141345036</v>
          </cell>
        </row>
        <row r="29">
          <cell r="X29">
            <v>11.017847800385075</v>
          </cell>
        </row>
        <row r="30">
          <cell r="X30">
            <v>11.175310653838689</v>
          </cell>
        </row>
        <row r="31">
          <cell r="X31">
            <v>11.175310653838689</v>
          </cell>
        </row>
        <row r="32">
          <cell r="X32">
            <v>11.019911524326394</v>
          </cell>
        </row>
        <row r="33">
          <cell r="X33">
            <v>11.104890498382968</v>
          </cell>
        </row>
      </sheetData>
      <sheetData sheetId="14" refreshError="1"/>
      <sheetData sheetId="15">
        <row r="10">
          <cell r="X10">
            <v>11.232751785448977</v>
          </cell>
        </row>
        <row r="11">
          <cell r="X11">
            <v>11.055308408885887</v>
          </cell>
        </row>
        <row r="12">
          <cell r="X12">
            <v>11.122917326266052</v>
          </cell>
        </row>
        <row r="13">
          <cell r="X13">
            <v>11.179738123729251</v>
          </cell>
        </row>
        <row r="14">
          <cell r="X14">
            <v>10.979263515481808</v>
          </cell>
        </row>
        <row r="15">
          <cell r="X15">
            <v>10.905694257467845</v>
          </cell>
        </row>
        <row r="16">
          <cell r="X16">
            <v>10.899871407537528</v>
          </cell>
        </row>
        <row r="17">
          <cell r="X17">
            <v>10.958277390686755</v>
          </cell>
        </row>
        <row r="18">
          <cell r="X18">
            <v>11.196579265934288</v>
          </cell>
        </row>
        <row r="19">
          <cell r="X19">
            <v>11.788725485869394</v>
          </cell>
        </row>
        <row r="20">
          <cell r="X20">
            <v>11.932871802294596</v>
          </cell>
        </row>
        <row r="21">
          <cell r="X21">
            <v>12.142725496202781</v>
          </cell>
        </row>
        <row r="22">
          <cell r="X22">
            <v>12.579869616318607</v>
          </cell>
        </row>
        <row r="23">
          <cell r="X23">
            <v>12.185958291107733</v>
          </cell>
        </row>
        <row r="24">
          <cell r="X24">
            <v>12.724949074684984</v>
          </cell>
        </row>
        <row r="25">
          <cell r="X25">
            <v>12.311664793919272</v>
          </cell>
        </row>
        <row r="26">
          <cell r="X26">
            <v>12.502992460421449</v>
          </cell>
        </row>
        <row r="27">
          <cell r="X27">
            <v>14.467759070103734</v>
          </cell>
        </row>
        <row r="28">
          <cell r="X28">
            <v>14.466236784118012</v>
          </cell>
        </row>
        <row r="29">
          <cell r="X29">
            <v>14.09549828005167</v>
          </cell>
        </row>
        <row r="30">
          <cell r="X30">
            <v>13.500449924988139</v>
          </cell>
        </row>
        <row r="31">
          <cell r="X31">
            <v>13.374522241966906</v>
          </cell>
        </row>
        <row r="32">
          <cell r="X32">
            <v>13.370750089085494</v>
          </cell>
        </row>
        <row r="33">
          <cell r="X33">
            <v>13.3787182392664</v>
          </cell>
        </row>
      </sheetData>
      <sheetData sheetId="16" refreshError="1"/>
      <sheetData sheetId="17">
        <row r="10">
          <cell r="X10">
            <v>13.314423288911192</v>
          </cell>
        </row>
        <row r="11">
          <cell r="X11">
            <v>13.473703886905804</v>
          </cell>
        </row>
        <row r="12">
          <cell r="X12">
            <v>13.211798178670882</v>
          </cell>
        </row>
        <row r="13">
          <cell r="X13">
            <v>13.193437759417684</v>
          </cell>
        </row>
        <row r="14">
          <cell r="X14">
            <v>13.115417628604666</v>
          </cell>
        </row>
        <row r="15">
          <cell r="X15">
            <v>13.468137338339304</v>
          </cell>
        </row>
        <row r="16">
          <cell r="X16">
            <v>13.683991363378885</v>
          </cell>
        </row>
        <row r="17">
          <cell r="X17">
            <v>14.736622320974844</v>
          </cell>
        </row>
        <row r="18">
          <cell r="X18">
            <v>14.844538086283631</v>
          </cell>
        </row>
        <row r="19">
          <cell r="X19">
            <v>14.672760126896909</v>
          </cell>
        </row>
        <row r="20">
          <cell r="X20">
            <v>14.559425406345074</v>
          </cell>
        </row>
        <row r="21">
          <cell r="X21">
            <v>14.465490445380334</v>
          </cell>
        </row>
        <row r="22">
          <cell r="X22">
            <v>14.709195004688674</v>
          </cell>
        </row>
        <row r="23">
          <cell r="X23">
            <v>15.878469861690888</v>
          </cell>
        </row>
        <row r="24">
          <cell r="X24">
            <v>15.990354198856656</v>
          </cell>
        </row>
        <row r="25">
          <cell r="X25">
            <v>15.232852327967523</v>
          </cell>
        </row>
        <row r="26">
          <cell r="X26">
            <v>15.313319852826115</v>
          </cell>
        </row>
        <row r="27">
          <cell r="X27">
            <v>15.25531199488278</v>
          </cell>
        </row>
        <row r="28">
          <cell r="X28">
            <v>15.253327476444696</v>
          </cell>
        </row>
        <row r="29">
          <cell r="X29">
            <v>14.856074701510599</v>
          </cell>
        </row>
        <row r="30">
          <cell r="X30">
            <v>14.377649244196663</v>
          </cell>
        </row>
        <row r="31">
          <cell r="X31">
            <v>14.012264591068833</v>
          </cell>
        </row>
        <row r="32">
          <cell r="X32">
            <v>14.009052301297817</v>
          </cell>
        </row>
        <row r="33">
          <cell r="X33">
            <v>13.918146552705306</v>
          </cell>
        </row>
      </sheetData>
      <sheetData sheetId="18" refreshError="1"/>
      <sheetData sheetId="19">
        <row r="10">
          <cell r="X10">
            <v>13.293136645633137</v>
          </cell>
        </row>
        <row r="11">
          <cell r="X11">
            <v>13.296952659370875</v>
          </cell>
        </row>
        <row r="12">
          <cell r="X12">
            <v>13.216444824238408</v>
          </cell>
        </row>
        <row r="13">
          <cell r="X13">
            <v>13.674635761273288</v>
          </cell>
        </row>
        <row r="14">
          <cell r="X14">
            <v>13.49658781537495</v>
          </cell>
        </row>
        <row r="15">
          <cell r="X15">
            <v>13.236296668892132</v>
          </cell>
        </row>
        <row r="16">
          <cell r="X16">
            <v>13.132500133955361</v>
          </cell>
        </row>
        <row r="17">
          <cell r="X17">
            <v>14.584394221722494</v>
          </cell>
        </row>
        <row r="18">
          <cell r="X18">
            <v>14.156121212439656</v>
          </cell>
        </row>
        <row r="19">
          <cell r="X19">
            <v>13.922202584420996</v>
          </cell>
        </row>
        <row r="20">
          <cell r="X20">
            <v>14.13202745865803</v>
          </cell>
        </row>
        <row r="21">
          <cell r="X21">
            <v>14.564472975804041</v>
          </cell>
        </row>
        <row r="22">
          <cell r="X22">
            <v>14.570495290050422</v>
          </cell>
        </row>
        <row r="23">
          <cell r="X23">
            <v>15.161433942691392</v>
          </cell>
        </row>
        <row r="24">
          <cell r="X24">
            <v>15.376136522442646</v>
          </cell>
        </row>
        <row r="25">
          <cell r="X25">
            <v>14.790607087352237</v>
          </cell>
        </row>
        <row r="26">
          <cell r="X26">
            <v>14.560425355001508</v>
          </cell>
        </row>
        <row r="27">
          <cell r="X27">
            <v>14.121092354538739</v>
          </cell>
        </row>
        <row r="28">
          <cell r="X28">
            <v>13.471552097181691</v>
          </cell>
        </row>
        <row r="29">
          <cell r="X29">
            <v>13.28018783975455</v>
          </cell>
        </row>
        <row r="30">
          <cell r="X30">
            <v>13.361960478200206</v>
          </cell>
        </row>
        <row r="31">
          <cell r="X31">
            <v>12.96798003637851</v>
          </cell>
        </row>
        <row r="32">
          <cell r="X32">
            <v>12.639063238348088</v>
          </cell>
        </row>
        <row r="33">
          <cell r="X33">
            <v>12.681241157765529</v>
          </cell>
        </row>
      </sheetData>
      <sheetData sheetId="20" refreshError="1"/>
      <sheetData sheetId="21">
        <row r="10">
          <cell r="X10">
            <v>13.327607974128172</v>
          </cell>
        </row>
        <row r="11">
          <cell r="X11">
            <v>12.834994565174844</v>
          </cell>
        </row>
        <row r="12">
          <cell r="X12">
            <v>12.758336600084807</v>
          </cell>
        </row>
        <row r="13">
          <cell r="X13">
            <v>11.642899763516771</v>
          </cell>
        </row>
        <row r="14">
          <cell r="X14">
            <v>11.692647657882656</v>
          </cell>
        </row>
        <row r="15">
          <cell r="X15">
            <v>11.666070741288692</v>
          </cell>
        </row>
        <row r="16">
          <cell r="X16">
            <v>11.692566296298839</v>
          </cell>
        </row>
        <row r="17">
          <cell r="X17">
            <v>13.676480199504535</v>
          </cell>
        </row>
        <row r="18">
          <cell r="X18">
            <v>13.766733982763645</v>
          </cell>
        </row>
        <row r="19">
          <cell r="X19">
            <v>14.356654737598149</v>
          </cell>
        </row>
        <row r="20">
          <cell r="X20">
            <v>14.003333388510338</v>
          </cell>
        </row>
        <row r="21">
          <cell r="X21">
            <v>14.369460252101439</v>
          </cell>
        </row>
        <row r="22">
          <cell r="X22">
            <v>14.054032021100415</v>
          </cell>
        </row>
        <row r="23">
          <cell r="X23">
            <v>13.714917549521736</v>
          </cell>
        </row>
        <row r="24">
          <cell r="X24">
            <v>13.61264921294095</v>
          </cell>
        </row>
        <row r="25">
          <cell r="X25">
            <v>13.882765443880977</v>
          </cell>
        </row>
        <row r="26">
          <cell r="X26">
            <v>14.58130218488939</v>
          </cell>
        </row>
        <row r="27">
          <cell r="X27">
            <v>15.428907986541541</v>
          </cell>
        </row>
        <row r="28">
          <cell r="X28">
            <v>15.584783036392757</v>
          </cell>
        </row>
        <row r="29">
          <cell r="X29">
            <v>15.290916088762437</v>
          </cell>
        </row>
        <row r="30">
          <cell r="X30">
            <v>15.295968917786672</v>
          </cell>
        </row>
        <row r="31">
          <cell r="X31">
            <v>15.646831264256704</v>
          </cell>
        </row>
        <row r="32">
          <cell r="X32">
            <v>15.127972951686726</v>
          </cell>
        </row>
        <row r="33">
          <cell r="X33">
            <v>14.742157983344175</v>
          </cell>
        </row>
      </sheetData>
      <sheetData sheetId="22" refreshError="1"/>
      <sheetData sheetId="23">
        <row r="10">
          <cell r="X10">
            <v>14.493897943262514</v>
          </cell>
        </row>
        <row r="11">
          <cell r="X11">
            <v>15.063034956230068</v>
          </cell>
        </row>
        <row r="12">
          <cell r="X12">
            <v>14.970711829696322</v>
          </cell>
        </row>
        <row r="13">
          <cell r="X13">
            <v>14.821030289047359</v>
          </cell>
        </row>
        <row r="14">
          <cell r="X14">
            <v>14.818465981613052</v>
          </cell>
        </row>
        <row r="15">
          <cell r="X15">
            <v>14.716895641918331</v>
          </cell>
        </row>
        <row r="16">
          <cell r="X16">
            <v>14.635513752842536</v>
          </cell>
        </row>
        <row r="17">
          <cell r="X17">
            <v>14.624308804748987</v>
          </cell>
        </row>
        <row r="18">
          <cell r="X18">
            <v>14.728209949575168</v>
          </cell>
        </row>
        <row r="19">
          <cell r="X19">
            <v>14.956091507488095</v>
          </cell>
        </row>
        <row r="20">
          <cell r="X20">
            <v>14.226508861129371</v>
          </cell>
        </row>
        <row r="21">
          <cell r="X21">
            <v>12.978519632281303</v>
          </cell>
        </row>
        <row r="22">
          <cell r="X22">
            <v>12.262035102139603</v>
          </cell>
        </row>
        <row r="23">
          <cell r="X23">
            <v>11.479359688987701</v>
          </cell>
        </row>
        <row r="24">
          <cell r="X24">
            <v>11.471133855976493</v>
          </cell>
        </row>
        <row r="25">
          <cell r="X25">
            <v>15.382925918019195</v>
          </cell>
        </row>
        <row r="26">
          <cell r="X26">
            <v>16.619799857360558</v>
          </cell>
        </row>
        <row r="27">
          <cell r="X27">
            <v>16.196803384858654</v>
          </cell>
        </row>
        <row r="28">
          <cell r="X28">
            <v>15.927396936879527</v>
          </cell>
        </row>
        <row r="29">
          <cell r="X29">
            <v>15.786820382104059</v>
          </cell>
        </row>
        <row r="30">
          <cell r="X30">
            <v>15.220992057789518</v>
          </cell>
        </row>
        <row r="31">
          <cell r="X31">
            <v>14.922429772069929</v>
          </cell>
        </row>
        <row r="32">
          <cell r="X32">
            <v>14.310902463512038</v>
          </cell>
        </row>
        <row r="33">
          <cell r="X33">
            <v>14.499616360790403</v>
          </cell>
        </row>
      </sheetData>
      <sheetData sheetId="24" refreshError="1"/>
      <sheetData sheetId="25">
        <row r="10">
          <cell r="X10">
            <v>14.102720363114337</v>
          </cell>
        </row>
        <row r="11">
          <cell r="X11">
            <v>13.934285637886001</v>
          </cell>
        </row>
        <row r="12">
          <cell r="X12">
            <v>13.473443681191032</v>
          </cell>
        </row>
        <row r="13">
          <cell r="X13">
            <v>13.279552869380263</v>
          </cell>
        </row>
        <row r="14">
          <cell r="X14">
            <v>13.335327363497719</v>
          </cell>
        </row>
        <row r="15">
          <cell r="X15">
            <v>13.873480814636839</v>
          </cell>
        </row>
        <row r="16">
          <cell r="X16">
            <v>14.559282795069796</v>
          </cell>
        </row>
        <row r="17">
          <cell r="X17">
            <v>15.135974165395588</v>
          </cell>
        </row>
        <row r="18">
          <cell r="X18">
            <v>15.248366051256529</v>
          </cell>
        </row>
        <row r="19">
          <cell r="X19">
            <v>14.794748891908023</v>
          </cell>
        </row>
        <row r="20">
          <cell r="X20">
            <v>13.707801093839695</v>
          </cell>
        </row>
        <row r="21">
          <cell r="X21">
            <v>13.101220180402354</v>
          </cell>
        </row>
        <row r="22">
          <cell r="X22">
            <v>13.181026648899184</v>
          </cell>
        </row>
        <row r="23">
          <cell r="X23">
            <v>12.453461768097958</v>
          </cell>
        </row>
        <row r="24">
          <cell r="X24">
            <v>11.540131678819073</v>
          </cell>
        </row>
        <row r="25">
          <cell r="X25">
            <v>13.551349479924497</v>
          </cell>
        </row>
        <row r="26">
          <cell r="X26">
            <v>13.22503026586082</v>
          </cell>
        </row>
        <row r="27">
          <cell r="X27">
            <v>14.543136914806187</v>
          </cell>
        </row>
        <row r="28">
          <cell r="X28">
            <v>14.548556163294396</v>
          </cell>
        </row>
        <row r="29">
          <cell r="X29">
            <v>14.583423533730276</v>
          </cell>
        </row>
        <row r="30">
          <cell r="X30">
            <v>14.901638990116592</v>
          </cell>
        </row>
        <row r="31">
          <cell r="X31">
            <v>15.60563217417895</v>
          </cell>
        </row>
        <row r="32">
          <cell r="X32">
            <v>14.985834220401374</v>
          </cell>
        </row>
        <row r="33">
          <cell r="X33">
            <v>14.937128293232462</v>
          </cell>
        </row>
      </sheetData>
      <sheetData sheetId="26" refreshError="1"/>
      <sheetData sheetId="27">
        <row r="10">
          <cell r="X10">
            <v>14.579698204535287</v>
          </cell>
        </row>
        <row r="11">
          <cell r="X11">
            <v>14.106128624468715</v>
          </cell>
        </row>
        <row r="12">
          <cell r="X12">
            <v>14.16869956122663</v>
          </cell>
        </row>
        <row r="13">
          <cell r="X13">
            <v>13.790693254631835</v>
          </cell>
        </row>
        <row r="14">
          <cell r="X14">
            <v>14.023103468557045</v>
          </cell>
        </row>
        <row r="15">
          <cell r="X15">
            <v>14.014792434838057</v>
          </cell>
        </row>
        <row r="16">
          <cell r="X16">
            <v>14.431306893901072</v>
          </cell>
        </row>
        <row r="17">
          <cell r="X17">
            <v>15.322442607573469</v>
          </cell>
        </row>
        <row r="18">
          <cell r="X18">
            <v>14.886423050422868</v>
          </cell>
        </row>
        <row r="19">
          <cell r="X19">
            <v>14.055147141543078</v>
          </cell>
        </row>
        <row r="20">
          <cell r="X20">
            <v>14.131802424543636</v>
          </cell>
        </row>
        <row r="21">
          <cell r="X21">
            <v>14.511626013844237</v>
          </cell>
        </row>
        <row r="22">
          <cell r="X22">
            <v>14.036616985207672</v>
          </cell>
        </row>
        <row r="23">
          <cell r="X23">
            <v>14.235955753638299</v>
          </cell>
        </row>
        <row r="24">
          <cell r="X24">
            <v>13.247349422194631</v>
          </cell>
        </row>
        <row r="25">
          <cell r="X25">
            <v>13.253777473819126</v>
          </cell>
        </row>
        <row r="26">
          <cell r="X26">
            <v>12.738785148341</v>
          </cell>
        </row>
        <row r="27">
          <cell r="X27">
            <v>13.618023381711458</v>
          </cell>
        </row>
        <row r="28">
          <cell r="X28">
            <v>13.112143735992932</v>
          </cell>
        </row>
        <row r="29">
          <cell r="X29">
            <v>13.533627512969279</v>
          </cell>
        </row>
        <row r="30">
          <cell r="X30">
            <v>13.08313662423275</v>
          </cell>
        </row>
        <row r="31">
          <cell r="X31">
            <v>13.164178810650593</v>
          </cell>
        </row>
        <row r="32">
          <cell r="X32">
            <v>13.550412608726894</v>
          </cell>
        </row>
        <row r="33">
          <cell r="X33">
            <v>13.767161722270771</v>
          </cell>
        </row>
      </sheetData>
      <sheetData sheetId="28" refreshError="1"/>
      <sheetData sheetId="29">
        <row r="10">
          <cell r="X10">
            <v>13.897643108858245</v>
          </cell>
        </row>
        <row r="11">
          <cell r="X11">
            <v>13.814738815197281</v>
          </cell>
        </row>
        <row r="12">
          <cell r="X12">
            <v>13.879589418627978</v>
          </cell>
        </row>
        <row r="13">
          <cell r="X13">
            <v>13.64824485671074</v>
          </cell>
        </row>
        <row r="14">
          <cell r="X14">
            <v>13.708188692498203</v>
          </cell>
        </row>
        <row r="15">
          <cell r="X15">
            <v>13.646955825935056</v>
          </cell>
        </row>
        <row r="16">
          <cell r="X16">
            <v>13.988722256651164</v>
          </cell>
        </row>
        <row r="17">
          <cell r="X17">
            <v>13.988960596826141</v>
          </cell>
        </row>
        <row r="18">
          <cell r="X18">
            <v>13.217615149201215</v>
          </cell>
        </row>
        <row r="19">
          <cell r="X19">
            <v>13.85290524968563</v>
          </cell>
        </row>
        <row r="20">
          <cell r="X20">
            <v>13.212861917815504</v>
          </cell>
        </row>
        <row r="21">
          <cell r="X21">
            <v>14.194393165625872</v>
          </cell>
        </row>
        <row r="22">
          <cell r="X22">
            <v>13.00599894439077</v>
          </cell>
        </row>
        <row r="23">
          <cell r="X23">
            <v>13.212150843003377</v>
          </cell>
        </row>
        <row r="24">
          <cell r="X24">
            <v>13.017222096363776</v>
          </cell>
        </row>
        <row r="25">
          <cell r="X25">
            <v>12.505407274533782</v>
          </cell>
        </row>
        <row r="26">
          <cell r="X26">
            <v>13.217887198051899</v>
          </cell>
        </row>
        <row r="27">
          <cell r="X27">
            <v>13.20654083119363</v>
          </cell>
        </row>
        <row r="28">
          <cell r="X28">
            <v>15.079578137068566</v>
          </cell>
        </row>
        <row r="29">
          <cell r="X29">
            <v>15.689900524604989</v>
          </cell>
        </row>
        <row r="30">
          <cell r="X30">
            <v>15.276690996248647</v>
          </cell>
        </row>
        <row r="31">
          <cell r="X31">
            <v>15.233295895449224</v>
          </cell>
        </row>
        <row r="32">
          <cell r="X32">
            <v>14.747291163788477</v>
          </cell>
        </row>
        <row r="33">
          <cell r="X33">
            <v>14.553646463518168</v>
          </cell>
        </row>
      </sheetData>
      <sheetData sheetId="30" refreshError="1"/>
      <sheetData sheetId="31">
        <row r="10">
          <cell r="X10">
            <v>14.161706849981526</v>
          </cell>
        </row>
        <row r="11">
          <cell r="X11">
            <v>14.316529815371991</v>
          </cell>
        </row>
        <row r="12">
          <cell r="X12">
            <v>14.231215033132065</v>
          </cell>
        </row>
        <row r="13">
          <cell r="X13">
            <v>13.695581996490571</v>
          </cell>
        </row>
        <row r="14">
          <cell r="X14">
            <v>13.611443173181161</v>
          </cell>
        </row>
        <row r="15">
          <cell r="X15">
            <v>13.437339641665346</v>
          </cell>
        </row>
        <row r="16">
          <cell r="X16">
            <v>13.638236262732725</v>
          </cell>
        </row>
        <row r="17">
          <cell r="X17">
            <v>15.126244350677892</v>
          </cell>
        </row>
        <row r="18">
          <cell r="X18">
            <v>14.897857158541857</v>
          </cell>
        </row>
        <row r="19">
          <cell r="X19">
            <v>13.919693907153587</v>
          </cell>
        </row>
        <row r="20">
          <cell r="X20">
            <v>14.818843296515578</v>
          </cell>
        </row>
        <row r="21">
          <cell r="X21">
            <v>13.622990397754775</v>
          </cell>
        </row>
        <row r="22">
          <cell r="X22">
            <v>14.379690986336643</v>
          </cell>
        </row>
        <row r="23">
          <cell r="X23">
            <v>15.133837992785294</v>
          </cell>
        </row>
        <row r="24">
          <cell r="X24">
            <v>14.449136339991409</v>
          </cell>
        </row>
        <row r="25">
          <cell r="X25">
            <v>14.721877387670091</v>
          </cell>
        </row>
        <row r="26">
          <cell r="X26">
            <v>15.178609948431513</v>
          </cell>
        </row>
        <row r="27">
          <cell r="X27">
            <v>15.655563119084627</v>
          </cell>
        </row>
        <row r="28">
          <cell r="X28">
            <v>15.984467569028954</v>
          </cell>
        </row>
        <row r="29">
          <cell r="X29">
            <v>16.038760543469298</v>
          </cell>
        </row>
        <row r="30">
          <cell r="X30">
            <v>15.872208855160865</v>
          </cell>
        </row>
        <row r="31">
          <cell r="X31">
            <v>15.615461362159117</v>
          </cell>
        </row>
        <row r="32">
          <cell r="X32">
            <v>15.714377393156093</v>
          </cell>
        </row>
        <row r="33">
          <cell r="X33">
            <v>15.233258901341539</v>
          </cell>
        </row>
      </sheetData>
      <sheetData sheetId="32" refreshError="1"/>
      <sheetData sheetId="33">
        <row r="10">
          <cell r="X10">
            <v>14.919283882764388</v>
          </cell>
        </row>
        <row r="11">
          <cell r="X11">
            <v>15.153521678530556</v>
          </cell>
        </row>
        <row r="12">
          <cell r="X12">
            <v>15.06344298937843</v>
          </cell>
        </row>
        <row r="13">
          <cell r="X13">
            <v>15.131247268135649</v>
          </cell>
        </row>
        <row r="14">
          <cell r="X14">
            <v>15.129046683897117</v>
          </cell>
        </row>
        <row r="15">
          <cell r="X15">
            <v>15.129039636158943</v>
          </cell>
        </row>
        <row r="16">
          <cell r="X16">
            <v>15.084258027868225</v>
          </cell>
        </row>
        <row r="17">
          <cell r="X17">
            <v>15.751962573288386</v>
          </cell>
        </row>
        <row r="18">
          <cell r="X18">
            <v>15.786599728570017</v>
          </cell>
        </row>
        <row r="19">
          <cell r="X19">
            <v>15.696798319071577</v>
          </cell>
        </row>
        <row r="20">
          <cell r="X20">
            <v>14.741459483218582</v>
          </cell>
        </row>
        <row r="21">
          <cell r="X21">
            <v>14.501021260438483</v>
          </cell>
        </row>
        <row r="22">
          <cell r="X22">
            <v>15.585555616373343</v>
          </cell>
        </row>
        <row r="23">
          <cell r="X23">
            <v>15.29108941159917</v>
          </cell>
        </row>
        <row r="24">
          <cell r="X24">
            <v>14.877340005095279</v>
          </cell>
        </row>
        <row r="25">
          <cell r="X25">
            <v>12.942122419416217</v>
          </cell>
        </row>
        <row r="26">
          <cell r="X26">
            <v>14.356887924826895</v>
          </cell>
        </row>
        <row r="27">
          <cell r="X27">
            <v>14.589806333153339</v>
          </cell>
        </row>
        <row r="28">
          <cell r="X28">
            <v>14.977225372506956</v>
          </cell>
        </row>
        <row r="29">
          <cell r="X29">
            <v>14.912844248180896</v>
          </cell>
        </row>
        <row r="30">
          <cell r="X30">
            <v>14.821736908655421</v>
          </cell>
        </row>
        <row r="31">
          <cell r="X31">
            <v>14.87226928815913</v>
          </cell>
        </row>
        <row r="32">
          <cell r="X32">
            <v>15.066535908151522</v>
          </cell>
        </row>
        <row r="33">
          <cell r="X33">
            <v>15.07339956854781</v>
          </cell>
        </row>
      </sheetData>
      <sheetData sheetId="34" refreshError="1"/>
      <sheetData sheetId="35">
        <row r="10">
          <cell r="X10">
            <v>14.268220866904993</v>
          </cell>
        </row>
        <row r="11">
          <cell r="X11">
            <v>14.102347833085624</v>
          </cell>
        </row>
        <row r="12">
          <cell r="X12">
            <v>13.43964337913121</v>
          </cell>
        </row>
        <row r="13">
          <cell r="X13">
            <v>13.621052328879326</v>
          </cell>
        </row>
        <row r="14">
          <cell r="X14">
            <v>13.679298210657766</v>
          </cell>
        </row>
        <row r="15">
          <cell r="X15">
            <v>13.677740805488867</v>
          </cell>
        </row>
        <row r="16">
          <cell r="X16">
            <v>13.812705631104931</v>
          </cell>
        </row>
        <row r="17">
          <cell r="X17">
            <v>16.056943001085557</v>
          </cell>
        </row>
        <row r="18">
          <cell r="X18">
            <v>15.598756998567133</v>
          </cell>
        </row>
        <row r="19">
          <cell r="X19">
            <v>14.353193135649986</v>
          </cell>
        </row>
        <row r="20">
          <cell r="X20">
            <v>15.31186115753116</v>
          </cell>
        </row>
        <row r="21">
          <cell r="X21">
            <v>14.620906361568457</v>
          </cell>
        </row>
        <row r="22">
          <cell r="X22">
            <v>13.482702262592994</v>
          </cell>
        </row>
        <row r="23">
          <cell r="X23">
            <v>14.037635875837228</v>
          </cell>
        </row>
        <row r="24">
          <cell r="X24">
            <v>13.335022309081515</v>
          </cell>
        </row>
        <row r="25">
          <cell r="X25">
            <v>13.820956324184476</v>
          </cell>
        </row>
        <row r="26">
          <cell r="X26">
            <v>13.493170779933953</v>
          </cell>
        </row>
        <row r="27">
          <cell r="X27">
            <v>13.35004547555832</v>
          </cell>
        </row>
        <row r="28">
          <cell r="X28">
            <v>14.202745150887322</v>
          </cell>
        </row>
        <row r="29">
          <cell r="X29">
            <v>14.768622664269527</v>
          </cell>
        </row>
        <row r="30">
          <cell r="X30">
            <v>14.801019429750173</v>
          </cell>
        </row>
        <row r="31">
          <cell r="X31">
            <v>14.568588349212982</v>
          </cell>
        </row>
        <row r="32">
          <cell r="X32">
            <v>14.456032630534926</v>
          </cell>
        </row>
        <row r="33">
          <cell r="X33">
            <v>14.544896327017007</v>
          </cell>
        </row>
      </sheetData>
      <sheetData sheetId="36" refreshError="1"/>
      <sheetData sheetId="37">
        <row r="10">
          <cell r="X10">
            <v>14.49529312464416</v>
          </cell>
        </row>
        <row r="11">
          <cell r="X11">
            <v>14.497483975634593</v>
          </cell>
        </row>
        <row r="12">
          <cell r="X12">
            <v>14.597098393272054</v>
          </cell>
        </row>
        <row r="13">
          <cell r="X13">
            <v>14.282615942203186</v>
          </cell>
        </row>
        <row r="14">
          <cell r="X14">
            <v>14.274362585553416</v>
          </cell>
        </row>
        <row r="15">
          <cell r="X15">
            <v>14.175059005489794</v>
          </cell>
        </row>
        <row r="16">
          <cell r="X16">
            <v>14.622115795552123</v>
          </cell>
        </row>
        <row r="17">
          <cell r="X17">
            <v>15.136937011742392</v>
          </cell>
        </row>
        <row r="18">
          <cell r="X18">
            <v>14.76942295020911</v>
          </cell>
        </row>
        <row r="19">
          <cell r="X19">
            <v>14.893395082443767</v>
          </cell>
        </row>
        <row r="20">
          <cell r="X20">
            <v>14.827656062190755</v>
          </cell>
        </row>
        <row r="21">
          <cell r="X21">
            <v>15.648437081827247</v>
          </cell>
        </row>
        <row r="22">
          <cell r="X22">
            <v>14.806600094853813</v>
          </cell>
        </row>
        <row r="23">
          <cell r="X23">
            <v>15.021534464120229</v>
          </cell>
        </row>
        <row r="24">
          <cell r="X24">
            <v>14.781890158701243</v>
          </cell>
        </row>
        <row r="25">
          <cell r="X25">
            <v>13.984856993754921</v>
          </cell>
        </row>
        <row r="26">
          <cell r="X26">
            <v>13.576526700864678</v>
          </cell>
        </row>
        <row r="27">
          <cell r="X27">
            <v>13.735932834023414</v>
          </cell>
        </row>
        <row r="28">
          <cell r="X28">
            <v>14.274636667748627</v>
          </cell>
        </row>
        <row r="29">
          <cell r="X29">
            <v>15.305590428132197</v>
          </cell>
        </row>
        <row r="30">
          <cell r="X30">
            <v>14.559527655439418</v>
          </cell>
        </row>
        <row r="31">
          <cell r="X31">
            <v>14.421652436055448</v>
          </cell>
        </row>
        <row r="32">
          <cell r="X32">
            <v>14.503392380179207</v>
          </cell>
        </row>
        <row r="33">
          <cell r="X33">
            <v>14.324673926745101</v>
          </cell>
        </row>
      </sheetData>
      <sheetData sheetId="38" refreshError="1"/>
      <sheetData sheetId="39">
        <row r="10">
          <cell r="X10">
            <v>14.378582633004736</v>
          </cell>
        </row>
        <row r="11">
          <cell r="X11">
            <v>14.533154398281425</v>
          </cell>
        </row>
        <row r="12">
          <cell r="X12">
            <v>14.076927613144406</v>
          </cell>
        </row>
        <row r="13">
          <cell r="X13">
            <v>13.756188429875836</v>
          </cell>
        </row>
        <row r="14">
          <cell r="X14">
            <v>14.202225809832758</v>
          </cell>
        </row>
        <row r="15">
          <cell r="X15">
            <v>13.961094677585589</v>
          </cell>
        </row>
        <row r="16">
          <cell r="X16">
            <v>14.267154831540969</v>
          </cell>
        </row>
        <row r="17">
          <cell r="X17">
            <v>14.109321426649862</v>
          </cell>
        </row>
        <row r="18">
          <cell r="X18">
            <v>14.24722938471167</v>
          </cell>
        </row>
        <row r="19">
          <cell r="X19">
            <v>14.06041187697342</v>
          </cell>
        </row>
        <row r="20">
          <cell r="X20">
            <v>13.75858155146336</v>
          </cell>
        </row>
        <row r="21">
          <cell r="X21">
            <v>14.184762954725178</v>
          </cell>
        </row>
        <row r="22">
          <cell r="X22">
            <v>14.169700075025712</v>
          </cell>
        </row>
        <row r="23">
          <cell r="X23">
            <v>13.687985698432472</v>
          </cell>
        </row>
        <row r="24">
          <cell r="X24">
            <v>13.635827719605533</v>
          </cell>
        </row>
        <row r="25">
          <cell r="X25">
            <v>13.619640422354079</v>
          </cell>
        </row>
        <row r="26">
          <cell r="X26">
            <v>13.432188148350315</v>
          </cell>
        </row>
        <row r="27">
          <cell r="X27">
            <v>13.368853850035878</v>
          </cell>
        </row>
        <row r="28">
          <cell r="X28">
            <v>13.101047198279465</v>
          </cell>
        </row>
        <row r="29">
          <cell r="X29">
            <v>12.711663486524934</v>
          </cell>
        </row>
        <row r="30">
          <cell r="X30">
            <v>12.456860444587115</v>
          </cell>
        </row>
        <row r="31">
          <cell r="X31">
            <v>12.415858253576273</v>
          </cell>
        </row>
        <row r="32">
          <cell r="X32">
            <v>12.132256980289961</v>
          </cell>
        </row>
        <row r="33">
          <cell r="X33">
            <v>11.854581847218176</v>
          </cell>
        </row>
      </sheetData>
      <sheetData sheetId="40" refreshError="1"/>
      <sheetData sheetId="41">
        <row r="10">
          <cell r="X10">
            <v>11.102659873837322</v>
          </cell>
        </row>
        <row r="11">
          <cell r="X11">
            <v>10.678355903389857</v>
          </cell>
        </row>
        <row r="12">
          <cell r="X12">
            <v>10.562179682538194</v>
          </cell>
        </row>
        <row r="13">
          <cell r="X13">
            <v>10.073542891203164</v>
          </cell>
        </row>
        <row r="14">
          <cell r="X14">
            <v>9.7891599994224023</v>
          </cell>
        </row>
        <row r="15">
          <cell r="X15">
            <v>9.821542148694407</v>
          </cell>
        </row>
        <row r="16">
          <cell r="X16">
            <v>9.7919057422658433</v>
          </cell>
        </row>
        <row r="17">
          <cell r="X17">
            <v>9.5281790356812994</v>
          </cell>
        </row>
        <row r="18">
          <cell r="X18">
            <v>9.5355693052686519</v>
          </cell>
        </row>
        <row r="19">
          <cell r="X19">
            <v>9.6750581368391089</v>
          </cell>
        </row>
        <row r="20">
          <cell r="X20">
            <v>9.2612271198829266</v>
          </cell>
        </row>
        <row r="21">
          <cell r="X21">
            <v>9.0494812363745218</v>
          </cell>
        </row>
        <row r="22">
          <cell r="X22">
            <v>8.0156600355860039</v>
          </cell>
        </row>
        <row r="23">
          <cell r="X23">
            <v>8.3715595244243488</v>
          </cell>
        </row>
        <row r="24">
          <cell r="X24">
            <v>8.9349159403308125</v>
          </cell>
        </row>
        <row r="25">
          <cell r="X25">
            <v>7.4348049362839976</v>
          </cell>
        </row>
        <row r="26">
          <cell r="X26">
            <v>8.2284111981359196</v>
          </cell>
        </row>
        <row r="27">
          <cell r="X27">
            <v>9.2853929273296547</v>
          </cell>
        </row>
        <row r="28">
          <cell r="X28">
            <v>9.5842744670668534</v>
          </cell>
        </row>
        <row r="29">
          <cell r="X29">
            <v>9.8004359594753652</v>
          </cell>
        </row>
        <row r="30">
          <cell r="X30">
            <v>9.3625657542138807</v>
          </cell>
        </row>
        <row r="31">
          <cell r="X31">
            <v>9.3623983945212146</v>
          </cell>
        </row>
        <row r="32">
          <cell r="X32">
            <v>9.406891338055333</v>
          </cell>
        </row>
        <row r="33">
          <cell r="X33">
            <v>9.3281461160115828</v>
          </cell>
        </row>
      </sheetData>
      <sheetData sheetId="42" refreshError="1"/>
      <sheetData sheetId="43">
        <row r="10">
          <cell r="X10">
            <v>9.5848727785027013</v>
          </cell>
        </row>
        <row r="11">
          <cell r="X11">
            <v>9.5289163795218901</v>
          </cell>
        </row>
        <row r="12">
          <cell r="X12">
            <v>9.5077378683735443</v>
          </cell>
        </row>
        <row r="13">
          <cell r="X13">
            <v>9.3185911446338725</v>
          </cell>
        </row>
        <row r="14">
          <cell r="X14">
            <v>9.0312708890194582</v>
          </cell>
        </row>
        <row r="15">
          <cell r="X15">
            <v>8.6476677453814279</v>
          </cell>
        </row>
        <row r="16">
          <cell r="X16">
            <v>8.7437146562693489</v>
          </cell>
        </row>
        <row r="17">
          <cell r="X17">
            <v>9.3333155836496289</v>
          </cell>
        </row>
        <row r="18">
          <cell r="X18">
            <v>9.4915291591730799</v>
          </cell>
        </row>
        <row r="19">
          <cell r="X19">
            <v>9.7741859386079817</v>
          </cell>
        </row>
        <row r="20">
          <cell r="X20">
            <v>10.061382627564385</v>
          </cell>
        </row>
        <row r="21">
          <cell r="X21">
            <v>9.3141504527069436</v>
          </cell>
        </row>
        <row r="22">
          <cell r="X22">
            <v>10.623049092924653</v>
          </cell>
        </row>
        <row r="23">
          <cell r="X23">
            <v>10.241434634583216</v>
          </cell>
        </row>
        <row r="24">
          <cell r="X24">
            <v>10.380904018860116</v>
          </cell>
        </row>
        <row r="25">
          <cell r="X25">
            <v>10.66371670531969</v>
          </cell>
        </row>
        <row r="26">
          <cell r="X26">
            <v>11.346039400256917</v>
          </cell>
        </row>
        <row r="27">
          <cell r="X27">
            <v>10.927230284827827</v>
          </cell>
        </row>
        <row r="28">
          <cell r="X28">
            <v>10.736159301546602</v>
          </cell>
        </row>
        <row r="29">
          <cell r="X29">
            <v>10.498640996835473</v>
          </cell>
        </row>
        <row r="30">
          <cell r="X30">
            <v>10.351220945146043</v>
          </cell>
        </row>
        <row r="31">
          <cell r="X31">
            <v>10.352084791886972</v>
          </cell>
        </row>
        <row r="32">
          <cell r="X32">
            <v>10.469880610202122</v>
          </cell>
        </row>
        <row r="33">
          <cell r="X33">
            <v>10.589596804189135</v>
          </cell>
        </row>
      </sheetData>
      <sheetData sheetId="44" refreshError="1"/>
      <sheetData sheetId="45">
        <row r="10">
          <cell r="X10">
            <v>10.556847562300442</v>
          </cell>
        </row>
        <row r="11">
          <cell r="X11">
            <v>10.496516837352802</v>
          </cell>
        </row>
        <row r="12">
          <cell r="X12">
            <v>10.307014383413579</v>
          </cell>
        </row>
        <row r="13">
          <cell r="X13">
            <v>10.18452092043607</v>
          </cell>
        </row>
        <row r="14">
          <cell r="X14">
            <v>10.061986856487859</v>
          </cell>
        </row>
        <row r="15">
          <cell r="X15">
            <v>10.183575029961723</v>
          </cell>
        </row>
        <row r="16">
          <cell r="X16">
            <v>10.23910106902189</v>
          </cell>
        </row>
        <row r="17">
          <cell r="X17">
            <v>10.591223927669462</v>
          </cell>
        </row>
        <row r="18">
          <cell r="X18">
            <v>10.644887372980675</v>
          </cell>
        </row>
        <row r="19">
          <cell r="X19">
            <v>10.107505121668632</v>
          </cell>
        </row>
        <row r="20">
          <cell r="X20">
            <v>10.204999005933825</v>
          </cell>
        </row>
        <row r="21">
          <cell r="X21">
            <v>10.78254828290836</v>
          </cell>
        </row>
        <row r="22">
          <cell r="X22">
            <v>10.129803029069404</v>
          </cell>
        </row>
        <row r="23">
          <cell r="X23">
            <v>11.024880111484395</v>
          </cell>
        </row>
        <row r="24">
          <cell r="X24">
            <v>11.974086332487618</v>
          </cell>
        </row>
        <row r="25">
          <cell r="X25">
            <v>12.302101407915968</v>
          </cell>
        </row>
        <row r="26">
          <cell r="X26">
            <v>11.692364244308591</v>
          </cell>
        </row>
        <row r="27">
          <cell r="X27">
            <v>10.980570602525056</v>
          </cell>
        </row>
        <row r="28">
          <cell r="X28">
            <v>11.546788325051821</v>
          </cell>
        </row>
        <row r="29">
          <cell r="X29">
            <v>11.467997896063519</v>
          </cell>
        </row>
        <row r="30">
          <cell r="X30">
            <v>11.330063189594567</v>
          </cell>
        </row>
        <row r="31">
          <cell r="X31">
            <v>10.678555908076548</v>
          </cell>
        </row>
        <row r="32">
          <cell r="X32">
            <v>10.301736116566142</v>
          </cell>
        </row>
        <row r="33">
          <cell r="X33">
            <v>10.34844374325524</v>
          </cell>
        </row>
      </sheetData>
      <sheetData sheetId="46" refreshError="1"/>
      <sheetData sheetId="47">
        <row r="10">
          <cell r="X10">
            <v>9.8349728924641102</v>
          </cell>
        </row>
        <row r="11">
          <cell r="X11">
            <v>9.713508311454099</v>
          </cell>
        </row>
        <row r="12">
          <cell r="X12">
            <v>9.466505231684172</v>
          </cell>
        </row>
        <row r="13">
          <cell r="X13">
            <v>9.3463531575763508</v>
          </cell>
        </row>
        <row r="14">
          <cell r="X14">
            <v>9.7255621165975707</v>
          </cell>
        </row>
        <row r="15">
          <cell r="X15">
            <v>9.5955790319677021</v>
          </cell>
        </row>
        <row r="16">
          <cell r="X16">
            <v>9.6272275569291867</v>
          </cell>
        </row>
        <row r="17">
          <cell r="X17">
            <v>10.817214220734984</v>
          </cell>
        </row>
        <row r="18">
          <cell r="X18">
            <v>11.496051224186351</v>
          </cell>
        </row>
        <row r="19">
          <cell r="X19">
            <v>11.560552605214152</v>
          </cell>
        </row>
        <row r="20">
          <cell r="X20">
            <v>10.651878173532509</v>
          </cell>
        </row>
        <row r="21">
          <cell r="X21">
            <v>10.742706020003096</v>
          </cell>
        </row>
        <row r="22">
          <cell r="X22">
            <v>10.971589266624527</v>
          </cell>
        </row>
        <row r="23">
          <cell r="X23">
            <v>9.9754161441657221</v>
          </cell>
        </row>
        <row r="24">
          <cell r="X24">
            <v>9.9416926969896444</v>
          </cell>
        </row>
        <row r="25">
          <cell r="X25">
            <v>9.6013417728140222</v>
          </cell>
        </row>
        <row r="26">
          <cell r="X26">
            <v>13.20785723736849</v>
          </cell>
        </row>
        <row r="27">
          <cell r="X27">
            <v>12.821847515032179</v>
          </cell>
        </row>
        <row r="28">
          <cell r="X28">
            <v>12.564526122926649</v>
          </cell>
        </row>
        <row r="29">
          <cell r="X29">
            <v>12.195481995547828</v>
          </cell>
        </row>
        <row r="30">
          <cell r="X30">
            <v>12.074489871286975</v>
          </cell>
        </row>
        <row r="31">
          <cell r="X31">
            <v>11.646111552178816</v>
          </cell>
        </row>
        <row r="32">
          <cell r="X32">
            <v>11.307549059481314</v>
          </cell>
        </row>
        <row r="33">
          <cell r="X33">
            <v>11.279303880392661</v>
          </cell>
        </row>
      </sheetData>
      <sheetData sheetId="48" refreshError="1"/>
      <sheetData sheetId="49">
        <row r="10">
          <cell r="X10">
            <v>10.452760568149115</v>
          </cell>
        </row>
        <row r="11">
          <cell r="X11">
            <v>10.324793153583137</v>
          </cell>
        </row>
        <row r="12">
          <cell r="X12">
            <v>9.7472713918195755</v>
          </cell>
        </row>
        <row r="13">
          <cell r="X13">
            <v>9.6353244686403592</v>
          </cell>
        </row>
        <row r="14">
          <cell r="X14">
            <v>9.6614725851297081</v>
          </cell>
        </row>
        <row r="15">
          <cell r="X15">
            <v>9.3528333702538937</v>
          </cell>
        </row>
        <row r="16">
          <cell r="X16">
            <v>9.7355195488318422</v>
          </cell>
        </row>
        <row r="17">
          <cell r="X17">
            <v>10.389342626601859</v>
          </cell>
        </row>
        <row r="18">
          <cell r="X18">
            <v>10.871236283110226</v>
          </cell>
        </row>
        <row r="19">
          <cell r="X19">
            <v>11.010184903255654</v>
          </cell>
        </row>
        <row r="20">
          <cell r="X20">
            <v>10.736318198977616</v>
          </cell>
        </row>
        <row r="21">
          <cell r="X21">
            <v>9.7685963812705712</v>
          </cell>
        </row>
        <row r="22">
          <cell r="X22">
            <v>9.742830511760415</v>
          </cell>
        </row>
        <row r="23">
          <cell r="X23">
            <v>9.7852384247076074</v>
          </cell>
        </row>
        <row r="24">
          <cell r="X24">
            <v>10.123148346117071</v>
          </cell>
        </row>
        <row r="25">
          <cell r="X25">
            <v>10.203347818873837</v>
          </cell>
        </row>
        <row r="26">
          <cell r="X26">
            <v>10.155836219481793</v>
          </cell>
        </row>
        <row r="27">
          <cell r="X27">
            <v>12.877483196922876</v>
          </cell>
        </row>
        <row r="28">
          <cell r="X28">
            <v>13.733086056703158</v>
          </cell>
        </row>
        <row r="29">
          <cell r="X29">
            <v>13.112948762397298</v>
          </cell>
        </row>
        <row r="30">
          <cell r="X30">
            <v>13.115997687283127</v>
          </cell>
        </row>
        <row r="31">
          <cell r="X31">
            <v>13.327212000305567</v>
          </cell>
        </row>
        <row r="32">
          <cell r="X32">
            <v>13.030209165628849</v>
          </cell>
        </row>
        <row r="33">
          <cell r="X33">
            <v>12.481297941579859</v>
          </cell>
        </row>
      </sheetData>
      <sheetData sheetId="50" refreshError="1"/>
      <sheetData sheetId="51">
        <row r="10">
          <cell r="X10">
            <v>12.288001066975884</v>
          </cell>
        </row>
        <row r="11">
          <cell r="X11">
            <v>12.340287660758881</v>
          </cell>
        </row>
        <row r="12">
          <cell r="X12">
            <v>12.268025726760701</v>
          </cell>
        </row>
        <row r="13">
          <cell r="X13">
            <v>12.401525344641916</v>
          </cell>
        </row>
        <row r="14">
          <cell r="X14">
            <v>12.406273306906783</v>
          </cell>
        </row>
        <row r="15">
          <cell r="X15">
            <v>12.607650792898914</v>
          </cell>
        </row>
        <row r="16">
          <cell r="X16">
            <v>12.696690435839047</v>
          </cell>
        </row>
        <row r="17">
          <cell r="X17">
            <v>12.770687904725451</v>
          </cell>
        </row>
        <row r="18">
          <cell r="X18">
            <v>12.84756593744163</v>
          </cell>
        </row>
        <row r="19">
          <cell r="X19">
            <v>12.890470030961277</v>
          </cell>
        </row>
        <row r="20">
          <cell r="X20">
            <v>13.076619052094053</v>
          </cell>
        </row>
        <row r="21">
          <cell r="X21">
            <v>13.071691702646755</v>
          </cell>
        </row>
        <row r="22">
          <cell r="X22">
            <v>13.160292101132091</v>
          </cell>
        </row>
        <row r="23">
          <cell r="X23">
            <v>13.479199960776681</v>
          </cell>
        </row>
        <row r="24">
          <cell r="X24">
            <v>12.543528435777265</v>
          </cell>
        </row>
        <row r="25">
          <cell r="X25">
            <v>12.975999821843132</v>
          </cell>
        </row>
        <row r="26">
          <cell r="X26">
            <v>12.611197925476274</v>
          </cell>
        </row>
        <row r="27">
          <cell r="X27">
            <v>12.693390818567416</v>
          </cell>
        </row>
        <row r="28">
          <cell r="X28">
            <v>13.279164476321991</v>
          </cell>
        </row>
        <row r="29">
          <cell r="X29">
            <v>13.016890552610967</v>
          </cell>
        </row>
        <row r="30">
          <cell r="X30">
            <v>12.923344777427534</v>
          </cell>
        </row>
        <row r="31">
          <cell r="X31">
            <v>12.675774325902317</v>
          </cell>
        </row>
        <row r="32">
          <cell r="X32">
            <v>12.514201630486564</v>
          </cell>
        </row>
        <row r="33">
          <cell r="X33">
            <v>12.35241560363127</v>
          </cell>
        </row>
      </sheetData>
      <sheetData sheetId="52" refreshError="1"/>
      <sheetData sheetId="53">
        <row r="10">
          <cell r="X10">
            <v>12.410088938589382</v>
          </cell>
        </row>
        <row r="11">
          <cell r="X11">
            <v>12.325686162197245</v>
          </cell>
        </row>
        <row r="12">
          <cell r="X12">
            <v>12.48620101750509</v>
          </cell>
        </row>
        <row r="13">
          <cell r="X13">
            <v>12.632000656021701</v>
          </cell>
        </row>
        <row r="14">
          <cell r="X14">
            <v>12.632083383318161</v>
          </cell>
        </row>
        <row r="15">
          <cell r="X15">
            <v>12.632166111701313</v>
          </cell>
        </row>
        <row r="16">
          <cell r="X16">
            <v>12.556440049974348</v>
          </cell>
        </row>
        <row r="17">
          <cell r="X17">
            <v>12.959759337300197</v>
          </cell>
        </row>
        <row r="18">
          <cell r="X18">
            <v>13.030235743057714</v>
          </cell>
        </row>
        <row r="19">
          <cell r="X19">
            <v>14.179801495909295</v>
          </cell>
        </row>
        <row r="20">
          <cell r="X20">
            <v>13.199850748249498</v>
          </cell>
        </row>
        <row r="21">
          <cell r="X21">
            <v>13.471582808224847</v>
          </cell>
        </row>
        <row r="22">
          <cell r="X22">
            <v>13.40003067999803</v>
          </cell>
        </row>
        <row r="23">
          <cell r="X23">
            <v>13.040515909022583</v>
          </cell>
        </row>
        <row r="24">
          <cell r="X24">
            <v>13.339023066370052</v>
          </cell>
        </row>
        <row r="25">
          <cell r="X25">
            <v>13.39899654353054</v>
          </cell>
        </row>
        <row r="26">
          <cell r="X26">
            <v>13.92066500086332</v>
          </cell>
        </row>
        <row r="27">
          <cell r="X27">
            <v>13.946848865907477</v>
          </cell>
        </row>
        <row r="28">
          <cell r="X28">
            <v>13.93854050434509</v>
          </cell>
        </row>
        <row r="29">
          <cell r="X29">
            <v>13.102842381696453</v>
          </cell>
        </row>
        <row r="30">
          <cell r="X30">
            <v>13.178537175268458</v>
          </cell>
        </row>
        <row r="31">
          <cell r="X31">
            <v>13.005432957129814</v>
          </cell>
        </row>
        <row r="32">
          <cell r="X32">
            <v>12.634663821133474</v>
          </cell>
        </row>
        <row r="33">
          <cell r="X33">
            <v>12.758129233965764</v>
          </cell>
        </row>
      </sheetData>
      <sheetData sheetId="54" refreshError="1"/>
      <sheetData sheetId="55">
        <row r="10">
          <cell r="X10">
            <v>12.811744720714561</v>
          </cell>
        </row>
        <row r="11">
          <cell r="X11">
            <v>12.573610483477749</v>
          </cell>
        </row>
        <row r="12">
          <cell r="X12">
            <v>12.185920339395761</v>
          </cell>
        </row>
        <row r="13">
          <cell r="X13">
            <v>12.035101860622161</v>
          </cell>
        </row>
        <row r="14">
          <cell r="X14">
            <v>11.728925594734511</v>
          </cell>
        </row>
        <row r="15">
          <cell r="X15">
            <v>11.163036172795529</v>
          </cell>
        </row>
        <row r="16">
          <cell r="X16">
            <v>11.276541638515766</v>
          </cell>
        </row>
        <row r="17">
          <cell r="X17">
            <v>12.506620077806398</v>
          </cell>
        </row>
        <row r="18">
          <cell r="X18">
            <v>12.329832432188155</v>
          </cell>
        </row>
        <row r="19">
          <cell r="X19">
            <v>12.202382892001591</v>
          </cell>
        </row>
        <row r="20">
          <cell r="X20">
            <v>11.294300870070705</v>
          </cell>
        </row>
        <row r="21">
          <cell r="X21">
            <v>11.670875809903034</v>
          </cell>
        </row>
        <row r="22">
          <cell r="X22">
            <v>11.340966005694659</v>
          </cell>
        </row>
        <row r="23">
          <cell r="X23">
            <v>9.8426872954783651</v>
          </cell>
        </row>
        <row r="24">
          <cell r="X24">
            <v>9.2127527443768553</v>
          </cell>
        </row>
        <row r="25">
          <cell r="X25">
            <v>9.3424929467716584</v>
          </cell>
        </row>
        <row r="26">
          <cell r="X26">
            <v>9.8262784941321932</v>
          </cell>
        </row>
        <row r="27">
          <cell r="X27">
            <v>10.389618610337482</v>
          </cell>
        </row>
        <row r="28">
          <cell r="X28">
            <v>10.586087946323797</v>
          </cell>
        </row>
        <row r="29">
          <cell r="X29">
            <v>10.6252288845217</v>
          </cell>
        </row>
        <row r="30">
          <cell r="X30">
            <v>10.692845924245976</v>
          </cell>
        </row>
        <row r="31">
          <cell r="X31">
            <v>10.561798223629047</v>
          </cell>
        </row>
        <row r="32">
          <cell r="X32">
            <v>10.337749702945032</v>
          </cell>
        </row>
        <row r="33">
          <cell r="X33">
            <v>10.339093117606344</v>
          </cell>
        </row>
      </sheetData>
      <sheetData sheetId="56" refreshError="1"/>
      <sheetData sheetId="57">
        <row r="10">
          <cell r="X10">
            <v>10.569786226384457</v>
          </cell>
        </row>
        <row r="11">
          <cell r="X11">
            <v>11.135994787027393</v>
          </cell>
        </row>
        <row r="12">
          <cell r="X12">
            <v>11.06693515069556</v>
          </cell>
        </row>
        <row r="13">
          <cell r="X13">
            <v>10.885282079915187</v>
          </cell>
        </row>
        <row r="14">
          <cell r="X14">
            <v>10.955991948272354</v>
          </cell>
        </row>
        <row r="15">
          <cell r="X15">
            <v>10.83737001805742</v>
          </cell>
        </row>
        <row r="16">
          <cell r="X16">
            <v>10.683201005526989</v>
          </cell>
        </row>
        <row r="17">
          <cell r="X17">
            <v>11.023497736961572</v>
          </cell>
        </row>
        <row r="18">
          <cell r="X18">
            <v>11.225528490327402</v>
          </cell>
        </row>
        <row r="19">
          <cell r="X19">
            <v>10.786239612327496</v>
          </cell>
        </row>
        <row r="20">
          <cell r="X20">
            <v>10.278842446864152</v>
          </cell>
        </row>
        <row r="21">
          <cell r="X21">
            <v>10.163183956428272</v>
          </cell>
        </row>
        <row r="22">
          <cell r="X22">
            <v>9.8371323130418382</v>
          </cell>
        </row>
        <row r="23">
          <cell r="X23">
            <v>10.955330291567607</v>
          </cell>
        </row>
        <row r="24">
          <cell r="X24">
            <v>11.625817484385463</v>
          </cell>
        </row>
        <row r="25">
          <cell r="X25">
            <v>11.912732713686866</v>
          </cell>
        </row>
        <row r="26">
          <cell r="X26">
            <v>11.828822089675132</v>
          </cell>
        </row>
        <row r="27">
          <cell r="X27">
            <v>11.790397336804697</v>
          </cell>
        </row>
        <row r="28">
          <cell r="X28">
            <v>11.752041241014181</v>
          </cell>
        </row>
        <row r="29">
          <cell r="X29">
            <v>11.711928643954002</v>
          </cell>
        </row>
        <row r="30">
          <cell r="X30">
            <v>11.277591653183549</v>
          </cell>
        </row>
        <row r="31">
          <cell r="X31">
            <v>11.176556687096555</v>
          </cell>
        </row>
        <row r="32">
          <cell r="X32">
            <v>10.746509522642379</v>
          </cell>
        </row>
        <row r="33">
          <cell r="X33">
            <v>10.758986970535867</v>
          </cell>
        </row>
      </sheetData>
      <sheetData sheetId="58" refreshError="1"/>
      <sheetData sheetId="59">
        <row r="10">
          <cell r="X10">
            <v>10.598683345222417</v>
          </cell>
        </row>
        <row r="11">
          <cell r="X11">
            <v>10.194390617697891</v>
          </cell>
        </row>
        <row r="12">
          <cell r="X12">
            <v>9.9332762458118768</v>
          </cell>
        </row>
        <row r="13">
          <cell r="X13">
            <v>9.8411492955475186</v>
          </cell>
        </row>
        <row r="14">
          <cell r="X14">
            <v>10.009609465410268</v>
          </cell>
        </row>
        <row r="15">
          <cell r="X15">
            <v>9.7100881989530059</v>
          </cell>
        </row>
        <row r="16">
          <cell r="X16">
            <v>9.7473652090353422</v>
          </cell>
        </row>
        <row r="17">
          <cell r="X17">
            <v>10.87600040489221</v>
          </cell>
        </row>
        <row r="18">
          <cell r="X18">
            <v>12.101997944329597</v>
          </cell>
        </row>
        <row r="19">
          <cell r="X19">
            <v>11.651542543958085</v>
          </cell>
        </row>
        <row r="20">
          <cell r="X20">
            <v>11.279699308486716</v>
          </cell>
        </row>
        <row r="21">
          <cell r="X21">
            <v>11.909868394357003</v>
          </cell>
        </row>
        <row r="22">
          <cell r="X22">
            <v>13.089221582996709</v>
          </cell>
        </row>
        <row r="23">
          <cell r="X23">
            <v>13.055883071553762</v>
          </cell>
        </row>
        <row r="24">
          <cell r="X24">
            <v>12.520268338732029</v>
          </cell>
        </row>
        <row r="25">
          <cell r="X25">
            <v>12.979073919672874</v>
          </cell>
        </row>
        <row r="26">
          <cell r="X26">
            <v>12.218664307089288</v>
          </cell>
        </row>
        <row r="27">
          <cell r="X27">
            <v>11.981779542847535</v>
          </cell>
        </row>
        <row r="28">
          <cell r="X28">
            <v>12.145318152487645</v>
          </cell>
        </row>
        <row r="29">
          <cell r="X29">
            <v>12.269047267713075</v>
          </cell>
        </row>
        <row r="30">
          <cell r="X30">
            <v>12.424608913975064</v>
          </cell>
        </row>
        <row r="31">
          <cell r="X31">
            <v>12.625595196243292</v>
          </cell>
        </row>
        <row r="32">
          <cell r="X32">
            <v>12.788351047353473</v>
          </cell>
        </row>
        <row r="33">
          <cell r="X33">
            <v>12.462625807861375</v>
          </cell>
        </row>
      </sheetData>
      <sheetData sheetId="60" refreshError="1"/>
      <sheetData sheetId="61">
        <row r="10">
          <cell r="X10">
            <v>12.517316833719955</v>
          </cell>
        </row>
        <row r="11">
          <cell r="X11">
            <v>12.230918190380493</v>
          </cell>
        </row>
        <row r="12">
          <cell r="X12">
            <v>12.002237352507459</v>
          </cell>
        </row>
        <row r="13">
          <cell r="X13">
            <v>11.502052210890215</v>
          </cell>
        </row>
        <row r="14">
          <cell r="X14">
            <v>11.649551973234871</v>
          </cell>
        </row>
        <row r="15">
          <cell r="X15">
            <v>11.322315037569469</v>
          </cell>
        </row>
        <row r="16">
          <cell r="X16">
            <v>12.178727866391661</v>
          </cell>
        </row>
        <row r="17">
          <cell r="X17">
            <v>12.614095618732433</v>
          </cell>
        </row>
        <row r="18">
          <cell r="X18">
            <v>12.892425760318986</v>
          </cell>
        </row>
        <row r="19">
          <cell r="X19">
            <v>12.937444251709602</v>
          </cell>
        </row>
        <row r="20">
          <cell r="X20">
            <v>12.428694961144805</v>
          </cell>
        </row>
        <row r="21">
          <cell r="X21">
            <v>11.93743126118529</v>
          </cell>
        </row>
        <row r="22">
          <cell r="X22">
            <v>12.358800161808675</v>
          </cell>
        </row>
        <row r="23">
          <cell r="X23">
            <v>11.976746479098219</v>
          </cell>
        </row>
        <row r="24">
          <cell r="X24">
            <v>11.981459883435102</v>
          </cell>
        </row>
        <row r="25">
          <cell r="X25">
            <v>11.540333789985297</v>
          </cell>
        </row>
        <row r="26">
          <cell r="X26">
            <v>12.123090813339104</v>
          </cell>
        </row>
        <row r="27">
          <cell r="X27">
            <v>12.206082399404638</v>
          </cell>
        </row>
        <row r="28">
          <cell r="X28">
            <v>12.412716772175568</v>
          </cell>
        </row>
        <row r="29">
          <cell r="X29">
            <v>12.861951638589312</v>
          </cell>
        </row>
        <row r="30">
          <cell r="X30">
            <v>12.606478016673728</v>
          </cell>
        </row>
        <row r="31">
          <cell r="X31">
            <v>12.521325418240217</v>
          </cell>
        </row>
        <row r="32">
          <cell r="X32">
            <v>12.275135439430095</v>
          </cell>
        </row>
        <row r="33">
          <cell r="X33">
            <v>12.775068818083632</v>
          </cell>
        </row>
      </sheetData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nto de orvalho"/>
      <sheetName val="Verificações"/>
      <sheetName val="Dia 1 (a)"/>
      <sheetName val="Dia 1 (b)"/>
      <sheetName val="Dia 2 (a)"/>
      <sheetName val="Dia 2 (b)"/>
      <sheetName val="Dia 3 (a)"/>
      <sheetName val="Dia 3 (b)"/>
      <sheetName val="Dia 4 (a)"/>
      <sheetName val="Dia 4 (b)"/>
      <sheetName val="Dia 5 (a)"/>
      <sheetName val="Dia 5 (b)"/>
      <sheetName val="Dia 6 (a)"/>
      <sheetName val="Dia 6 (b)"/>
      <sheetName val="Dia 7 (a)"/>
      <sheetName val="Dia 7 (b)"/>
      <sheetName val="Dia 8 (a)"/>
      <sheetName val="Dia 8 (b)"/>
      <sheetName val="Dia 9 (a)"/>
      <sheetName val="Dia 9 (b)"/>
      <sheetName val="Dia 10 (a)"/>
      <sheetName val="Dia 10 (b)"/>
      <sheetName val="Dia 11 (a)"/>
      <sheetName val="Dia 11 (b)"/>
      <sheetName val="Dia 12 (a)"/>
      <sheetName val="Dia 12 (b)"/>
      <sheetName val="Dia 13 (a)"/>
      <sheetName val="Dia 13 (b)"/>
      <sheetName val="Dia 14 (a)"/>
      <sheetName val="Dia 14 (b)"/>
      <sheetName val="Dia 15 (a)"/>
      <sheetName val="Dia 15 (b)"/>
      <sheetName val="Dia 16 (a)"/>
      <sheetName val="Dia 16 (b)"/>
      <sheetName val="Dia 17 (a)"/>
      <sheetName val="Dia 17 (b)"/>
      <sheetName val="Dia 18 (a)"/>
      <sheetName val="Dia 18 (b)"/>
      <sheetName val="Dia 19 (a)"/>
      <sheetName val="Dia 19 (b)"/>
      <sheetName val="Dia 20 (a)"/>
      <sheetName val="Dia 20 (b)"/>
      <sheetName val="Dia 21 (a)"/>
      <sheetName val="Dia 21 (b)"/>
      <sheetName val="Dia 22 (a)"/>
      <sheetName val="Dia 22 (b)"/>
      <sheetName val="Dia 23 (a)"/>
      <sheetName val="Dia 23 (b)"/>
      <sheetName val="Dia 24 (a)"/>
      <sheetName val="Dia 24 (b)"/>
      <sheetName val="Dia 25 (a)"/>
      <sheetName val="Dia 25 (b)"/>
      <sheetName val="Dia 26 (a)"/>
      <sheetName val="Dia 26 (b)"/>
      <sheetName val="Dia 27 (a)"/>
      <sheetName val="Dia 27 (b)"/>
      <sheetName val="Dia 28 (a)"/>
      <sheetName val="Dia 28 (b)"/>
      <sheetName val="Dia 29 (a)"/>
      <sheetName val="Dia 29 (b)"/>
      <sheetName val="Dia 30 (a)"/>
      <sheetName val="Dia 30 (b)"/>
      <sheetName val="Dia 31 (a)"/>
      <sheetName val="Dia 31 (b)"/>
      <sheetName val="Visibilidade"/>
      <sheetName val="Tipo-Nuvens Baixas"/>
      <sheetName val="Quant.-Nuvens Baixas"/>
      <sheetName val="Tipo-Nuvens Médias"/>
      <sheetName val="Quant.-Nuvens Médias"/>
      <sheetName val="Tipo-Nuvens Altas"/>
      <sheetName val="Quant.-Nuvens Altas"/>
      <sheetName val="Cobertura Total"/>
      <sheetName val="Barôm. a Grav. Normal (hPa=mb)"/>
      <sheetName val="Term. Seco (C)"/>
      <sheetName val="Umid. Relat. (%)"/>
      <sheetName val="Umid. Específica (g.kg-1)"/>
      <sheetName val="Temp. Superf. (C)"/>
      <sheetName val="Temp. 5 cm (C)"/>
      <sheetName val="Temp. 10 cm (C)"/>
      <sheetName val="Temp. 20 cm (C)"/>
      <sheetName val="Temp. 30 cm (C)"/>
      <sheetName val="Temp. 40 cm (C)"/>
      <sheetName val="Temp. Máx. e Mín. (C)"/>
      <sheetName val="Precipitação e Evaporação (mm)"/>
      <sheetName val="FENOMENOS DIVERSOS"/>
      <sheetName val="DADOS"/>
    </sheetNames>
    <sheetDataSet>
      <sheetData sheetId="0" refreshError="1"/>
      <sheetData sheetId="1" refreshError="1"/>
      <sheetData sheetId="2" refreshError="1"/>
      <sheetData sheetId="3">
        <row r="1">
          <cell r="C1" t="str">
            <v>março DE  1991</v>
          </cell>
        </row>
        <row r="10">
          <cell r="X10">
            <v>13.579266175593665</v>
          </cell>
        </row>
        <row r="11">
          <cell r="X11">
            <v>14.41863362205167</v>
          </cell>
        </row>
        <row r="12">
          <cell r="X12">
            <v>13.92073016534458</v>
          </cell>
        </row>
        <row r="13">
          <cell r="X13">
            <v>13.024951835667444</v>
          </cell>
        </row>
        <row r="14">
          <cell r="X14">
            <v>11.44069109936644</v>
          </cell>
        </row>
        <row r="15">
          <cell r="X15">
            <v>12.14988260193598</v>
          </cell>
        </row>
        <row r="16">
          <cell r="X16">
            <v>13.290097612411703</v>
          </cell>
        </row>
        <row r="17">
          <cell r="X17">
            <v>13.327776611457159</v>
          </cell>
        </row>
        <row r="18">
          <cell r="X18">
            <v>13.517452237807275</v>
          </cell>
        </row>
        <row r="19">
          <cell r="X19">
            <v>13.143427966947502</v>
          </cell>
        </row>
        <row r="20">
          <cell r="X20">
            <v>14.209815351634017</v>
          </cell>
        </row>
        <row r="21">
          <cell r="X21">
            <v>13.665882815383299</v>
          </cell>
        </row>
        <row r="22">
          <cell r="X22">
            <v>13.819372637369939</v>
          </cell>
        </row>
        <row r="23">
          <cell r="X23">
            <v>13.361358235339102</v>
          </cell>
        </row>
        <row r="24">
          <cell r="X24">
            <v>13.386914393464886</v>
          </cell>
        </row>
        <row r="25">
          <cell r="X25">
            <v>15.097645729392044</v>
          </cell>
        </row>
        <row r="26">
          <cell r="X26">
            <v>16.495051195185539</v>
          </cell>
        </row>
        <row r="27">
          <cell r="X27">
            <v>15.280273964723257</v>
          </cell>
        </row>
        <row r="28">
          <cell r="X28">
            <v>14.963572201257373</v>
          </cell>
        </row>
        <row r="29">
          <cell r="X29">
            <v>15.384866095322201</v>
          </cell>
        </row>
        <row r="30">
          <cell r="X30">
            <v>15.857197128352178</v>
          </cell>
        </row>
        <row r="31">
          <cell r="X31">
            <v>15.175662077358544</v>
          </cell>
        </row>
        <row r="32">
          <cell r="X32">
            <v>14.753276468552482</v>
          </cell>
        </row>
        <row r="33">
          <cell r="X33">
            <v>14.856584313471716</v>
          </cell>
        </row>
      </sheetData>
      <sheetData sheetId="4" refreshError="1"/>
      <sheetData sheetId="5">
        <row r="10">
          <cell r="X10">
            <v>14.749062931153947</v>
          </cell>
        </row>
        <row r="11">
          <cell r="X11">
            <v>14.603256584008092</v>
          </cell>
        </row>
        <row r="12">
          <cell r="X12">
            <v>14.684174827115671</v>
          </cell>
        </row>
        <row r="13">
          <cell r="X13">
            <v>14.494243146649842</v>
          </cell>
        </row>
        <row r="14">
          <cell r="X14">
            <v>14.49270008521488</v>
          </cell>
        </row>
        <row r="15">
          <cell r="X15">
            <v>14.785139231714508</v>
          </cell>
        </row>
        <row r="16">
          <cell r="X16">
            <v>14.853967687039558</v>
          </cell>
        </row>
        <row r="17">
          <cell r="X17">
            <v>15.341167933341113</v>
          </cell>
        </row>
        <row r="18">
          <cell r="X18">
            <v>15.894612022468118</v>
          </cell>
        </row>
        <row r="19">
          <cell r="X19">
            <v>15.817962455820805</v>
          </cell>
        </row>
        <row r="20">
          <cell r="X20">
            <v>15.373801063847877</v>
          </cell>
        </row>
        <row r="21">
          <cell r="X21">
            <v>14.670854393929897</v>
          </cell>
        </row>
        <row r="22">
          <cell r="X22">
            <v>14.57998066891205</v>
          </cell>
        </row>
        <row r="23">
          <cell r="X23">
            <v>15.617226010995141</v>
          </cell>
        </row>
        <row r="24">
          <cell r="X24">
            <v>15.907438509932234</v>
          </cell>
        </row>
        <row r="25">
          <cell r="X25">
            <v>16.511240992390071</v>
          </cell>
        </row>
        <row r="26">
          <cell r="X26">
            <v>16.009941203272501</v>
          </cell>
        </row>
        <row r="27">
          <cell r="X27">
            <v>15.767137788039241</v>
          </cell>
        </row>
        <row r="28">
          <cell r="X28">
            <v>15.277642220340656</v>
          </cell>
        </row>
        <row r="29">
          <cell r="X29">
            <v>15.517654244265071</v>
          </cell>
        </row>
        <row r="30">
          <cell r="X30">
            <v>15.625167611365752</v>
          </cell>
        </row>
        <row r="31">
          <cell r="X31">
            <v>15.328924924994192</v>
          </cell>
        </row>
        <row r="32">
          <cell r="X32">
            <v>15.322442607573469</v>
          </cell>
        </row>
        <row r="33">
          <cell r="X33">
            <v>14.992649661775744</v>
          </cell>
        </row>
      </sheetData>
      <sheetData sheetId="6" refreshError="1"/>
      <sheetData sheetId="7">
        <row r="10">
          <cell r="X10">
            <v>14.687315835911679</v>
          </cell>
        </row>
        <row r="11">
          <cell r="X11">
            <v>14.827875669955688</v>
          </cell>
        </row>
        <row r="12">
          <cell r="X12">
            <v>14.899943773712884</v>
          </cell>
        </row>
        <row r="13">
          <cell r="X13">
            <v>14.719531622595783</v>
          </cell>
        </row>
        <row r="14">
          <cell r="X14">
            <v>14.536815335736726</v>
          </cell>
        </row>
        <row r="15">
          <cell r="X15">
            <v>14.625423545848266</v>
          </cell>
        </row>
        <row r="16">
          <cell r="X16">
            <v>14.903763582812857</v>
          </cell>
        </row>
        <row r="17">
          <cell r="X17">
            <v>15.486271845893055</v>
          </cell>
        </row>
        <row r="18">
          <cell r="X18">
            <v>15.218047926401795</v>
          </cell>
        </row>
        <row r="19">
          <cell r="X19">
            <v>15.222267120319312</v>
          </cell>
        </row>
        <row r="20">
          <cell r="X20">
            <v>15.387213610820169</v>
          </cell>
        </row>
        <row r="21">
          <cell r="X21">
            <v>16.51032647526231</v>
          </cell>
        </row>
        <row r="22">
          <cell r="X22">
            <v>16.16204745688102</v>
          </cell>
        </row>
        <row r="23">
          <cell r="X23">
            <v>15.117803936082289</v>
          </cell>
        </row>
        <row r="24">
          <cell r="X24">
            <v>16.222087118581914</v>
          </cell>
        </row>
        <row r="25">
          <cell r="X25">
            <v>16.960391122731558</v>
          </cell>
        </row>
        <row r="26">
          <cell r="X26">
            <v>16.507588090689101</v>
          </cell>
        </row>
        <row r="27">
          <cell r="X27">
            <v>16.582069657262682</v>
          </cell>
        </row>
        <row r="28">
          <cell r="X28">
            <v>15.965946012817607</v>
          </cell>
        </row>
        <row r="29">
          <cell r="X29">
            <v>15.632599476448771</v>
          </cell>
        </row>
        <row r="30">
          <cell r="X30">
            <v>14.516792190312746</v>
          </cell>
        </row>
        <row r="31">
          <cell r="X31">
            <v>14.411397015312016</v>
          </cell>
        </row>
        <row r="32">
          <cell r="X32">
            <v>14.505410998949348</v>
          </cell>
        </row>
        <row r="33">
          <cell r="X33">
            <v>14.63816829681517</v>
          </cell>
        </row>
      </sheetData>
      <sheetData sheetId="8" refreshError="1"/>
      <sheetData sheetId="9">
        <row r="10">
          <cell r="X10">
            <v>14.723259659045498</v>
          </cell>
        </row>
        <row r="11">
          <cell r="X11">
            <v>14.724756940281024</v>
          </cell>
        </row>
        <row r="12">
          <cell r="X12">
            <v>14.801886722799287</v>
          </cell>
        </row>
        <row r="13">
          <cell r="X13">
            <v>14.341958346932662</v>
          </cell>
        </row>
        <row r="14">
          <cell r="X14">
            <v>14.369592380863942</v>
          </cell>
        </row>
        <row r="15">
          <cell r="X15">
            <v>14.275648527393724</v>
          </cell>
        </row>
        <row r="16">
          <cell r="X16">
            <v>14.326782688181581</v>
          </cell>
        </row>
        <row r="17">
          <cell r="X17">
            <v>14.283960719898033</v>
          </cell>
        </row>
        <row r="18">
          <cell r="X18">
            <v>14.025619558872535</v>
          </cell>
        </row>
        <row r="19">
          <cell r="X19">
            <v>14.294197469055744</v>
          </cell>
        </row>
        <row r="20">
          <cell r="X20">
            <v>14.380558249060124</v>
          </cell>
        </row>
        <row r="21">
          <cell r="X21">
            <v>14.198621671380154</v>
          </cell>
        </row>
        <row r="22">
          <cell r="X22">
            <v>14.850367588976491</v>
          </cell>
        </row>
        <row r="23">
          <cell r="X23">
            <v>14.225713248653593</v>
          </cell>
        </row>
        <row r="24">
          <cell r="X24">
            <v>14.514706340402579</v>
          </cell>
        </row>
        <row r="25">
          <cell r="X25">
            <v>14.520177946791788</v>
          </cell>
        </row>
        <row r="26">
          <cell r="X26">
            <v>16.125342291759569</v>
          </cell>
        </row>
        <row r="27">
          <cell r="X27">
            <v>15.83626912774263</v>
          </cell>
        </row>
        <row r="28">
          <cell r="X28">
            <v>15.722525785282443</v>
          </cell>
        </row>
        <row r="29">
          <cell r="X29">
            <v>15.462277898411113</v>
          </cell>
        </row>
        <row r="30">
          <cell r="X30">
            <v>15.50952005542236</v>
          </cell>
        </row>
        <row r="31">
          <cell r="X31">
            <v>15.200913625404356</v>
          </cell>
        </row>
        <row r="32">
          <cell r="X32">
            <v>15.102141313734061</v>
          </cell>
        </row>
        <row r="33">
          <cell r="X33">
            <v>15.104100600846202</v>
          </cell>
        </row>
      </sheetData>
      <sheetData sheetId="10" refreshError="1"/>
      <sheetData sheetId="11">
        <row r="10">
          <cell r="X10">
            <v>14.766289607927865</v>
          </cell>
        </row>
        <row r="11">
          <cell r="X11">
            <v>14.686159591055825</v>
          </cell>
        </row>
        <row r="12">
          <cell r="X12">
            <v>14.597925391077288</v>
          </cell>
        </row>
        <row r="13">
          <cell r="X13">
            <v>14.786261997421454</v>
          </cell>
        </row>
        <row r="14">
          <cell r="X14">
            <v>14.724068460219696</v>
          </cell>
        </row>
        <row r="15">
          <cell r="X15">
            <v>14.629370867500308</v>
          </cell>
        </row>
        <row r="16">
          <cell r="X16">
            <v>14.692859184182819</v>
          </cell>
        </row>
        <row r="17">
          <cell r="X17">
            <v>15.172610342783468</v>
          </cell>
        </row>
        <row r="18">
          <cell r="X18">
            <v>15.471153667089768</v>
          </cell>
        </row>
        <row r="19">
          <cell r="X19">
            <v>15.321709240721876</v>
          </cell>
        </row>
        <row r="20">
          <cell r="X20">
            <v>15.256115376445662</v>
          </cell>
        </row>
        <row r="21">
          <cell r="X21">
            <v>15.384481738913079</v>
          </cell>
        </row>
        <row r="22">
          <cell r="X22">
            <v>14.941329132558643</v>
          </cell>
        </row>
        <row r="23">
          <cell r="X23">
            <v>16.214557922924254</v>
          </cell>
        </row>
        <row r="24">
          <cell r="X24">
            <v>14.589179171521668</v>
          </cell>
        </row>
        <row r="25">
          <cell r="X25">
            <v>16.156684488839588</v>
          </cell>
        </row>
        <row r="26">
          <cell r="X26">
            <v>16.282257386936653</v>
          </cell>
        </row>
        <row r="27">
          <cell r="X27">
            <v>15.551840959448219</v>
          </cell>
        </row>
        <row r="28">
          <cell r="X28">
            <v>15.096338473547508</v>
          </cell>
        </row>
        <row r="29">
          <cell r="X29">
            <v>14.883116738859266</v>
          </cell>
        </row>
        <row r="30">
          <cell r="X30">
            <v>15.015622174873009</v>
          </cell>
        </row>
        <row r="31">
          <cell r="X31">
            <v>15.008772649366009</v>
          </cell>
        </row>
        <row r="32">
          <cell r="X32">
            <v>14.919839902610493</v>
          </cell>
        </row>
        <row r="33">
          <cell r="X33">
            <v>14.831362686304612</v>
          </cell>
        </row>
      </sheetData>
      <sheetData sheetId="12" refreshError="1"/>
      <sheetData sheetId="13">
        <row r="10">
          <cell r="X10">
            <v>14.808169408643742</v>
          </cell>
        </row>
        <row r="11">
          <cell r="X11">
            <v>14.717654500396129</v>
          </cell>
        </row>
        <row r="12">
          <cell r="X12">
            <v>14.542414994296948</v>
          </cell>
        </row>
        <row r="13">
          <cell r="X13">
            <v>14.605225407341285</v>
          </cell>
        </row>
        <row r="14">
          <cell r="X14">
            <v>14.60299969057462</v>
          </cell>
        </row>
        <row r="15">
          <cell r="X15">
            <v>14.596535142180484</v>
          </cell>
        </row>
        <row r="16">
          <cell r="X16">
            <v>14.458848601609485</v>
          </cell>
        </row>
        <row r="17">
          <cell r="X17">
            <v>14.70913520278226</v>
          </cell>
        </row>
        <row r="18">
          <cell r="X18">
            <v>15.030538429918497</v>
          </cell>
        </row>
        <row r="19">
          <cell r="X19">
            <v>14.575816791131855</v>
          </cell>
        </row>
        <row r="20">
          <cell r="X20">
            <v>14.277094652654219</v>
          </cell>
        </row>
        <row r="21">
          <cell r="X21">
            <v>14.937878828087193</v>
          </cell>
        </row>
        <row r="22">
          <cell r="X22">
            <v>15.614623429904368</v>
          </cell>
        </row>
        <row r="23">
          <cell r="X23">
            <v>15.875900369801366</v>
          </cell>
        </row>
        <row r="24">
          <cell r="X24">
            <v>15.02230427137893</v>
          </cell>
        </row>
        <row r="25">
          <cell r="X25">
            <v>14.244493118273869</v>
          </cell>
        </row>
        <row r="26">
          <cell r="X26">
            <v>13.620681600068362</v>
          </cell>
        </row>
        <row r="27">
          <cell r="X27">
            <v>13.963965245855837</v>
          </cell>
        </row>
        <row r="28">
          <cell r="X28">
            <v>14.26582286149444</v>
          </cell>
        </row>
        <row r="29">
          <cell r="X29">
            <v>15.318311703179003</v>
          </cell>
        </row>
        <row r="30">
          <cell r="X30">
            <v>15.519099394637072</v>
          </cell>
        </row>
        <row r="31">
          <cell r="X31">
            <v>15.742027282373648</v>
          </cell>
        </row>
        <row r="32">
          <cell r="X32">
            <v>15.742291136986591</v>
          </cell>
        </row>
        <row r="33">
          <cell r="X33">
            <v>15.592006889091795</v>
          </cell>
        </row>
      </sheetData>
      <sheetData sheetId="14" refreshError="1"/>
      <sheetData sheetId="15">
        <row r="10">
          <cell r="X10">
            <v>15.553895826311971</v>
          </cell>
        </row>
        <row r="11">
          <cell r="X11">
            <v>15.555083676392803</v>
          </cell>
        </row>
        <row r="12">
          <cell r="X12">
            <v>14.984162657186641</v>
          </cell>
        </row>
        <row r="13">
          <cell r="X13">
            <v>14.745968579648498</v>
          </cell>
        </row>
        <row r="14">
          <cell r="X14">
            <v>14.648624351019379</v>
          </cell>
        </row>
        <row r="15">
          <cell r="X15">
            <v>14.889739075264176</v>
          </cell>
        </row>
        <row r="16">
          <cell r="X16">
            <v>15.130934895867213</v>
          </cell>
        </row>
        <row r="17">
          <cell r="X17">
            <v>14.826008744713523</v>
          </cell>
        </row>
        <row r="18">
          <cell r="X18">
            <v>13.956549606797525</v>
          </cell>
        </row>
        <row r="19">
          <cell r="X19">
            <v>14.501483250728169</v>
          </cell>
        </row>
        <row r="20">
          <cell r="X20">
            <v>14.079075301569105</v>
          </cell>
        </row>
        <row r="21">
          <cell r="X21">
            <v>14.745478531129764</v>
          </cell>
        </row>
        <row r="22">
          <cell r="X22">
            <v>15.54082222682829</v>
          </cell>
        </row>
        <row r="23">
          <cell r="X23">
            <v>15.061678107674688</v>
          </cell>
        </row>
        <row r="24">
          <cell r="X24">
            <v>15.518634022591069</v>
          </cell>
        </row>
        <row r="25">
          <cell r="X25">
            <v>15.355858604880718</v>
          </cell>
        </row>
        <row r="26">
          <cell r="X26">
            <v>15.735086919684379</v>
          </cell>
        </row>
        <row r="27">
          <cell r="X27">
            <v>16.583439643027436</v>
          </cell>
        </row>
        <row r="28">
          <cell r="X28">
            <v>15.709926103381356</v>
          </cell>
        </row>
        <row r="29">
          <cell r="X29">
            <v>15.946772499949191</v>
          </cell>
        </row>
        <row r="30">
          <cell r="X30">
            <v>15.276520048056399</v>
          </cell>
        </row>
        <row r="31">
          <cell r="X31">
            <v>15.584029356983038</v>
          </cell>
        </row>
        <row r="32">
          <cell r="X32">
            <v>15.668100853663722</v>
          </cell>
        </row>
        <row r="33">
          <cell r="X33">
            <v>15.107581225851845</v>
          </cell>
        </row>
      </sheetData>
      <sheetData sheetId="16" refreshError="1"/>
      <sheetData sheetId="17">
        <row r="10">
          <cell r="X10">
            <v>14.978947889374572</v>
          </cell>
        </row>
        <row r="11">
          <cell r="X11">
            <v>14.945245972107836</v>
          </cell>
        </row>
        <row r="12">
          <cell r="X12">
            <v>14.928507305279444</v>
          </cell>
        </row>
        <row r="13">
          <cell r="X13">
            <v>14.872142823266103</v>
          </cell>
        </row>
        <row r="14">
          <cell r="X14">
            <v>14.874082897906383</v>
          </cell>
        </row>
        <row r="15">
          <cell r="X15">
            <v>14.594626873859939</v>
          </cell>
        </row>
        <row r="16">
          <cell r="X16">
            <v>14.488193000809138</v>
          </cell>
        </row>
        <row r="17">
          <cell r="X17">
            <v>13.944365492306273</v>
          </cell>
        </row>
        <row r="18">
          <cell r="X18">
            <v>14.234055281917227</v>
          </cell>
        </row>
        <row r="19">
          <cell r="X19">
            <v>14.437686980113002</v>
          </cell>
        </row>
        <row r="20">
          <cell r="X20">
            <v>12.941000860964342</v>
          </cell>
        </row>
        <row r="21">
          <cell r="X21">
            <v>13.168276216723672</v>
          </cell>
        </row>
        <row r="22">
          <cell r="X22">
            <v>13.473333147041917</v>
          </cell>
        </row>
        <row r="23">
          <cell r="X23">
            <v>14.031561502128223</v>
          </cell>
        </row>
        <row r="24">
          <cell r="X24">
            <v>16.995530313193086</v>
          </cell>
        </row>
        <row r="25">
          <cell r="X25">
            <v>16.424549642755583</v>
          </cell>
        </row>
        <row r="26">
          <cell r="X26">
            <v>16.308795295404163</v>
          </cell>
        </row>
        <row r="27">
          <cell r="X27">
            <v>15.604769079471513</v>
          </cell>
        </row>
        <row r="28">
          <cell r="X28">
            <v>15.599954113782381</v>
          </cell>
        </row>
        <row r="29">
          <cell r="X29">
            <v>15.454522488888234</v>
          </cell>
        </row>
        <row r="30">
          <cell r="X30">
            <v>14.80785999653798</v>
          </cell>
        </row>
        <row r="31">
          <cell r="X31">
            <v>14.850673845630345</v>
          </cell>
        </row>
        <row r="32">
          <cell r="X32">
            <v>15.183719083338865</v>
          </cell>
        </row>
        <row r="33">
          <cell r="X33">
            <v>15.132545147478124</v>
          </cell>
        </row>
      </sheetData>
      <sheetData sheetId="18" refreshError="1"/>
      <sheetData sheetId="19">
        <row r="10">
          <cell r="X10">
            <v>15.034419714638759</v>
          </cell>
        </row>
        <row r="11">
          <cell r="X11">
            <v>14.486312116637427</v>
          </cell>
        </row>
        <row r="12">
          <cell r="X12">
            <v>14.473288634600776</v>
          </cell>
        </row>
        <row r="13">
          <cell r="X13">
            <v>13.529774325477215</v>
          </cell>
        </row>
        <row r="14">
          <cell r="X14">
            <v>13.25307940060884</v>
          </cell>
        </row>
        <row r="15">
          <cell r="X15">
            <v>13.390599276664194</v>
          </cell>
        </row>
        <row r="16">
          <cell r="X16">
            <v>14.71874040681393</v>
          </cell>
        </row>
        <row r="17">
          <cell r="X17">
            <v>15.180900061050201</v>
          </cell>
        </row>
        <row r="18">
          <cell r="X18">
            <v>14.812926239418497</v>
          </cell>
        </row>
        <row r="19">
          <cell r="X19">
            <v>14.812088704840395</v>
          </cell>
        </row>
        <row r="20">
          <cell r="X20">
            <v>14.831937705195196</v>
          </cell>
        </row>
        <row r="21">
          <cell r="X21">
            <v>13.691264478544387</v>
          </cell>
        </row>
        <row r="22">
          <cell r="X22">
            <v>14.294451324254464</v>
          </cell>
        </row>
        <row r="23">
          <cell r="X23">
            <v>12.792256451881832</v>
          </cell>
        </row>
        <row r="24">
          <cell r="X24">
            <v>16.914132761439216</v>
          </cell>
        </row>
        <row r="25">
          <cell r="X25">
            <v>16.65456649441046</v>
          </cell>
        </row>
        <row r="26">
          <cell r="X26">
            <v>15.776964972562286</v>
          </cell>
        </row>
        <row r="27">
          <cell r="X27">
            <v>12.042909957244383</v>
          </cell>
        </row>
        <row r="28">
          <cell r="X28">
            <v>13.400064972262994</v>
          </cell>
        </row>
        <row r="29">
          <cell r="X29">
            <v>13.734991692421197</v>
          </cell>
        </row>
        <row r="30">
          <cell r="X30">
            <v>13.94794162161276</v>
          </cell>
        </row>
        <row r="31">
          <cell r="X31">
            <v>15.591173141728696</v>
          </cell>
        </row>
        <row r="32">
          <cell r="X32">
            <v>15.432053183003772</v>
          </cell>
        </row>
        <row r="33">
          <cell r="X33">
            <v>14.99181478387178</v>
          </cell>
        </row>
      </sheetData>
      <sheetData sheetId="20" refreshError="1"/>
      <sheetData sheetId="21">
        <row r="10">
          <cell r="X10">
            <v>15.085088184355973</v>
          </cell>
        </row>
        <row r="11">
          <cell r="X11">
            <v>14.386903192748317</v>
          </cell>
        </row>
        <row r="12">
          <cell r="X12">
            <v>14.302567345035701</v>
          </cell>
        </row>
        <row r="13">
          <cell r="X13">
            <v>14.040688256620946</v>
          </cell>
        </row>
        <row r="14">
          <cell r="X14">
            <v>14.828364676968816</v>
          </cell>
        </row>
        <row r="15">
          <cell r="X15">
            <v>15.199741617967552</v>
          </cell>
        </row>
        <row r="16">
          <cell r="X16">
            <v>15.400780905233212</v>
          </cell>
        </row>
        <row r="17">
          <cell r="X17">
            <v>15.319142254185873</v>
          </cell>
        </row>
        <row r="18">
          <cell r="X18">
            <v>15.246136126013768</v>
          </cell>
        </row>
        <row r="19">
          <cell r="X19">
            <v>15.515910555319266</v>
          </cell>
        </row>
        <row r="20">
          <cell r="X20">
            <v>15.123721115796066</v>
          </cell>
        </row>
        <row r="21">
          <cell r="X21">
            <v>14.266103228834467</v>
          </cell>
        </row>
        <row r="22">
          <cell r="X22">
            <v>14.05051750146538</v>
          </cell>
        </row>
        <row r="23">
          <cell r="X23">
            <v>13.226056099714398</v>
          </cell>
        </row>
        <row r="24">
          <cell r="X24">
            <v>17.33887149345561</v>
          </cell>
        </row>
        <row r="25">
          <cell r="X25">
            <v>17.289841733892327</v>
          </cell>
        </row>
        <row r="26">
          <cell r="X26">
            <v>16.556255510539838</v>
          </cell>
        </row>
        <row r="27">
          <cell r="X27">
            <v>16.584524948702612</v>
          </cell>
        </row>
        <row r="28">
          <cell r="X28">
            <v>16.059082211445254</v>
          </cell>
        </row>
        <row r="29">
          <cell r="X29">
            <v>16.056365044361712</v>
          </cell>
        </row>
        <row r="30">
          <cell r="X30">
            <v>15.850319818009368</v>
          </cell>
        </row>
        <row r="31">
          <cell r="X31">
            <v>15.623972198736507</v>
          </cell>
        </row>
        <row r="32">
          <cell r="X32">
            <v>15.450286941611992</v>
          </cell>
        </row>
        <row r="33">
          <cell r="X33">
            <v>14.998359374694434</v>
          </cell>
        </row>
      </sheetData>
      <sheetData sheetId="22" refreshError="1"/>
      <sheetData sheetId="23">
        <row r="10">
          <cell r="X10">
            <v>14.649810255691726</v>
          </cell>
        </row>
        <row r="11">
          <cell r="X11">
            <v>14.878680709745788</v>
          </cell>
        </row>
        <row r="12">
          <cell r="X12">
            <v>14.365075502584256</v>
          </cell>
        </row>
        <row r="13">
          <cell r="X13">
            <v>14.430013757178958</v>
          </cell>
        </row>
        <row r="14">
          <cell r="X14">
            <v>14.520079880328217</v>
          </cell>
        </row>
        <row r="15">
          <cell r="X15">
            <v>14.571446785002612</v>
          </cell>
        </row>
        <row r="16">
          <cell r="X16">
            <v>15.570894310990202</v>
          </cell>
        </row>
        <row r="17">
          <cell r="X17">
            <v>15.966284062042012</v>
          </cell>
        </row>
        <row r="18">
          <cell r="X18">
            <v>16.562287606989905</v>
          </cell>
        </row>
        <row r="19">
          <cell r="X19">
            <v>15.772724348916121</v>
          </cell>
        </row>
        <row r="20">
          <cell r="X20">
            <v>14.703831818459081</v>
          </cell>
        </row>
        <row r="21">
          <cell r="X21">
            <v>14.382568540978591</v>
          </cell>
        </row>
        <row r="22">
          <cell r="X22">
            <v>12.977389556081478</v>
          </cell>
        </row>
        <row r="23">
          <cell r="X23">
            <v>13.725459230700668</v>
          </cell>
        </row>
        <row r="24">
          <cell r="X24">
            <v>14.168208511845716</v>
          </cell>
        </row>
        <row r="25">
          <cell r="X25">
            <v>14.910959926338748</v>
          </cell>
        </row>
        <row r="26">
          <cell r="X26">
            <v>15.563796613145946</v>
          </cell>
        </row>
        <row r="27">
          <cell r="X27">
            <v>15.959691167901276</v>
          </cell>
        </row>
        <row r="28">
          <cell r="X28">
            <v>14.867379454237215</v>
          </cell>
        </row>
        <row r="29">
          <cell r="X29">
            <v>15.062493197521178</v>
          </cell>
        </row>
        <row r="30">
          <cell r="X30">
            <v>14.687427938123024</v>
          </cell>
        </row>
        <row r="31">
          <cell r="X31">
            <v>14.633183026356246</v>
          </cell>
        </row>
        <row r="32">
          <cell r="X32">
            <v>14.403646942673348</v>
          </cell>
        </row>
        <row r="33">
          <cell r="X33">
            <v>14.226390625416743</v>
          </cell>
        </row>
      </sheetData>
      <sheetData sheetId="24" refreshError="1"/>
      <sheetData sheetId="25">
        <row r="10">
          <cell r="X10">
            <v>13.912828262455939</v>
          </cell>
        </row>
        <row r="11">
          <cell r="X11">
            <v>13.744288739799901</v>
          </cell>
        </row>
        <row r="12">
          <cell r="X12">
            <v>13.324204750433097</v>
          </cell>
        </row>
        <row r="13">
          <cell r="X13">
            <v>13.555030364983553</v>
          </cell>
        </row>
        <row r="14">
          <cell r="X14">
            <v>14.082797316224854</v>
          </cell>
        </row>
        <row r="15">
          <cell r="X15">
            <v>14.0780086364695</v>
          </cell>
        </row>
        <row r="16">
          <cell r="X16">
            <v>14.195673000344041</v>
          </cell>
        </row>
        <row r="17">
          <cell r="X17">
            <v>14.665975980037562</v>
          </cell>
        </row>
        <row r="18">
          <cell r="X18">
            <v>15.995085590074396</v>
          </cell>
        </row>
        <row r="19">
          <cell r="X19">
            <v>15.193897063311956</v>
          </cell>
        </row>
        <row r="20">
          <cell r="X20">
            <v>13.864414033661019</v>
          </cell>
        </row>
        <row r="21">
          <cell r="X21">
            <v>14.071672762025319</v>
          </cell>
        </row>
        <row r="22">
          <cell r="X22">
            <v>13.291044532206286</v>
          </cell>
        </row>
        <row r="23">
          <cell r="X23">
            <v>13.973553245195143</v>
          </cell>
        </row>
        <row r="24">
          <cell r="X24">
            <v>15.29475146808665</v>
          </cell>
        </row>
        <row r="25">
          <cell r="X25">
            <v>17.859020289174968</v>
          </cell>
        </row>
        <row r="26">
          <cell r="X26">
            <v>17.625298659359284</v>
          </cell>
        </row>
        <row r="27">
          <cell r="X27">
            <v>17.006772277900801</v>
          </cell>
        </row>
        <row r="28">
          <cell r="X28">
            <v>16.209980024691266</v>
          </cell>
        </row>
        <row r="29">
          <cell r="X29">
            <v>16.572419913025094</v>
          </cell>
        </row>
        <row r="30">
          <cell r="X30">
            <v>16.348000789683919</v>
          </cell>
        </row>
        <row r="31">
          <cell r="X31">
            <v>16.370864592495874</v>
          </cell>
        </row>
        <row r="32">
          <cell r="X32">
            <v>16.370589497493796</v>
          </cell>
        </row>
        <row r="33">
          <cell r="X33">
            <v>16.633056296773944</v>
          </cell>
        </row>
      </sheetData>
      <sheetData sheetId="26" refreshError="1"/>
      <sheetData sheetId="27">
        <row r="10">
          <cell r="X10">
            <v>16.242306016449994</v>
          </cell>
        </row>
        <row r="11">
          <cell r="X11">
            <v>16.143008275664009</v>
          </cell>
        </row>
        <row r="12">
          <cell r="X12">
            <v>16.12149775855643</v>
          </cell>
        </row>
        <row r="13">
          <cell r="X13">
            <v>16.439840003789524</v>
          </cell>
        </row>
        <row r="14">
          <cell r="X14">
            <v>16.440937042551887</v>
          </cell>
        </row>
        <row r="15">
          <cell r="X15">
            <v>16.634811005048462</v>
          </cell>
        </row>
        <row r="16">
          <cell r="X16">
            <v>16.54618004484988</v>
          </cell>
        </row>
        <row r="17">
          <cell r="X17">
            <v>16.735712451211111</v>
          </cell>
        </row>
        <row r="18">
          <cell r="X18">
            <v>14.963228064554738</v>
          </cell>
        </row>
        <row r="19">
          <cell r="X19">
            <v>15.395508366579309</v>
          </cell>
        </row>
        <row r="20">
          <cell r="X20">
            <v>15.50986079629291</v>
          </cell>
        </row>
        <row r="21">
          <cell r="X21">
            <v>14.919741248623552</v>
          </cell>
        </row>
        <row r="22">
          <cell r="X22">
            <v>14.901777174658267</v>
          </cell>
        </row>
        <row r="23">
          <cell r="X23">
            <v>15.647554939031796</v>
          </cell>
        </row>
        <row r="24">
          <cell r="X24">
            <v>15.019957802257268</v>
          </cell>
        </row>
        <row r="25">
          <cell r="X25">
            <v>16.388002424369191</v>
          </cell>
        </row>
        <row r="26">
          <cell r="X26">
            <v>16.593113679925992</v>
          </cell>
        </row>
        <row r="27">
          <cell r="X27">
            <v>16.231455407147706</v>
          </cell>
        </row>
        <row r="28">
          <cell r="X28">
            <v>16.665080456332625</v>
          </cell>
        </row>
        <row r="29">
          <cell r="X29">
            <v>16.691719214700704</v>
          </cell>
        </row>
        <row r="30">
          <cell r="X30">
            <v>16.657093113368003</v>
          </cell>
        </row>
        <row r="31">
          <cell r="X31">
            <v>16.507212562918049</v>
          </cell>
        </row>
        <row r="32">
          <cell r="X32">
            <v>16.135587169733395</v>
          </cell>
        </row>
        <row r="33">
          <cell r="X33">
            <v>15.731603283171253</v>
          </cell>
        </row>
      </sheetData>
      <sheetData sheetId="28" refreshError="1"/>
      <sheetData sheetId="29">
        <row r="10">
          <cell r="X10">
            <v>15.658611523209082</v>
          </cell>
        </row>
        <row r="11">
          <cell r="X11">
            <v>15.663217482723569</v>
          </cell>
        </row>
        <row r="12">
          <cell r="X12">
            <v>15.575141201269908</v>
          </cell>
        </row>
        <row r="13">
          <cell r="X13">
            <v>15.195914446948604</v>
          </cell>
        </row>
        <row r="14">
          <cell r="X14">
            <v>14.911446912044687</v>
          </cell>
        </row>
        <row r="15">
          <cell r="X15">
            <v>14.625325533788432</v>
          </cell>
        </row>
        <row r="16">
          <cell r="X16">
            <v>15.128575185884227</v>
          </cell>
        </row>
        <row r="17">
          <cell r="X17">
            <v>15.646526724297663</v>
          </cell>
        </row>
        <row r="18">
          <cell r="X18">
            <v>15.893199207141585</v>
          </cell>
        </row>
        <row r="19">
          <cell r="X19">
            <v>15.403795834681535</v>
          </cell>
        </row>
        <row r="20">
          <cell r="X20">
            <v>15.506200593843513</v>
          </cell>
        </row>
        <row r="21">
          <cell r="X21">
            <v>16.626557341502693</v>
          </cell>
        </row>
        <row r="22">
          <cell r="X22">
            <v>16.333196476413267</v>
          </cell>
        </row>
        <row r="23">
          <cell r="X23">
            <v>15.698232044965467</v>
          </cell>
        </row>
        <row r="24">
          <cell r="X24">
            <v>15.564400403215604</v>
          </cell>
        </row>
        <row r="25">
          <cell r="X25">
            <v>14.497141336155849</v>
          </cell>
        </row>
        <row r="26">
          <cell r="X26">
            <v>13.852799448276022</v>
          </cell>
        </row>
        <row r="27">
          <cell r="X27">
            <v>13.66949868331546</v>
          </cell>
        </row>
        <row r="28">
          <cell r="X28">
            <v>13.64962342543029</v>
          </cell>
        </row>
        <row r="29">
          <cell r="X29">
            <v>13.817984291075577</v>
          </cell>
        </row>
        <row r="30">
          <cell r="X30">
            <v>14.336176567897013</v>
          </cell>
        </row>
        <row r="31">
          <cell r="X31">
            <v>13.351295047526939</v>
          </cell>
        </row>
        <row r="32">
          <cell r="X32">
            <v>13.434081075166329</v>
          </cell>
        </row>
        <row r="33">
          <cell r="X33">
            <v>13.787723546306539</v>
          </cell>
        </row>
      </sheetData>
      <sheetData sheetId="30" refreshError="1"/>
      <sheetData sheetId="31">
        <row r="10">
          <cell r="X10">
            <v>14.11390750229085</v>
          </cell>
        </row>
        <row r="11">
          <cell r="X11">
            <v>14.03179899958843</v>
          </cell>
        </row>
        <row r="12">
          <cell r="X12">
            <v>14.038270090031331</v>
          </cell>
        </row>
        <row r="13">
          <cell r="X13">
            <v>14.100616591752138</v>
          </cell>
        </row>
        <row r="14">
          <cell r="X14">
            <v>13.345343547572448</v>
          </cell>
        </row>
        <row r="15">
          <cell r="X15">
            <v>13.090426182664965</v>
          </cell>
        </row>
        <row r="16">
          <cell r="X16">
            <v>13.221785963850186</v>
          </cell>
        </row>
        <row r="17">
          <cell r="X17">
            <v>13.698696889529488</v>
          </cell>
        </row>
        <row r="18">
          <cell r="X18">
            <v>13.36777764886865</v>
          </cell>
        </row>
        <row r="19">
          <cell r="X19">
            <v>13.850258745224437</v>
          </cell>
        </row>
        <row r="20">
          <cell r="X20">
            <v>13.685953751924091</v>
          </cell>
        </row>
        <row r="21">
          <cell r="X21">
            <v>13.674790272023449</v>
          </cell>
        </row>
        <row r="22">
          <cell r="X22">
            <v>13.52820278857812</v>
          </cell>
        </row>
        <row r="23">
          <cell r="X23">
            <v>13.627256795527499</v>
          </cell>
        </row>
        <row r="24">
          <cell r="X24">
            <v>13.607747071730811</v>
          </cell>
        </row>
        <row r="25">
          <cell r="X25">
            <v>12.511998619112651</v>
          </cell>
        </row>
        <row r="26">
          <cell r="X26">
            <v>12.611086611376491</v>
          </cell>
        </row>
        <row r="27">
          <cell r="X27">
            <v>12.16383510657985</v>
          </cell>
        </row>
        <row r="28">
          <cell r="X28">
            <v>11.371147497224197</v>
          </cell>
        </row>
        <row r="29">
          <cell r="X29">
            <v>11.414208742855365</v>
          </cell>
        </row>
        <row r="30">
          <cell r="X30">
            <v>11.41300526260239</v>
          </cell>
        </row>
        <row r="31">
          <cell r="X31">
            <v>11.657099238463138</v>
          </cell>
        </row>
        <row r="32">
          <cell r="X32">
            <v>11.260521233960626</v>
          </cell>
        </row>
        <row r="33">
          <cell r="X33">
            <v>11.468810088288365</v>
          </cell>
        </row>
      </sheetData>
      <sheetData sheetId="32" refreshError="1"/>
      <sheetData sheetId="33">
        <row r="10">
          <cell r="X10">
            <v>11.118173576202796</v>
          </cell>
        </row>
        <row r="11">
          <cell r="X11">
            <v>11.106926090986418</v>
          </cell>
        </row>
        <row r="12">
          <cell r="X12">
            <v>11.057338973048163</v>
          </cell>
        </row>
        <row r="13">
          <cell r="X13">
            <v>11.111291071100199</v>
          </cell>
        </row>
        <row r="14">
          <cell r="X14">
            <v>10.592019210729426</v>
          </cell>
        </row>
        <row r="15">
          <cell r="X15">
            <v>10.138084022788949</v>
          </cell>
        </row>
        <row r="16">
          <cell r="X16">
            <v>10.653421197779373</v>
          </cell>
        </row>
        <row r="17">
          <cell r="X17">
            <v>11.360755356341203</v>
          </cell>
        </row>
        <row r="18">
          <cell r="X18">
            <v>10.515635478600645</v>
          </cell>
        </row>
        <row r="19">
          <cell r="X19">
            <v>10.380421171357913</v>
          </cell>
        </row>
        <row r="20">
          <cell r="X20">
            <v>10.58467846253528</v>
          </cell>
        </row>
        <row r="21">
          <cell r="X21">
            <v>11.139588219319229</v>
          </cell>
        </row>
        <row r="22">
          <cell r="X22">
            <v>11.492489765498581</v>
          </cell>
        </row>
        <row r="23">
          <cell r="X23">
            <v>11.034167025302683</v>
          </cell>
        </row>
        <row r="24">
          <cell r="X24">
            <v>11.777579555546948</v>
          </cell>
        </row>
        <row r="25">
          <cell r="X25">
            <v>12.393316721333285</v>
          </cell>
        </row>
        <row r="26">
          <cell r="X26">
            <v>12.616933809075444</v>
          </cell>
        </row>
        <row r="27">
          <cell r="X27">
            <v>12.554642393753277</v>
          </cell>
        </row>
        <row r="28">
          <cell r="X28">
            <v>12.461314517384325</v>
          </cell>
        </row>
        <row r="29">
          <cell r="X29">
            <v>12.211804682110698</v>
          </cell>
        </row>
        <row r="30">
          <cell r="X30">
            <v>12.415760409457304</v>
          </cell>
        </row>
        <row r="31">
          <cell r="X31">
            <v>12.492463770146161</v>
          </cell>
        </row>
        <row r="32">
          <cell r="X32">
            <v>12.333470638167361</v>
          </cell>
        </row>
        <row r="33">
          <cell r="X33">
            <v>12.093602231814206</v>
          </cell>
        </row>
      </sheetData>
      <sheetData sheetId="34" refreshError="1"/>
      <sheetData sheetId="35">
        <row r="10">
          <cell r="X10">
            <v>11.676772266879562</v>
          </cell>
        </row>
        <row r="11">
          <cell r="X11">
            <v>11.713178587256436</v>
          </cell>
        </row>
        <row r="12">
          <cell r="X12">
            <v>11.617530233807205</v>
          </cell>
        </row>
        <row r="13">
          <cell r="X13">
            <v>11.347803897100142</v>
          </cell>
        </row>
        <row r="14">
          <cell r="X14">
            <v>11.224875092564018</v>
          </cell>
        </row>
        <row r="15">
          <cell r="X15">
            <v>11.223171667552432</v>
          </cell>
        </row>
        <row r="16">
          <cell r="X16">
            <v>11.632981267289615</v>
          </cell>
        </row>
        <row r="17">
          <cell r="X17">
            <v>11.917585865924712</v>
          </cell>
        </row>
        <row r="18">
          <cell r="X18">
            <v>11.740036353658521</v>
          </cell>
        </row>
        <row r="19">
          <cell r="X19">
            <v>11.752161603158227</v>
          </cell>
        </row>
        <row r="20">
          <cell r="X20">
            <v>11.86178298627055</v>
          </cell>
        </row>
        <row r="21">
          <cell r="X21">
            <v>12.49550255311763</v>
          </cell>
        </row>
        <row r="22">
          <cell r="X22">
            <v>12.239868909635193</v>
          </cell>
        </row>
        <row r="23">
          <cell r="X23">
            <v>12.822489641921686</v>
          </cell>
        </row>
        <row r="24">
          <cell r="X24">
            <v>14.398957858293098</v>
          </cell>
        </row>
        <row r="25">
          <cell r="X25">
            <v>14.087000408748338</v>
          </cell>
        </row>
        <row r="26">
          <cell r="X26">
            <v>14.211594005228861</v>
          </cell>
        </row>
        <row r="27">
          <cell r="X27">
            <v>14.15222722875523</v>
          </cell>
        </row>
        <row r="28">
          <cell r="X28">
            <v>13.314736578351958</v>
          </cell>
        </row>
        <row r="29">
          <cell r="X29">
            <v>13.586142068989549</v>
          </cell>
        </row>
        <row r="30">
          <cell r="X30">
            <v>13.745801602138167</v>
          </cell>
        </row>
        <row r="31">
          <cell r="X31">
            <v>13.924529661117919</v>
          </cell>
        </row>
        <row r="32">
          <cell r="X32">
            <v>13.562832835267981</v>
          </cell>
        </row>
        <row r="33">
          <cell r="X33">
            <v>13.285659178678051</v>
          </cell>
        </row>
      </sheetData>
      <sheetData sheetId="36" refreshError="1"/>
      <sheetData sheetId="37">
        <row r="10">
          <cell r="X10">
            <v>13.043976370171226</v>
          </cell>
        </row>
        <row r="11">
          <cell r="X11">
            <v>12.723348790768451</v>
          </cell>
        </row>
        <row r="12">
          <cell r="X12">
            <v>12.381793765879657</v>
          </cell>
        </row>
        <row r="13">
          <cell r="X13">
            <v>12.953331319486207</v>
          </cell>
        </row>
        <row r="14">
          <cell r="X14">
            <v>12.894914285402328</v>
          </cell>
        </row>
        <row r="15">
          <cell r="X15">
            <v>12.810570752980093</v>
          </cell>
        </row>
        <row r="16">
          <cell r="X16">
            <v>12.825526236464885</v>
          </cell>
        </row>
        <row r="17">
          <cell r="X17">
            <v>13.299513283162632</v>
          </cell>
        </row>
        <row r="18">
          <cell r="X18">
            <v>13.207764075194104</v>
          </cell>
        </row>
        <row r="19">
          <cell r="X19">
            <v>13.681518111014672</v>
          </cell>
        </row>
        <row r="20">
          <cell r="X20">
            <v>12.917530853303198</v>
          </cell>
        </row>
        <row r="21">
          <cell r="X21">
            <v>12.649397082211232</v>
          </cell>
        </row>
        <row r="22">
          <cell r="X22">
            <v>13.729256420848431</v>
          </cell>
        </row>
        <row r="23">
          <cell r="X23">
            <v>14.051700699806343</v>
          </cell>
        </row>
        <row r="24">
          <cell r="X24">
            <v>14.165694241042095</v>
          </cell>
        </row>
        <row r="25">
          <cell r="X25">
            <v>13.981176848016856</v>
          </cell>
        </row>
        <row r="26">
          <cell r="X26">
            <v>14.025120373058984</v>
          </cell>
        </row>
        <row r="27">
          <cell r="X27">
            <v>13.491287648546193</v>
          </cell>
        </row>
        <row r="28">
          <cell r="X28">
            <v>13.682189565644181</v>
          </cell>
        </row>
        <row r="29">
          <cell r="X29">
            <v>14.537235627125575</v>
          </cell>
        </row>
        <row r="30">
          <cell r="X30">
            <v>14.788128327003367</v>
          </cell>
        </row>
        <row r="31">
          <cell r="X31">
            <v>15.205141830323083</v>
          </cell>
        </row>
        <row r="32">
          <cell r="X32">
            <v>15.439200653358366</v>
          </cell>
        </row>
        <row r="33">
          <cell r="X33">
            <v>15.399944731633841</v>
          </cell>
        </row>
      </sheetData>
      <sheetData sheetId="38" refreshError="1"/>
      <sheetData sheetId="39">
        <row r="10">
          <cell r="X10">
            <v>15.544083897610662</v>
          </cell>
        </row>
        <row r="11">
          <cell r="X11">
            <v>16.020182571537497</v>
          </cell>
        </row>
        <row r="12">
          <cell r="X12">
            <v>15.729755132645561</v>
          </cell>
        </row>
        <row r="13">
          <cell r="X13">
            <v>15.606536956598822</v>
          </cell>
        </row>
        <row r="14">
          <cell r="X14">
            <v>15.486923557524509</v>
          </cell>
        </row>
        <row r="15">
          <cell r="X15">
            <v>16.513098183272117</v>
          </cell>
        </row>
        <row r="16">
          <cell r="X16">
            <v>15.340243258341893</v>
          </cell>
        </row>
        <row r="17">
          <cell r="X17">
            <v>15.763192048785996</v>
          </cell>
        </row>
        <row r="18">
          <cell r="X18">
            <v>15.851369781702241</v>
          </cell>
        </row>
        <row r="19">
          <cell r="X19">
            <v>15.455602336551776</v>
          </cell>
        </row>
        <row r="20">
          <cell r="X20">
            <v>15.953959058307696</v>
          </cell>
        </row>
        <row r="21">
          <cell r="X21">
            <v>15.124541488737115</v>
          </cell>
        </row>
        <row r="22">
          <cell r="X22">
            <v>14.878107358722257</v>
          </cell>
        </row>
        <row r="23">
          <cell r="X23">
            <v>15.932263863720664</v>
          </cell>
        </row>
        <row r="24">
          <cell r="X24">
            <v>15.194485516616835</v>
          </cell>
        </row>
        <row r="25">
          <cell r="X25">
            <v>15.569456285222625</v>
          </cell>
        </row>
        <row r="26">
          <cell r="X26">
            <v>15.324045126956978</v>
          </cell>
        </row>
        <row r="27">
          <cell r="X27">
            <v>15.113923727187153</v>
          </cell>
        </row>
        <row r="28">
          <cell r="X28">
            <v>15.149756006826186</v>
          </cell>
        </row>
        <row r="29">
          <cell r="X29">
            <v>14.974873681284977</v>
          </cell>
        </row>
        <row r="30">
          <cell r="X30">
            <v>15.245183109648297</v>
          </cell>
        </row>
        <row r="31">
          <cell r="X31">
            <v>14.897503970197405</v>
          </cell>
        </row>
        <row r="32">
          <cell r="X32">
            <v>14.995107114799403</v>
          </cell>
        </row>
        <row r="33">
          <cell r="X33">
            <v>14.851013939292836</v>
          </cell>
        </row>
      </sheetData>
      <sheetData sheetId="40" refreshError="1"/>
      <sheetData sheetId="41">
        <row r="10">
          <cell r="X10">
            <v>15.079934684885444</v>
          </cell>
        </row>
        <row r="11">
          <cell r="X11">
            <v>15.337082965602985</v>
          </cell>
        </row>
        <row r="12">
          <cell r="X12">
            <v>15.24807561241389</v>
          </cell>
        </row>
        <row r="13">
          <cell r="X13">
            <v>15.304508970663147</v>
          </cell>
        </row>
        <row r="14">
          <cell r="X14">
            <v>15.297907948141349</v>
          </cell>
        </row>
        <row r="15">
          <cell r="X15">
            <v>15.135433313546368</v>
          </cell>
        </row>
        <row r="16">
          <cell r="X16">
            <v>15.161585642901272</v>
          </cell>
        </row>
        <row r="17">
          <cell r="X17">
            <v>15.991217019542454</v>
          </cell>
        </row>
        <row r="18">
          <cell r="X18">
            <v>16.405552847502484</v>
          </cell>
        </row>
        <row r="19">
          <cell r="X19">
            <v>17.052553830622664</v>
          </cell>
        </row>
        <row r="20">
          <cell r="X20">
            <v>16.2770458886772</v>
          </cell>
        </row>
        <row r="21">
          <cell r="X21">
            <v>16.216812617323381</v>
          </cell>
        </row>
        <row r="22">
          <cell r="X22">
            <v>16.233790370734514</v>
          </cell>
        </row>
        <row r="23">
          <cell r="X23">
            <v>16.045474952684504</v>
          </cell>
        </row>
        <row r="24">
          <cell r="X24">
            <v>16.608403409267392</v>
          </cell>
        </row>
        <row r="25">
          <cell r="X25">
            <v>17.723938151388417</v>
          </cell>
        </row>
        <row r="26">
          <cell r="X26">
            <v>17.413129100332995</v>
          </cell>
        </row>
        <row r="27">
          <cell r="X27">
            <v>16.203547514854108</v>
          </cell>
        </row>
        <row r="28">
          <cell r="X28">
            <v>17.922130871416694</v>
          </cell>
        </row>
        <row r="29">
          <cell r="X29">
            <v>17.719660537662055</v>
          </cell>
        </row>
        <row r="30">
          <cell r="X30">
            <v>17.464101218454626</v>
          </cell>
        </row>
        <row r="31">
          <cell r="X31">
            <v>16.902990486150518</v>
          </cell>
        </row>
        <row r="32">
          <cell r="X32">
            <v>16.848908986791752</v>
          </cell>
        </row>
        <row r="33">
          <cell r="X33">
            <v>16.999690598367973</v>
          </cell>
        </row>
      </sheetData>
      <sheetData sheetId="42" refreshError="1"/>
      <sheetData sheetId="43">
        <row r="10">
          <cell r="X10">
            <v>16.967114450478856</v>
          </cell>
        </row>
        <row r="11">
          <cell r="X11">
            <v>16.248624014598722</v>
          </cell>
        </row>
        <row r="12">
          <cell r="X12">
            <v>16.049526898902066</v>
          </cell>
        </row>
        <row r="13">
          <cell r="X13">
            <v>16.048822005274168</v>
          </cell>
        </row>
        <row r="14">
          <cell r="X14">
            <v>15.950900407872405</v>
          </cell>
        </row>
        <row r="15">
          <cell r="X15">
            <v>15.846591459554698</v>
          </cell>
        </row>
        <row r="16">
          <cell r="X16">
            <v>16.007083844401325</v>
          </cell>
        </row>
        <row r="17">
          <cell r="X17">
            <v>16.880454915706022</v>
          </cell>
        </row>
        <row r="18">
          <cell r="X18">
            <v>17.052332848371925</v>
          </cell>
        </row>
        <row r="19">
          <cell r="X19">
            <v>17.402353636254599</v>
          </cell>
        </row>
        <row r="20">
          <cell r="X20">
            <v>16.534113907023908</v>
          </cell>
        </row>
        <row r="21">
          <cell r="X21">
            <v>16.414822236184623</v>
          </cell>
        </row>
        <row r="22">
          <cell r="X22">
            <v>17.767625992722586</v>
          </cell>
        </row>
        <row r="23">
          <cell r="X23">
            <v>17.349056440356794</v>
          </cell>
        </row>
        <row r="24">
          <cell r="X24">
            <v>16.167555733180087</v>
          </cell>
        </row>
        <row r="25">
          <cell r="X25">
            <v>15.619201135198365</v>
          </cell>
        </row>
        <row r="26">
          <cell r="X26">
            <v>15.780407007356056</v>
          </cell>
        </row>
        <row r="27">
          <cell r="X27">
            <v>15.434341681576644</v>
          </cell>
        </row>
        <row r="28">
          <cell r="X28">
            <v>15.770114756998083</v>
          </cell>
        </row>
        <row r="29">
          <cell r="X29">
            <v>15.760623005492992</v>
          </cell>
        </row>
        <row r="30">
          <cell r="X30">
            <v>15.469615661411275</v>
          </cell>
        </row>
        <row r="31">
          <cell r="X31">
            <v>15.351357983645253</v>
          </cell>
        </row>
        <row r="32">
          <cell r="X32">
            <v>15.399971450059393</v>
          </cell>
        </row>
        <row r="33">
          <cell r="X33">
            <v>15.175028567867313</v>
          </cell>
        </row>
      </sheetData>
      <sheetData sheetId="44" refreshError="1"/>
      <sheetData sheetId="45">
        <row r="10">
          <cell r="X10">
            <v>14.641971070926068</v>
          </cell>
        </row>
        <row r="11">
          <cell r="X11">
            <v>14.314764144634566</v>
          </cell>
        </row>
        <row r="12">
          <cell r="X12">
            <v>14.234572491448171</v>
          </cell>
        </row>
        <row r="13">
          <cell r="X13">
            <v>13.935599283449344</v>
          </cell>
        </row>
        <row r="14">
          <cell r="X14">
            <v>14.022648799482104</v>
          </cell>
        </row>
        <row r="15">
          <cell r="X15">
            <v>14.108126775390158</v>
          </cell>
        </row>
        <row r="16">
          <cell r="X16">
            <v>14.181607281363656</v>
          </cell>
        </row>
        <row r="17">
          <cell r="X17">
            <v>14.673781715534819</v>
          </cell>
        </row>
        <row r="18">
          <cell r="X18">
            <v>14.498802069104498</v>
          </cell>
        </row>
        <row r="19">
          <cell r="X19">
            <v>14.747184955488141</v>
          </cell>
        </row>
        <row r="20">
          <cell r="X20">
            <v>14.58881651547075</v>
          </cell>
        </row>
        <row r="21">
          <cell r="X21">
            <v>15.283952426970783</v>
          </cell>
        </row>
        <row r="22">
          <cell r="X22">
            <v>14.844627404773984</v>
          </cell>
        </row>
        <row r="23">
          <cell r="X23">
            <v>14.853476979493083</v>
          </cell>
        </row>
        <row r="24">
          <cell r="X24">
            <v>14.341134135946231</v>
          </cell>
        </row>
        <row r="25">
          <cell r="X25">
            <v>13.529327223831121</v>
          </cell>
        </row>
        <row r="26">
          <cell r="X26">
            <v>13.875550681641515</v>
          </cell>
        </row>
        <row r="27">
          <cell r="X27">
            <v>13.78142451391809</v>
          </cell>
        </row>
        <row r="28">
          <cell r="X28">
            <v>13.906417717675367</v>
          </cell>
        </row>
        <row r="29">
          <cell r="X29">
            <v>13.112763965466264</v>
          </cell>
        </row>
        <row r="30">
          <cell r="X30">
            <v>13.196830138840941</v>
          </cell>
        </row>
        <row r="31">
          <cell r="X31">
            <v>12.939002500741557</v>
          </cell>
        </row>
        <row r="32">
          <cell r="X32">
            <v>13.149206290899933</v>
          </cell>
        </row>
        <row r="33">
          <cell r="X33">
            <v>12.350644461322332</v>
          </cell>
        </row>
      </sheetData>
      <sheetData sheetId="46" refreshError="1"/>
      <sheetData sheetId="47">
        <row r="10">
          <cell r="X10">
            <v>12.261912531237536</v>
          </cell>
        </row>
        <row r="11">
          <cell r="X11">
            <v>12.249441703935306</v>
          </cell>
        </row>
        <row r="12">
          <cell r="X12">
            <v>12.117470265884464</v>
          </cell>
        </row>
        <row r="13">
          <cell r="X13">
            <v>12.536174239859164</v>
          </cell>
        </row>
        <row r="14">
          <cell r="X14">
            <v>13.113569889784619</v>
          </cell>
        </row>
        <row r="15">
          <cell r="X15">
            <v>13.134185591970285</v>
          </cell>
        </row>
        <row r="16">
          <cell r="X16">
            <v>13.587313766667428</v>
          </cell>
        </row>
        <row r="17">
          <cell r="X17">
            <v>13.580415469981903</v>
          </cell>
        </row>
        <row r="18">
          <cell r="X18">
            <v>13.758779786029876</v>
          </cell>
        </row>
        <row r="19">
          <cell r="X19">
            <v>13.928129718328249</v>
          </cell>
        </row>
        <row r="20">
          <cell r="X20">
            <v>14.337086220409953</v>
          </cell>
        </row>
        <row r="21">
          <cell r="X21">
            <v>14.03017882842601</v>
          </cell>
        </row>
        <row r="22">
          <cell r="X22">
            <v>14.644550809149028</v>
          </cell>
        </row>
        <row r="23">
          <cell r="X23">
            <v>14.12170445663565</v>
          </cell>
        </row>
        <row r="24">
          <cell r="X24">
            <v>13.464285158564026</v>
          </cell>
        </row>
        <row r="25">
          <cell r="X25">
            <v>14.201377784133514</v>
          </cell>
        </row>
        <row r="26">
          <cell r="X26">
            <v>14.145836370503156</v>
          </cell>
        </row>
        <row r="27">
          <cell r="X27">
            <v>13.694294581143714</v>
          </cell>
        </row>
        <row r="28">
          <cell r="X28">
            <v>13.729890117349667</v>
          </cell>
        </row>
        <row r="29">
          <cell r="X29">
            <v>13.946663412038871</v>
          </cell>
        </row>
        <row r="30">
          <cell r="X30">
            <v>13.715414592450253</v>
          </cell>
        </row>
        <row r="31">
          <cell r="X31">
            <v>13.881121451510074</v>
          </cell>
        </row>
        <row r="32">
          <cell r="X32">
            <v>13.80142920413093</v>
          </cell>
        </row>
        <row r="33">
          <cell r="X33">
            <v>13.930633485753818</v>
          </cell>
        </row>
      </sheetData>
      <sheetData sheetId="48" refreshError="1"/>
      <sheetData sheetId="49">
        <row r="10">
          <cell r="X10">
            <v>13.628792282303758</v>
          </cell>
        </row>
        <row r="11">
          <cell r="X11">
            <v>13.963363648693065</v>
          </cell>
        </row>
        <row r="12">
          <cell r="X12">
            <v>14.351907506882798</v>
          </cell>
        </row>
        <row r="13">
          <cell r="X13">
            <v>14.443616257898029</v>
          </cell>
        </row>
        <row r="14">
          <cell r="X14">
            <v>14.375674271518189</v>
          </cell>
        </row>
        <row r="15">
          <cell r="X15">
            <v>14.46318935219907</v>
          </cell>
        </row>
        <row r="16">
          <cell r="X16">
            <v>14.598612785221913</v>
          </cell>
        </row>
        <row r="17">
          <cell r="X17">
            <v>14.413874160987508</v>
          </cell>
        </row>
        <row r="18">
          <cell r="X18">
            <v>14.103402872301015</v>
          </cell>
        </row>
        <row r="19">
          <cell r="X19">
            <v>14.960051399567167</v>
          </cell>
        </row>
        <row r="20">
          <cell r="X20">
            <v>15.15661887561652</v>
          </cell>
        </row>
        <row r="21">
          <cell r="X21">
            <v>15.528390754672008</v>
          </cell>
        </row>
        <row r="22">
          <cell r="X22">
            <v>15.499374645134029</v>
          </cell>
        </row>
        <row r="23">
          <cell r="X23">
            <v>15.410675711468969</v>
          </cell>
        </row>
        <row r="24">
          <cell r="X24">
            <v>16.037888601464598</v>
          </cell>
        </row>
        <row r="25">
          <cell r="X25">
            <v>15.662395313287073</v>
          </cell>
        </row>
        <row r="26">
          <cell r="X26">
            <v>15.630667081237963</v>
          </cell>
        </row>
        <row r="27">
          <cell r="X27">
            <v>15.080034981475064</v>
          </cell>
        </row>
        <row r="28">
          <cell r="X28">
            <v>14.837160863286169</v>
          </cell>
        </row>
        <row r="29">
          <cell r="X29">
            <v>15.012221698859971</v>
          </cell>
        </row>
        <row r="30">
          <cell r="X30">
            <v>14.94781837925893</v>
          </cell>
        </row>
        <row r="31">
          <cell r="X31">
            <v>15.322286128663803</v>
          </cell>
        </row>
        <row r="32">
          <cell r="X32">
            <v>15.457020665314158</v>
          </cell>
        </row>
        <row r="33">
          <cell r="X33">
            <v>15.372746373867166</v>
          </cell>
        </row>
      </sheetData>
      <sheetData sheetId="50" refreshError="1"/>
      <sheetData sheetId="51">
        <row r="10">
          <cell r="X10">
            <v>15.454515050901195</v>
          </cell>
        </row>
        <row r="11">
          <cell r="X11">
            <v>15.36240708450822</v>
          </cell>
        </row>
        <row r="12">
          <cell r="X12">
            <v>15.368793664928148</v>
          </cell>
        </row>
        <row r="13">
          <cell r="X13">
            <v>15.372948593508346</v>
          </cell>
        </row>
        <row r="14">
          <cell r="X14">
            <v>15.36815953290507</v>
          </cell>
        </row>
        <row r="15">
          <cell r="X15">
            <v>15.267616613459428</v>
          </cell>
        </row>
        <row r="16">
          <cell r="X16">
            <v>15.41038261137493</v>
          </cell>
        </row>
        <row r="17">
          <cell r="X17">
            <v>15.651413172110262</v>
          </cell>
        </row>
        <row r="18">
          <cell r="X18">
            <v>16.118736624906539</v>
          </cell>
        </row>
        <row r="19">
          <cell r="X19">
            <v>15.816757570016748</v>
          </cell>
        </row>
        <row r="20">
          <cell r="X20">
            <v>16.620980012510181</v>
          </cell>
        </row>
        <row r="21">
          <cell r="X21">
            <v>15.568364160396248</v>
          </cell>
        </row>
        <row r="22">
          <cell r="X22">
            <v>15.680325190855417</v>
          </cell>
        </row>
        <row r="23">
          <cell r="X23">
            <v>16.654169739343292</v>
          </cell>
        </row>
        <row r="24">
          <cell r="X24">
            <v>16.41189400851421</v>
          </cell>
        </row>
        <row r="25">
          <cell r="X25">
            <v>16.363745957098352</v>
          </cell>
        </row>
        <row r="26">
          <cell r="X26">
            <v>16.276235035344794</v>
          </cell>
        </row>
        <row r="27">
          <cell r="X27">
            <v>16.024490145506771</v>
          </cell>
        </row>
        <row r="28">
          <cell r="X28">
            <v>16.123007035405259</v>
          </cell>
        </row>
        <row r="29">
          <cell r="X29">
            <v>16.292622300557692</v>
          </cell>
        </row>
        <row r="30">
          <cell r="X30">
            <v>16.116578979232877</v>
          </cell>
        </row>
        <row r="31">
          <cell r="X31">
            <v>15.503455837345875</v>
          </cell>
        </row>
        <row r="32">
          <cell r="X32">
            <v>15.117697802014066</v>
          </cell>
        </row>
        <row r="33">
          <cell r="X33">
            <v>15.271498701250856</v>
          </cell>
        </row>
      </sheetData>
      <sheetData sheetId="52" refreshError="1"/>
      <sheetData sheetId="53">
        <row r="10">
          <cell r="X10">
            <v>15.477907370135874</v>
          </cell>
        </row>
        <row r="11">
          <cell r="X11">
            <v>15.385219843752939</v>
          </cell>
        </row>
        <row r="12">
          <cell r="X12">
            <v>15.386779643349342</v>
          </cell>
        </row>
        <row r="13">
          <cell r="X13">
            <v>13.79515554008373</v>
          </cell>
        </row>
        <row r="14">
          <cell r="X14">
            <v>14.241329672148847</v>
          </cell>
        </row>
        <row r="15">
          <cell r="X15">
            <v>14.291739555384583</v>
          </cell>
        </row>
        <row r="16">
          <cell r="X16">
            <v>14.328442891742762</v>
          </cell>
        </row>
        <row r="17">
          <cell r="X17">
            <v>13.910185372255421</v>
          </cell>
        </row>
        <row r="18">
          <cell r="X18">
            <v>13.901382598162801</v>
          </cell>
        </row>
        <row r="19">
          <cell r="X19">
            <v>13.762546134444143</v>
          </cell>
        </row>
        <row r="20">
          <cell r="X20">
            <v>14.394546572693743</v>
          </cell>
        </row>
        <row r="21">
          <cell r="X21">
            <v>14.05682331423009</v>
          </cell>
        </row>
        <row r="22">
          <cell r="X22">
            <v>13.061249478503454</v>
          </cell>
        </row>
        <row r="23">
          <cell r="X23">
            <v>13.242474590619695</v>
          </cell>
        </row>
        <row r="24">
          <cell r="X24">
            <v>11.882700820975135</v>
          </cell>
        </row>
        <row r="25">
          <cell r="X25">
            <v>13.01100404040672</v>
          </cell>
        </row>
        <row r="26">
          <cell r="X26">
            <v>13.307278800300942</v>
          </cell>
        </row>
        <row r="27">
          <cell r="X27">
            <v>13.303149642877909</v>
          </cell>
        </row>
        <row r="28">
          <cell r="X28">
            <v>13.165838806355064</v>
          </cell>
        </row>
        <row r="29">
          <cell r="X29">
            <v>12.909626399599263</v>
          </cell>
        </row>
        <row r="30">
          <cell r="X30">
            <v>13.404498092012766</v>
          </cell>
        </row>
        <row r="31">
          <cell r="X31">
            <v>12.856624065956284</v>
          </cell>
        </row>
        <row r="32">
          <cell r="X32">
            <v>12.487546797521247</v>
          </cell>
        </row>
        <row r="33">
          <cell r="X33">
            <v>12.493644199881565</v>
          </cell>
        </row>
      </sheetData>
      <sheetData sheetId="54" refreshError="1"/>
      <sheetData sheetId="55">
        <row r="10">
          <cell r="X10">
            <v>12.396795878678606</v>
          </cell>
        </row>
        <row r="11">
          <cell r="X11">
            <v>11.438826430358361</v>
          </cell>
        </row>
        <row r="12">
          <cell r="X12">
            <v>11.591700690269453</v>
          </cell>
        </row>
        <row r="13">
          <cell r="X13">
            <v>11.8395132005679</v>
          </cell>
        </row>
        <row r="14">
          <cell r="X14">
            <v>11.111421073308232</v>
          </cell>
        </row>
        <row r="15">
          <cell r="X15">
            <v>11.419987673397241</v>
          </cell>
        </row>
        <row r="16">
          <cell r="X16">
            <v>11.488523349554463</v>
          </cell>
        </row>
        <row r="17">
          <cell r="X17">
            <v>11.635467940386008</v>
          </cell>
        </row>
        <row r="18">
          <cell r="X18">
            <v>11.937801298809326</v>
          </cell>
        </row>
        <row r="19">
          <cell r="X19">
            <v>12.170138916335752</v>
          </cell>
        </row>
        <row r="20">
          <cell r="X20">
            <v>12.094665940216252</v>
          </cell>
        </row>
        <row r="21">
          <cell r="X21">
            <v>12.061632870082841</v>
          </cell>
        </row>
        <row r="22">
          <cell r="X22">
            <v>11.994874487383738</v>
          </cell>
        </row>
        <row r="23">
          <cell r="X23">
            <v>12.040595902409962</v>
          </cell>
        </row>
        <row r="24">
          <cell r="X24">
            <v>11.922260699061422</v>
          </cell>
        </row>
        <row r="25">
          <cell r="X25">
            <v>12.005392533955709</v>
          </cell>
        </row>
        <row r="26">
          <cell r="X26">
            <v>11.844239905442823</v>
          </cell>
        </row>
        <row r="27">
          <cell r="X27">
            <v>11.840780154185831</v>
          </cell>
        </row>
        <row r="28">
          <cell r="X28">
            <v>11.681396354803836</v>
          </cell>
        </row>
        <row r="29">
          <cell r="X29">
            <v>11.836730042632503</v>
          </cell>
        </row>
        <row r="30">
          <cell r="X30">
            <v>11.829820871603523</v>
          </cell>
        </row>
        <row r="31">
          <cell r="X31">
            <v>11.792812110768056</v>
          </cell>
        </row>
        <row r="32">
          <cell r="X32">
            <v>11.27179643313565</v>
          </cell>
        </row>
        <row r="33">
          <cell r="X33">
            <v>11.468622774620396</v>
          </cell>
        </row>
      </sheetData>
      <sheetData sheetId="56" refreshError="1"/>
      <sheetData sheetId="57">
        <row r="10">
          <cell r="X10">
            <v>11.698457940368803</v>
          </cell>
        </row>
        <row r="11">
          <cell r="X11">
            <v>11.550542918587276</v>
          </cell>
        </row>
        <row r="12">
          <cell r="X12">
            <v>11.486576888423913</v>
          </cell>
        </row>
        <row r="13">
          <cell r="X13">
            <v>11.521848800466703</v>
          </cell>
        </row>
        <row r="14">
          <cell r="X14">
            <v>11.743961568311281</v>
          </cell>
        </row>
        <row r="15">
          <cell r="X15">
            <v>11.818587899325587</v>
          </cell>
        </row>
        <row r="16">
          <cell r="X16">
            <v>11.895444530316869</v>
          </cell>
        </row>
        <row r="17">
          <cell r="X17">
            <v>12.011261226207051</v>
          </cell>
        </row>
        <row r="18">
          <cell r="X18">
            <v>12.162856031559743</v>
          </cell>
        </row>
        <row r="19">
          <cell r="X19">
            <v>12.481518620054141</v>
          </cell>
        </row>
        <row r="20">
          <cell r="X20">
            <v>12.727592152002233</v>
          </cell>
        </row>
        <row r="21">
          <cell r="X21">
            <v>13.196256868935594</v>
          </cell>
        </row>
        <row r="22">
          <cell r="X22">
            <v>13.247175017337607</v>
          </cell>
        </row>
        <row r="23">
          <cell r="X23">
            <v>13.169506185140568</v>
          </cell>
        </row>
        <row r="24">
          <cell r="X24">
            <v>13.306258847527408</v>
          </cell>
        </row>
        <row r="25">
          <cell r="X25">
            <v>13.005818914005161</v>
          </cell>
        </row>
        <row r="26">
          <cell r="X26">
            <v>12.838691439388175</v>
          </cell>
        </row>
        <row r="27">
          <cell r="X27">
            <v>12.589686132149623</v>
          </cell>
        </row>
        <row r="28">
          <cell r="X28">
            <v>12.465273900617708</v>
          </cell>
        </row>
        <row r="29">
          <cell r="X29">
            <v>12.382962329725645</v>
          </cell>
        </row>
        <row r="30">
          <cell r="X30">
            <v>12.297340359501669</v>
          </cell>
        </row>
        <row r="31">
          <cell r="X31">
            <v>12.297544754066438</v>
          </cell>
        </row>
        <row r="32">
          <cell r="X32">
            <v>12.297544754066438</v>
          </cell>
        </row>
        <row r="33">
          <cell r="X33">
            <v>12.304721095400687</v>
          </cell>
        </row>
      </sheetData>
      <sheetData sheetId="58" refreshError="1"/>
      <sheetData sheetId="59">
        <row r="10">
          <cell r="X10">
            <v>12.136824512249886</v>
          </cell>
        </row>
        <row r="11">
          <cell r="X11">
            <v>12.144920816375686</v>
          </cell>
        </row>
        <row r="12">
          <cell r="X12">
            <v>12.070005883640681</v>
          </cell>
        </row>
        <row r="13">
          <cell r="X13">
            <v>12.118315918928316</v>
          </cell>
        </row>
        <row r="14">
          <cell r="X14">
            <v>12.039954233013756</v>
          </cell>
        </row>
        <row r="15">
          <cell r="X15">
            <v>12.037510463683768</v>
          </cell>
        </row>
        <row r="16">
          <cell r="X16">
            <v>12.031225060893469</v>
          </cell>
        </row>
        <row r="17">
          <cell r="X17">
            <v>12.376517388397803</v>
          </cell>
        </row>
        <row r="18">
          <cell r="X18">
            <v>12.657658711944331</v>
          </cell>
        </row>
        <row r="19">
          <cell r="X19">
            <v>12.530780191797808</v>
          </cell>
        </row>
        <row r="20">
          <cell r="X20">
            <v>12.695957520379908</v>
          </cell>
        </row>
        <row r="21">
          <cell r="X21">
            <v>13.725640197385804</v>
          </cell>
        </row>
        <row r="22">
          <cell r="X22">
            <v>13.360861027629674</v>
          </cell>
        </row>
        <row r="23">
          <cell r="X23">
            <v>13.78107245397061</v>
          </cell>
        </row>
        <row r="24">
          <cell r="X24">
            <v>13.67831358371078</v>
          </cell>
        </row>
        <row r="25">
          <cell r="X25">
            <v>13.846308446177323</v>
          </cell>
        </row>
        <row r="26">
          <cell r="X26">
            <v>13.620539587226586</v>
          </cell>
        </row>
        <row r="27">
          <cell r="X27">
            <v>13.395252651988551</v>
          </cell>
        </row>
        <row r="28">
          <cell r="X28">
            <v>13.304082518777788</v>
          </cell>
        </row>
        <row r="29">
          <cell r="X29">
            <v>13.344397867988805</v>
          </cell>
        </row>
        <row r="30">
          <cell r="X30">
            <v>13.463128829992629</v>
          </cell>
        </row>
        <row r="31">
          <cell r="X31">
            <v>13.372608421242781</v>
          </cell>
        </row>
        <row r="32">
          <cell r="X32">
            <v>13.328468154164744</v>
          </cell>
        </row>
        <row r="33">
          <cell r="X33">
            <v>13.368244263751004</v>
          </cell>
        </row>
      </sheetData>
      <sheetData sheetId="60" refreshError="1"/>
      <sheetData sheetId="61">
        <row r="10">
          <cell r="X10">
            <v>13.339557353989671</v>
          </cell>
        </row>
        <row r="11">
          <cell r="X11">
            <v>13.122770080904067</v>
          </cell>
        </row>
        <row r="12">
          <cell r="X12">
            <v>13.074980077770954</v>
          </cell>
        </row>
        <row r="13">
          <cell r="X13">
            <v>12.997574744663092</v>
          </cell>
        </row>
        <row r="14">
          <cell r="X14">
            <v>13.076270737659014</v>
          </cell>
        </row>
        <row r="15">
          <cell r="X15">
            <v>12.933494195024112</v>
          </cell>
        </row>
        <row r="16">
          <cell r="X16">
            <v>13.073441768057952</v>
          </cell>
        </row>
        <row r="17">
          <cell r="X17">
            <v>13.1030797694123</v>
          </cell>
        </row>
        <row r="18">
          <cell r="X18">
            <v>13.405748940446282</v>
          </cell>
        </row>
        <row r="19">
          <cell r="X19">
            <v>13.405914780867095</v>
          </cell>
        </row>
        <row r="20">
          <cell r="X20">
            <v>14.293316175483241</v>
          </cell>
        </row>
        <row r="21">
          <cell r="X21">
            <v>13.967143130699261</v>
          </cell>
        </row>
        <row r="22">
          <cell r="X22">
            <v>14.684952236693004</v>
          </cell>
        </row>
        <row r="23">
          <cell r="X23">
            <v>14.483502744992144</v>
          </cell>
        </row>
        <row r="24">
          <cell r="X24">
            <v>14.671059648720716</v>
          </cell>
        </row>
        <row r="25">
          <cell r="X25">
            <v>15.004987013903158</v>
          </cell>
        </row>
        <row r="26">
          <cell r="X26">
            <v>14.580686890754375</v>
          </cell>
        </row>
        <row r="27">
          <cell r="X27">
            <v>14.78674003965736</v>
          </cell>
        </row>
        <row r="28">
          <cell r="X28">
            <v>14.009628807549698</v>
          </cell>
        </row>
        <row r="29">
          <cell r="X29">
            <v>14.263765843740995</v>
          </cell>
        </row>
        <row r="30">
          <cell r="X30">
            <v>14.435685633105555</v>
          </cell>
        </row>
        <row r="31">
          <cell r="X31">
            <v>14.024700451800863</v>
          </cell>
        </row>
        <row r="32">
          <cell r="X32">
            <v>13.797846205607566</v>
          </cell>
        </row>
        <row r="33">
          <cell r="X33">
            <v>13.715407217618736</v>
          </cell>
        </row>
      </sheetData>
      <sheetData sheetId="62" refreshError="1"/>
      <sheetData sheetId="63">
        <row r="10">
          <cell r="X10">
            <v>13.806578787996941</v>
          </cell>
        </row>
        <row r="11">
          <cell r="X11">
            <v>13.821828698736393</v>
          </cell>
        </row>
        <row r="12">
          <cell r="X12">
            <v>13.821049355362282</v>
          </cell>
        </row>
        <row r="13">
          <cell r="X13">
            <v>13.969508137951351</v>
          </cell>
        </row>
        <row r="14">
          <cell r="X14">
            <v>13.882745850137141</v>
          </cell>
        </row>
        <row r="15">
          <cell r="X15">
            <v>13.792455926816809</v>
          </cell>
        </row>
        <row r="16">
          <cell r="X16">
            <v>13.910830947108344</v>
          </cell>
        </row>
        <row r="17">
          <cell r="X17">
            <v>14.500310295702489</v>
          </cell>
        </row>
        <row r="18">
          <cell r="X18">
            <v>14.281178077132308</v>
          </cell>
        </row>
        <row r="19">
          <cell r="X19">
            <v>14.480609437974312</v>
          </cell>
        </row>
        <row r="20">
          <cell r="X20">
            <v>14.773408630690987</v>
          </cell>
        </row>
        <row r="21">
          <cell r="X21">
            <v>15.257318588772979</v>
          </cell>
        </row>
        <row r="22">
          <cell r="X22">
            <v>15.214366389988546</v>
          </cell>
        </row>
        <row r="23">
          <cell r="X23">
            <v>15.621476182893185</v>
          </cell>
        </row>
        <row r="24">
          <cell r="X24">
            <v>15.676708301374619</v>
          </cell>
        </row>
        <row r="25">
          <cell r="X25">
            <v>15.912402191289184</v>
          </cell>
        </row>
        <row r="26">
          <cell r="X26">
            <v>16.4343946595449</v>
          </cell>
        </row>
        <row r="27">
          <cell r="X27">
            <v>16.772191607990848</v>
          </cell>
        </row>
        <row r="28">
          <cell r="X28">
            <v>16.162066337588694</v>
          </cell>
        </row>
        <row r="29">
          <cell r="X29">
            <v>15.749732399922362</v>
          </cell>
        </row>
        <row r="30">
          <cell r="X30">
            <v>15.299942115385848</v>
          </cell>
        </row>
        <row r="31">
          <cell r="X31">
            <v>15.290931931549578</v>
          </cell>
        </row>
        <row r="32">
          <cell r="X32">
            <v>15.470293200034909</v>
          </cell>
        </row>
        <row r="33">
          <cell r="X33">
            <v>15.085329594914455</v>
          </cell>
        </row>
      </sheetData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nto de orvalho"/>
      <sheetName val="Verificações"/>
      <sheetName val="Dia 1 (a)"/>
      <sheetName val="Dia 1 (b)"/>
      <sheetName val="Dia 2 (a)"/>
      <sheetName val="Dia 2 (b)"/>
      <sheetName val="Dia 3 (a)"/>
      <sheetName val="Dia 3 (b)"/>
      <sheetName val="Dia 4 (a)"/>
      <sheetName val="Dia 4 (b)"/>
      <sheetName val="Dia 5 (a)"/>
      <sheetName val="Dia 5 (b)"/>
      <sheetName val="Dia 6 (a)"/>
      <sheetName val="Dia 6 (b)"/>
      <sheetName val="Dia 7 (a)"/>
      <sheetName val="Dia 7 (b)"/>
      <sheetName val="Dia 8 (a)"/>
      <sheetName val="Dia 8 (b)"/>
      <sheetName val="Dia 9 (a)"/>
      <sheetName val="Dia 9 (b)"/>
      <sheetName val="Dia 10 (a)"/>
      <sheetName val="Dia 10 (b)"/>
      <sheetName val="Dia 11 (a)"/>
      <sheetName val="Dia 11 (b)"/>
      <sheetName val="Dia 12 (a)"/>
      <sheetName val="Dia 12 (b)"/>
      <sheetName val="Dia 13 (a)"/>
      <sheetName val="Dia 13 (b)"/>
      <sheetName val="Dia 14 (a)"/>
      <sheetName val="Dia 14 (b)"/>
      <sheetName val="Dia 15 (a)"/>
      <sheetName val="Dia 15 (b)"/>
      <sheetName val="Dia 16 (a)"/>
      <sheetName val="Dia 16 (b)"/>
      <sheetName val="Dia 17 (a)"/>
      <sheetName val="Dia 17 (b)"/>
      <sheetName val="Dia 18 (a)"/>
      <sheetName val="Dia 18 (b)"/>
      <sheetName val="Dia 19 (a)"/>
      <sheetName val="Dia 19 (b)"/>
      <sheetName val="Dia 20 (a)"/>
      <sheetName val="Dia 20 (b)"/>
      <sheetName val="Dia 21 (a)"/>
      <sheetName val="Dia 21 (b)"/>
      <sheetName val="Dia 22 (a)"/>
      <sheetName val="Dia 22 (b)"/>
      <sheetName val="Dia 23 (a)"/>
      <sheetName val="Dia 23 (b)"/>
      <sheetName val="Dia 24 (a)"/>
      <sheetName val="Dia 24 (b)"/>
      <sheetName val="Dia 25 (a)"/>
      <sheetName val="Dia 25 (b)"/>
      <sheetName val="Dia 26 (a)"/>
      <sheetName val="Dia 26 (b)"/>
      <sheetName val="Dia 27 (a)"/>
      <sheetName val="Dia 27 (b)"/>
      <sheetName val="Dia 28 (a)"/>
      <sheetName val="Dia 28 (b)"/>
      <sheetName val="Dia 29 (a)"/>
      <sheetName val="Dia 29 (b)"/>
      <sheetName val="Dia 30 (a)"/>
      <sheetName val="Dia 30 (b)"/>
      <sheetName val="Dia 31 (a)"/>
      <sheetName val="Dia 31 (b)"/>
      <sheetName val="Visibilidade"/>
      <sheetName val="Tipo-Nuvens Baixas"/>
      <sheetName val="Quant.-Nuvens Baixas"/>
      <sheetName val="Tipo-Nuvens Médias"/>
      <sheetName val="Quant.-Nuvens Médias"/>
      <sheetName val="Tipo-Nuvens Altas"/>
      <sheetName val="Quant.-Nuvens Altas"/>
      <sheetName val="Cobertura Total"/>
      <sheetName val="Barôm. a Grav. Normal (hPa=mb)"/>
      <sheetName val="Term. Seco (C)"/>
      <sheetName val="Umid. Relat. (%)"/>
      <sheetName val="Umid. Específica (g.kg-1)"/>
      <sheetName val="Temp. Superf. (C)"/>
      <sheetName val="Temp. 5 cm (C)"/>
      <sheetName val="Temp. 10 cm (C)"/>
      <sheetName val="Temp. 20 cm (C)"/>
      <sheetName val="Temp. 30 cm (C)"/>
      <sheetName val="Temp. 40 cm (C)"/>
      <sheetName val="Temp. Máx. e Mín. (C)"/>
      <sheetName val="Precipitação e Evaporação (mm)"/>
      <sheetName val="FENOMENOS DIVERSOS"/>
      <sheetName val="DADOS"/>
    </sheetNames>
    <sheetDataSet>
      <sheetData sheetId="0" refreshError="1"/>
      <sheetData sheetId="1" refreshError="1"/>
      <sheetData sheetId="2" refreshError="1"/>
      <sheetData sheetId="3">
        <row r="1">
          <cell r="C1" t="str">
            <v>fevereiro DE  1991</v>
          </cell>
        </row>
        <row r="10">
          <cell r="X10">
            <v>15.805148656455607</v>
          </cell>
        </row>
        <row r="11">
          <cell r="X11">
            <v>15.983164212549021</v>
          </cell>
        </row>
        <row r="12">
          <cell r="X12">
            <v>15.98771800012501</v>
          </cell>
        </row>
        <row r="13">
          <cell r="X13">
            <v>15.814052166742304</v>
          </cell>
        </row>
        <row r="14">
          <cell r="X14">
            <v>15.714034597706641</v>
          </cell>
        </row>
        <row r="15">
          <cell r="X15">
            <v>15.877138016433205</v>
          </cell>
        </row>
        <row r="16">
          <cell r="X16">
            <v>15.540856942407265</v>
          </cell>
        </row>
        <row r="17">
          <cell r="X17">
            <v>15.723025896923858</v>
          </cell>
        </row>
        <row r="18">
          <cell r="X18">
            <v>15.420900243386987</v>
          </cell>
        </row>
        <row r="19">
          <cell r="X19">
            <v>15.458295832023465</v>
          </cell>
        </row>
        <row r="20">
          <cell r="X20">
            <v>15.982228368119092</v>
          </cell>
        </row>
        <row r="21">
          <cell r="X21">
            <v>16.00463613076974</v>
          </cell>
        </row>
        <row r="22">
          <cell r="X22">
            <v>16.124775358839976</v>
          </cell>
        </row>
        <row r="23">
          <cell r="X23">
            <v>16.97258402081836</v>
          </cell>
        </row>
        <row r="24">
          <cell r="X24">
            <v>17.016830718749279</v>
          </cell>
        </row>
        <row r="25">
          <cell r="X25">
            <v>17.274579083475562</v>
          </cell>
        </row>
        <row r="26">
          <cell r="X26">
            <v>17.678571020901877</v>
          </cell>
        </row>
        <row r="27">
          <cell r="X27">
            <v>17.007960797033803</v>
          </cell>
        </row>
        <row r="28">
          <cell r="X28">
            <v>16.654331711673443</v>
          </cell>
        </row>
        <row r="29">
          <cell r="X29">
            <v>16.583902875862588</v>
          </cell>
        </row>
        <row r="30">
          <cell r="X30">
            <v>14.973577374230507</v>
          </cell>
        </row>
        <row r="31">
          <cell r="X31">
            <v>15.158538164197665</v>
          </cell>
        </row>
        <row r="32">
          <cell r="X32">
            <v>15.335156065909722</v>
          </cell>
        </row>
        <row r="33">
          <cell r="X33">
            <v>15.295519137149544</v>
          </cell>
        </row>
      </sheetData>
      <sheetData sheetId="4" refreshError="1"/>
      <sheetData sheetId="5">
        <row r="10">
          <cell r="X10">
            <v>15.258927012355139</v>
          </cell>
        </row>
        <row r="11">
          <cell r="X11">
            <v>15.396886665178368</v>
          </cell>
        </row>
        <row r="12">
          <cell r="X12">
            <v>15.246616575260715</v>
          </cell>
        </row>
        <row r="13">
          <cell r="X13">
            <v>15.274986729051735</v>
          </cell>
        </row>
        <row r="14">
          <cell r="X14">
            <v>15.358938063886608</v>
          </cell>
        </row>
        <row r="15">
          <cell r="X15">
            <v>15.253950230298544</v>
          </cell>
        </row>
        <row r="16">
          <cell r="X16">
            <v>15.477725368741584</v>
          </cell>
        </row>
        <row r="17">
          <cell r="X17">
            <v>15.616824068060348</v>
          </cell>
        </row>
        <row r="18">
          <cell r="X18">
            <v>16.158236970144099</v>
          </cell>
        </row>
        <row r="19">
          <cell r="X19">
            <v>16.497629505450888</v>
          </cell>
        </row>
        <row r="20">
          <cell r="X20">
            <v>15.503532946359206</v>
          </cell>
        </row>
        <row r="21">
          <cell r="X21">
            <v>15.5887824074848</v>
          </cell>
        </row>
        <row r="22">
          <cell r="X22">
            <v>16.038611793846151</v>
          </cell>
        </row>
        <row r="23">
          <cell r="X23">
            <v>15.101961634976881</v>
          </cell>
        </row>
        <row r="24">
          <cell r="X24">
            <v>15.497848313362445</v>
          </cell>
        </row>
        <row r="25">
          <cell r="X25">
            <v>16.092876398456518</v>
          </cell>
        </row>
        <row r="26">
          <cell r="X26">
            <v>16.295218885658706</v>
          </cell>
        </row>
        <row r="27">
          <cell r="X27">
            <v>16.328723665401458</v>
          </cell>
        </row>
        <row r="28">
          <cell r="X28">
            <v>15.595532073147117</v>
          </cell>
        </row>
        <row r="29">
          <cell r="X29">
            <v>15.660952918871832</v>
          </cell>
        </row>
        <row r="30">
          <cell r="X30">
            <v>15.897220068102522</v>
          </cell>
        </row>
        <row r="31">
          <cell r="X31">
            <v>14.969617925752178</v>
          </cell>
        </row>
        <row r="32">
          <cell r="X32">
            <v>14.748632947892093</v>
          </cell>
        </row>
        <row r="33">
          <cell r="X33">
            <v>14.204955778181166</v>
          </cell>
        </row>
      </sheetData>
      <sheetData sheetId="6" refreshError="1"/>
      <sheetData sheetId="7">
        <row r="10">
          <cell r="X10">
            <v>14.231474309093414</v>
          </cell>
        </row>
        <row r="11">
          <cell r="X11">
            <v>14.334933774963547</v>
          </cell>
        </row>
        <row r="12">
          <cell r="X12">
            <v>14.488871086352942</v>
          </cell>
        </row>
        <row r="13">
          <cell r="X13">
            <v>14.485869109441978</v>
          </cell>
        </row>
        <row r="14">
          <cell r="X14">
            <v>14.484967972375447</v>
          </cell>
        </row>
        <row r="15">
          <cell r="X15">
            <v>15.127797045271729</v>
          </cell>
        </row>
        <row r="16">
          <cell r="X16">
            <v>15.368593949787446</v>
          </cell>
        </row>
        <row r="17">
          <cell r="X17">
            <v>15.564457081970652</v>
          </cell>
        </row>
        <row r="18">
          <cell r="X18">
            <v>15.780895655182166</v>
          </cell>
        </row>
        <row r="19">
          <cell r="X19">
            <v>15.723664518866963</v>
          </cell>
        </row>
        <row r="20">
          <cell r="X20">
            <v>15.089195427034644</v>
          </cell>
        </row>
        <row r="21">
          <cell r="X21">
            <v>15.749319704424634</v>
          </cell>
        </row>
        <row r="22">
          <cell r="X22">
            <v>14.384549714574517</v>
          </cell>
        </row>
        <row r="23">
          <cell r="X23">
            <v>16.035004986815796</v>
          </cell>
        </row>
        <row r="24">
          <cell r="X24">
            <v>17.620494875218064</v>
          </cell>
        </row>
        <row r="25">
          <cell r="X25">
            <v>16.634623899146572</v>
          </cell>
        </row>
        <row r="26">
          <cell r="X26">
            <v>14.127616494806276</v>
          </cell>
        </row>
        <row r="27">
          <cell r="X27">
            <v>13.472682225131519</v>
          </cell>
        </row>
        <row r="28">
          <cell r="X28">
            <v>13.602260079816396</v>
          </cell>
        </row>
        <row r="29">
          <cell r="X29">
            <v>13.806561918225809</v>
          </cell>
        </row>
        <row r="30">
          <cell r="X30">
            <v>13.621122597392086</v>
          </cell>
        </row>
        <row r="31">
          <cell r="X31">
            <v>13.446443125750227</v>
          </cell>
        </row>
        <row r="32">
          <cell r="X32">
            <v>13.833259046822903</v>
          </cell>
        </row>
        <row r="33">
          <cell r="X33">
            <v>13.573410433760989</v>
          </cell>
        </row>
      </sheetData>
      <sheetData sheetId="8" refreshError="1"/>
      <sheetData sheetId="9">
        <row r="10">
          <cell r="X10">
            <v>13.612730179091848</v>
          </cell>
        </row>
        <row r="11">
          <cell r="X11">
            <v>13.937799834342224</v>
          </cell>
        </row>
        <row r="12">
          <cell r="X12">
            <v>14.111820659865776</v>
          </cell>
        </row>
        <row r="13">
          <cell r="X13">
            <v>13.976250701564156</v>
          </cell>
        </row>
        <row r="14">
          <cell r="X14">
            <v>13.977281337585424</v>
          </cell>
        </row>
        <row r="15">
          <cell r="X15">
            <v>13.974261477897597</v>
          </cell>
        </row>
        <row r="16">
          <cell r="X16">
            <v>14.52653391477287</v>
          </cell>
        </row>
        <row r="17">
          <cell r="X17">
            <v>15.241432594162719</v>
          </cell>
        </row>
        <row r="18">
          <cell r="X18">
            <v>14.907717008909776</v>
          </cell>
        </row>
        <row r="19">
          <cell r="X19">
            <v>15.663070057532655</v>
          </cell>
        </row>
        <row r="20">
          <cell r="X20">
            <v>16.234951202490318</v>
          </cell>
        </row>
        <row r="21">
          <cell r="X21">
            <v>15.16609113561905</v>
          </cell>
        </row>
        <row r="22">
          <cell r="X22">
            <v>13.948839961349414</v>
          </cell>
        </row>
        <row r="23">
          <cell r="X23">
            <v>14.524176971199939</v>
          </cell>
        </row>
        <row r="24">
          <cell r="X24">
            <v>17.030031148124966</v>
          </cell>
        </row>
        <row r="25">
          <cell r="X25">
            <v>14.489002987546668</v>
          </cell>
        </row>
        <row r="26">
          <cell r="X26">
            <v>14.702056264948274</v>
          </cell>
        </row>
        <row r="27">
          <cell r="X27">
            <v>15.49080523949654</v>
          </cell>
        </row>
        <row r="28">
          <cell r="X28">
            <v>15.927804513760512</v>
          </cell>
        </row>
        <row r="29">
          <cell r="X29">
            <v>15.917511995359927</v>
          </cell>
        </row>
        <row r="30">
          <cell r="X30">
            <v>15.622453288198976</v>
          </cell>
        </row>
        <row r="31">
          <cell r="X31">
            <v>15.419486224120053</v>
          </cell>
        </row>
        <row r="32">
          <cell r="X32">
            <v>15.22656047483337</v>
          </cell>
        </row>
        <row r="33">
          <cell r="X33">
            <v>15.228792637660757</v>
          </cell>
        </row>
      </sheetData>
      <sheetData sheetId="10" refreshError="1"/>
      <sheetData sheetId="11">
        <row r="10">
          <cell r="X10">
            <v>15.081345815779313</v>
          </cell>
        </row>
        <row r="11">
          <cell r="X11">
            <v>15.089771033404592</v>
          </cell>
        </row>
        <row r="12">
          <cell r="X12">
            <v>15.354162819447835</v>
          </cell>
        </row>
        <row r="13">
          <cell r="X13">
            <v>15.353839961396481</v>
          </cell>
        </row>
        <row r="14">
          <cell r="X14">
            <v>15.351290965549845</v>
          </cell>
        </row>
        <row r="15">
          <cell r="X15">
            <v>15.433605679509744</v>
          </cell>
        </row>
        <row r="16">
          <cell r="X16">
            <v>15.098885620771615</v>
          </cell>
        </row>
        <row r="17">
          <cell r="X17">
            <v>14.763982928859065</v>
          </cell>
        </row>
        <row r="18">
          <cell r="X18">
            <v>13.843016823733034</v>
          </cell>
        </row>
        <row r="19">
          <cell r="X19">
            <v>12.807248357044655</v>
          </cell>
        </row>
        <row r="20">
          <cell r="X20">
            <v>12.983541797527074</v>
          </cell>
        </row>
        <row r="21">
          <cell r="X21">
            <v>13.379639124911849</v>
          </cell>
        </row>
        <row r="22">
          <cell r="X22">
            <v>14.406286937549584</v>
          </cell>
        </row>
        <row r="23">
          <cell r="X23">
            <v>15.020046215653112</v>
          </cell>
        </row>
        <row r="24">
          <cell r="X24">
            <v>13.948379036825742</v>
          </cell>
        </row>
        <row r="25">
          <cell r="X25">
            <v>16.333413800216821</v>
          </cell>
        </row>
        <row r="26">
          <cell r="X26">
            <v>14.443944305498125</v>
          </cell>
        </row>
        <row r="27">
          <cell r="X27">
            <v>15.102628233444692</v>
          </cell>
        </row>
        <row r="28">
          <cell r="X28">
            <v>15.642564125948828</v>
          </cell>
        </row>
        <row r="29">
          <cell r="X29">
            <v>15.349803050610186</v>
          </cell>
        </row>
        <row r="30">
          <cell r="X30">
            <v>15.238238706606023</v>
          </cell>
        </row>
        <row r="31">
          <cell r="X31">
            <v>15.222353297964471</v>
          </cell>
        </row>
        <row r="32">
          <cell r="X32">
            <v>14.991267349020376</v>
          </cell>
        </row>
        <row r="33">
          <cell r="X33">
            <v>15.133458041551384</v>
          </cell>
        </row>
      </sheetData>
      <sheetData sheetId="12" refreshError="1"/>
      <sheetData sheetId="13">
        <row r="10">
          <cell r="X10">
            <v>15.058952584261986</v>
          </cell>
        </row>
        <row r="11">
          <cell r="X11">
            <v>14.820520756907669</v>
          </cell>
        </row>
        <row r="12">
          <cell r="X12">
            <v>14.736472969546778</v>
          </cell>
        </row>
        <row r="13">
          <cell r="X13">
            <v>14.740638893385569</v>
          </cell>
        </row>
        <row r="14">
          <cell r="X14">
            <v>14.646352678302064</v>
          </cell>
        </row>
        <row r="15">
          <cell r="X15">
            <v>14.127438969046082</v>
          </cell>
        </row>
        <row r="16">
          <cell r="X16">
            <v>14.085765281337636</v>
          </cell>
        </row>
        <row r="17">
          <cell r="X17">
            <v>14.591266961215084</v>
          </cell>
        </row>
        <row r="18">
          <cell r="X18">
            <v>14.824715390902172</v>
          </cell>
        </row>
        <row r="19">
          <cell r="X19">
            <v>14.749356855928589</v>
          </cell>
        </row>
        <row r="20">
          <cell r="X20">
            <v>14.413397606122258</v>
          </cell>
        </row>
        <row r="21">
          <cell r="X21">
            <v>13.42540072980816</v>
          </cell>
        </row>
        <row r="22">
          <cell r="X22">
            <v>14.504525375134769</v>
          </cell>
        </row>
        <row r="23">
          <cell r="X23">
            <v>16.197667577414478</v>
          </cell>
        </row>
        <row r="24">
          <cell r="X24">
            <v>16.292598437085179</v>
          </cell>
        </row>
        <row r="25">
          <cell r="X25">
            <v>15.587409791032995</v>
          </cell>
        </row>
        <row r="26">
          <cell r="X26">
            <v>16.234860337008751</v>
          </cell>
        </row>
        <row r="27">
          <cell r="X27">
            <v>14.814547067186288</v>
          </cell>
        </row>
        <row r="28">
          <cell r="X28">
            <v>14.648003114265716</v>
          </cell>
        </row>
        <row r="29">
          <cell r="X29">
            <v>14.734959024693001</v>
          </cell>
        </row>
        <row r="30">
          <cell r="X30">
            <v>15.194237795488331</v>
          </cell>
        </row>
        <row r="31">
          <cell r="X31">
            <v>15.430267701377792</v>
          </cell>
        </row>
        <row r="32">
          <cell r="X32">
            <v>15.193983742363306</v>
          </cell>
        </row>
        <row r="33">
          <cell r="X33">
            <v>15.008330906499566</v>
          </cell>
        </row>
      </sheetData>
      <sheetData sheetId="14" refreshError="1"/>
      <sheetData sheetId="15">
        <row r="10">
          <cell r="X10">
            <v>14.706675377193131</v>
          </cell>
        </row>
        <row r="11">
          <cell r="X11">
            <v>14.442144385692348</v>
          </cell>
        </row>
        <row r="12">
          <cell r="X12">
            <v>14.628324688403646</v>
          </cell>
        </row>
        <row r="13">
          <cell r="X13">
            <v>14.476098424979154</v>
          </cell>
        </row>
        <row r="14">
          <cell r="X14">
            <v>13.941495770701627</v>
          </cell>
        </row>
        <row r="15">
          <cell r="X15">
            <v>14.563855716110821</v>
          </cell>
        </row>
        <row r="16">
          <cell r="X16">
            <v>14.603497279422232</v>
          </cell>
        </row>
        <row r="17">
          <cell r="X17">
            <v>14.786815042039089</v>
          </cell>
        </row>
        <row r="18">
          <cell r="X18">
            <v>15.009213510639055</v>
          </cell>
        </row>
        <row r="19">
          <cell r="X19">
            <v>15.231286396315376</v>
          </cell>
        </row>
        <row r="20">
          <cell r="X20">
            <v>14.912889286815796</v>
          </cell>
        </row>
        <row r="21">
          <cell r="X21">
            <v>15.298561949985324</v>
          </cell>
        </row>
        <row r="22">
          <cell r="X22">
            <v>15.291668635642596</v>
          </cell>
        </row>
        <row r="23">
          <cell r="X23">
            <v>14.623927509763668</v>
          </cell>
        </row>
        <row r="24">
          <cell r="X24">
            <v>14.54971673597808</v>
          </cell>
        </row>
        <row r="25">
          <cell r="X25">
            <v>16.502598366963447</v>
          </cell>
        </row>
        <row r="26">
          <cell r="X26">
            <v>16.123336461026124</v>
          </cell>
        </row>
        <row r="27">
          <cell r="X27">
            <v>15.716207507725658</v>
          </cell>
        </row>
        <row r="28">
          <cell r="X28">
            <v>15.552366522716014</v>
          </cell>
        </row>
        <row r="29">
          <cell r="X29">
            <v>15.622339924517183</v>
          </cell>
        </row>
        <row r="30">
          <cell r="X30">
            <v>15.669110114662008</v>
          </cell>
        </row>
        <row r="31">
          <cell r="X31">
            <v>15.464550270260387</v>
          </cell>
        </row>
        <row r="32">
          <cell r="X32">
            <v>15.462277898411113</v>
          </cell>
        </row>
        <row r="33">
          <cell r="X33">
            <v>15.473386956162651</v>
          </cell>
        </row>
      </sheetData>
      <sheetData sheetId="16" refreshError="1"/>
      <sheetData sheetId="17">
        <row r="10">
          <cell r="X10">
            <v>14.962032112971219</v>
          </cell>
        </row>
        <row r="11">
          <cell r="X11">
            <v>14.791076766807345</v>
          </cell>
        </row>
        <row r="12">
          <cell r="X12">
            <v>14.95619940283493</v>
          </cell>
        </row>
        <row r="13">
          <cell r="X13">
            <v>14.958192569471009</v>
          </cell>
        </row>
        <row r="14">
          <cell r="X14">
            <v>15.205078045735608</v>
          </cell>
        </row>
        <row r="15">
          <cell r="X15">
            <v>15.105740321317107</v>
          </cell>
        </row>
        <row r="16">
          <cell r="X16">
            <v>15.274976875514639</v>
          </cell>
        </row>
        <row r="17">
          <cell r="X17">
            <v>15.659588232007291</v>
          </cell>
        </row>
        <row r="18">
          <cell r="X18">
            <v>16.133054493350702</v>
          </cell>
        </row>
        <row r="19">
          <cell r="X19">
            <v>15.181110409743679</v>
          </cell>
        </row>
        <row r="20">
          <cell r="X20">
            <v>14.625810594531751</v>
          </cell>
        </row>
        <row r="21">
          <cell r="X21">
            <v>15.470851476377355</v>
          </cell>
        </row>
        <row r="22">
          <cell r="X22">
            <v>16.121425494702738</v>
          </cell>
        </row>
        <row r="23">
          <cell r="X23">
            <v>15.602282195830243</v>
          </cell>
        </row>
        <row r="24">
          <cell r="X24">
            <v>15.253413676475454</v>
          </cell>
        </row>
        <row r="25">
          <cell r="X25">
            <v>16.239389134711345</v>
          </cell>
        </row>
        <row r="26">
          <cell r="X26">
            <v>15.28350622489558</v>
          </cell>
        </row>
        <row r="27">
          <cell r="X27">
            <v>15.370257208721487</v>
          </cell>
        </row>
        <row r="28">
          <cell r="X28">
            <v>15.70503498598306</v>
          </cell>
        </row>
        <row r="29">
          <cell r="X29">
            <v>15.624802023013908</v>
          </cell>
        </row>
        <row r="30">
          <cell r="X30">
            <v>15.949857052330053</v>
          </cell>
        </row>
        <row r="31">
          <cell r="X31">
            <v>15.800327661907742</v>
          </cell>
        </row>
        <row r="32">
          <cell r="X32">
            <v>15.839878770016467</v>
          </cell>
        </row>
        <row r="33">
          <cell r="X33">
            <v>15.933471264093226</v>
          </cell>
        </row>
      </sheetData>
      <sheetData sheetId="18" refreshError="1"/>
      <sheetData sheetId="19">
        <row r="10">
          <cell r="X10">
            <v>15.985020038480894</v>
          </cell>
        </row>
        <row r="11">
          <cell r="X11">
            <v>16.037611233737984</v>
          </cell>
        </row>
        <row r="12">
          <cell r="X12">
            <v>15.949310216794386</v>
          </cell>
        </row>
        <row r="13">
          <cell r="X13">
            <v>15.43576599091441</v>
          </cell>
        </row>
        <row r="14">
          <cell r="X14">
            <v>15.576801218638824</v>
          </cell>
        </row>
        <row r="15">
          <cell r="X15">
            <v>14.780266096372474</v>
          </cell>
        </row>
        <row r="16">
          <cell r="X16">
            <v>14.87135281729247</v>
          </cell>
        </row>
        <row r="17">
          <cell r="X17">
            <v>15.290133810635323</v>
          </cell>
        </row>
        <row r="18">
          <cell r="X18">
            <v>15.442838761609604</v>
          </cell>
        </row>
        <row r="19">
          <cell r="X19">
            <v>15.850975068605162</v>
          </cell>
        </row>
        <row r="20">
          <cell r="X20">
            <v>16.301189338304759</v>
          </cell>
        </row>
        <row r="21">
          <cell r="X21">
            <v>16.964687358233892</v>
          </cell>
        </row>
        <row r="22">
          <cell r="X22">
            <v>16.178133865770469</v>
          </cell>
        </row>
        <row r="23">
          <cell r="X23">
            <v>15.894614366860738</v>
          </cell>
        </row>
        <row r="24">
          <cell r="X24">
            <v>16.465341243604868</v>
          </cell>
        </row>
        <row r="25">
          <cell r="X25">
            <v>16.271629049762215</v>
          </cell>
        </row>
        <row r="26">
          <cell r="X26">
            <v>16.468416810130112</v>
          </cell>
        </row>
        <row r="27">
          <cell r="X27">
            <v>16.465974401471787</v>
          </cell>
        </row>
        <row r="28">
          <cell r="X28">
            <v>16.550453605017385</v>
          </cell>
        </row>
        <row r="29">
          <cell r="X29">
            <v>16.22562516129182</v>
          </cell>
        </row>
        <row r="30">
          <cell r="X30">
            <v>16.115967619254771</v>
          </cell>
        </row>
        <row r="31">
          <cell r="X31">
            <v>16.398191874982178</v>
          </cell>
        </row>
        <row r="32">
          <cell r="X32">
            <v>16.456584775173845</v>
          </cell>
        </row>
        <row r="33">
          <cell r="X33">
            <v>16.400322364982785</v>
          </cell>
        </row>
      </sheetData>
      <sheetData sheetId="20" refreshError="1"/>
      <sheetData sheetId="21">
        <row r="10">
          <cell r="X10">
            <v>16.176410962427372</v>
          </cell>
        </row>
        <row r="11">
          <cell r="X11">
            <v>15.8188431820407</v>
          </cell>
        </row>
        <row r="12">
          <cell r="X12">
            <v>15.627074268405549</v>
          </cell>
        </row>
        <row r="13">
          <cell r="X13">
            <v>15.695038742917482</v>
          </cell>
        </row>
        <row r="14">
          <cell r="X14">
            <v>15.606005110419245</v>
          </cell>
        </row>
        <row r="15">
          <cell r="X15">
            <v>15.796768431482343</v>
          </cell>
        </row>
        <row r="16">
          <cell r="X16">
            <v>16.101826459607995</v>
          </cell>
        </row>
        <row r="17">
          <cell r="X17">
            <v>16.076407026815303</v>
          </cell>
        </row>
        <row r="18">
          <cell r="X18">
            <v>16.045774810593322</v>
          </cell>
        </row>
        <row r="19">
          <cell r="X19">
            <v>16.272766942695977</v>
          </cell>
        </row>
        <row r="20">
          <cell r="X20">
            <v>15.717726891503483</v>
          </cell>
        </row>
        <row r="21">
          <cell r="X21">
            <v>15.061993753666153</v>
          </cell>
        </row>
        <row r="22">
          <cell r="X22">
            <v>15.735660540024108</v>
          </cell>
        </row>
        <row r="23">
          <cell r="X23">
            <v>15.843770096839236</v>
          </cell>
        </row>
        <row r="24">
          <cell r="X24">
            <v>15.752891244174911</v>
          </cell>
        </row>
        <row r="25">
          <cell r="X25">
            <v>15.608729786668722</v>
          </cell>
        </row>
        <row r="26">
          <cell r="X26">
            <v>15.229398738461652</v>
          </cell>
        </row>
        <row r="27">
          <cell r="X27">
            <v>15.730590753581748</v>
          </cell>
        </row>
        <row r="28">
          <cell r="X28">
            <v>15.928277768918621</v>
          </cell>
        </row>
        <row r="29">
          <cell r="X29">
            <v>16.101619466683083</v>
          </cell>
        </row>
        <row r="30">
          <cell r="X30">
            <v>16.20161240110566</v>
          </cell>
        </row>
        <row r="31">
          <cell r="X31">
            <v>16.265852601576377</v>
          </cell>
        </row>
        <row r="32">
          <cell r="X32">
            <v>16.057438902090531</v>
          </cell>
        </row>
        <row r="33">
          <cell r="X33">
            <v>16.151287579988534</v>
          </cell>
        </row>
      </sheetData>
      <sheetData sheetId="22" refreshError="1"/>
      <sheetData sheetId="23">
        <row r="10">
          <cell r="X10">
            <v>16.04896969587854</v>
          </cell>
        </row>
        <row r="11">
          <cell r="X11">
            <v>15.859794770904719</v>
          </cell>
        </row>
        <row r="12">
          <cell r="X12">
            <v>15.286038619415457</v>
          </cell>
        </row>
        <row r="13">
          <cell r="X13">
            <v>15.081222827324735</v>
          </cell>
        </row>
        <row r="14">
          <cell r="X14">
            <v>14.977201899793252</v>
          </cell>
        </row>
        <row r="15">
          <cell r="X15">
            <v>15.049046252155337</v>
          </cell>
        </row>
        <row r="16">
          <cell r="X16">
            <v>14.92393364032505</v>
          </cell>
        </row>
        <row r="17">
          <cell r="X17">
            <v>14.37721443974897</v>
          </cell>
        </row>
        <row r="18">
          <cell r="X18">
            <v>15.088532252669129</v>
          </cell>
        </row>
        <row r="19">
          <cell r="X19">
            <v>15.119864024453825</v>
          </cell>
        </row>
        <row r="20">
          <cell r="X20">
            <v>15.309461901407268</v>
          </cell>
        </row>
        <row r="21">
          <cell r="X21">
            <v>16.212901687564223</v>
          </cell>
        </row>
        <row r="22">
          <cell r="X22">
            <v>15.126853611779625</v>
          </cell>
        </row>
        <row r="23">
          <cell r="X23">
            <v>15.061559771354238</v>
          </cell>
        </row>
        <row r="24">
          <cell r="X24">
            <v>15.33280905019277</v>
          </cell>
        </row>
        <row r="25">
          <cell r="X25">
            <v>16.09281037625383</v>
          </cell>
        </row>
        <row r="26">
          <cell r="X26">
            <v>15.689392922104988</v>
          </cell>
        </row>
        <row r="27">
          <cell r="X27">
            <v>15.577962709758644</v>
          </cell>
        </row>
        <row r="28">
          <cell r="X28">
            <v>14.580375836432498</v>
          </cell>
        </row>
        <row r="29">
          <cell r="X29">
            <v>14.577509572636389</v>
          </cell>
        </row>
        <row r="30">
          <cell r="X30">
            <v>16.298103715532491</v>
          </cell>
        </row>
        <row r="31">
          <cell r="X31">
            <v>16.344157802351361</v>
          </cell>
        </row>
        <row r="32">
          <cell r="X32">
            <v>16.284702421393636</v>
          </cell>
        </row>
        <row r="33">
          <cell r="X33">
            <v>16.393096373089602</v>
          </cell>
        </row>
      </sheetData>
      <sheetData sheetId="24" refreshError="1"/>
      <sheetData sheetId="25">
        <row r="10">
          <cell r="X10">
            <v>15.919619358635085</v>
          </cell>
        </row>
        <row r="11">
          <cell r="X11">
            <v>15.90026707527826</v>
          </cell>
        </row>
        <row r="12">
          <cell r="X12">
            <v>15.363855023766051</v>
          </cell>
        </row>
        <row r="13">
          <cell r="X13">
            <v>15.059648547321453</v>
          </cell>
        </row>
        <row r="14">
          <cell r="X14">
            <v>15.05636702080597</v>
          </cell>
        </row>
        <row r="15">
          <cell r="X15">
            <v>15.213006343683819</v>
          </cell>
        </row>
        <row r="16">
          <cell r="X16">
            <v>15.301903047906771</v>
          </cell>
        </row>
        <row r="17">
          <cell r="X17">
            <v>15.463490714914427</v>
          </cell>
        </row>
        <row r="18">
          <cell r="X18">
            <v>15.64900839992516</v>
          </cell>
        </row>
        <row r="19">
          <cell r="X19">
            <v>15.918599920189225</v>
          </cell>
        </row>
        <row r="20">
          <cell r="X20">
            <v>16.423376691189429</v>
          </cell>
        </row>
        <row r="21">
          <cell r="X21">
            <v>15.562682591259295</v>
          </cell>
        </row>
        <row r="22">
          <cell r="X22">
            <v>15.22805402869343</v>
          </cell>
        </row>
        <row r="23">
          <cell r="X23">
            <v>15.361703955622279</v>
          </cell>
        </row>
        <row r="24">
          <cell r="X24">
            <v>15.874397725476252</v>
          </cell>
        </row>
        <row r="25">
          <cell r="X25">
            <v>15.95617318414598</v>
          </cell>
        </row>
        <row r="26">
          <cell r="X26">
            <v>15.897646219736808</v>
          </cell>
        </row>
        <row r="27">
          <cell r="X27">
            <v>15.913687325296838</v>
          </cell>
        </row>
        <row r="28">
          <cell r="X28">
            <v>16.039511998165779</v>
          </cell>
        </row>
        <row r="29">
          <cell r="X29">
            <v>16.332383099548387</v>
          </cell>
        </row>
        <row r="30">
          <cell r="X30">
            <v>16.211492099743847</v>
          </cell>
        </row>
        <row r="31">
          <cell r="X31">
            <v>15.47792583728768</v>
          </cell>
        </row>
        <row r="32">
          <cell r="X32">
            <v>15.539144210166487</v>
          </cell>
        </row>
        <row r="33">
          <cell r="X33">
            <v>14.495708304239121</v>
          </cell>
        </row>
      </sheetData>
      <sheetData sheetId="26" refreshError="1"/>
      <sheetData sheetId="27">
        <row r="10">
          <cell r="X10">
            <v>14.30108970390582</v>
          </cell>
        </row>
        <row r="11">
          <cell r="X11">
            <v>14.467383827260718</v>
          </cell>
        </row>
        <row r="12">
          <cell r="X12">
            <v>14.119425983234215</v>
          </cell>
        </row>
        <row r="13">
          <cell r="X13">
            <v>14.095108267823466</v>
          </cell>
        </row>
        <row r="14">
          <cell r="X14">
            <v>14.270104556913168</v>
          </cell>
        </row>
        <row r="15">
          <cell r="X15">
            <v>14.440699111094368</v>
          </cell>
        </row>
        <row r="16">
          <cell r="X16">
            <v>14.441055462752269</v>
          </cell>
        </row>
        <row r="17">
          <cell r="X17">
            <v>14.359840603401935</v>
          </cell>
        </row>
        <row r="18">
          <cell r="X18">
            <v>14.242126452615969</v>
          </cell>
        </row>
        <row r="19">
          <cell r="X19">
            <v>14.406186851405035</v>
          </cell>
        </row>
        <row r="20">
          <cell r="X20">
            <v>14.349359530615118</v>
          </cell>
        </row>
        <row r="21">
          <cell r="X21">
            <v>14.243693342522935</v>
          </cell>
        </row>
        <row r="22">
          <cell r="X22">
            <v>14.933147298723723</v>
          </cell>
        </row>
        <row r="23">
          <cell r="X23">
            <v>14.997153122785877</v>
          </cell>
        </row>
        <row r="24">
          <cell r="X24">
            <v>15.094727414375019</v>
          </cell>
        </row>
        <row r="25">
          <cell r="X25">
            <v>15.5816816507244</v>
          </cell>
        </row>
        <row r="26">
          <cell r="X26">
            <v>14.725173919298227</v>
          </cell>
        </row>
        <row r="27">
          <cell r="X27">
            <v>14.08992879826075</v>
          </cell>
        </row>
        <row r="28">
          <cell r="X28">
            <v>13.822634289335049</v>
          </cell>
        </row>
        <row r="29">
          <cell r="X29">
            <v>13.280040666491113</v>
          </cell>
        </row>
        <row r="30">
          <cell r="X30">
            <v>13.704409918730271</v>
          </cell>
        </row>
        <row r="31">
          <cell r="X31">
            <v>13.651792255972275</v>
          </cell>
        </row>
        <row r="32">
          <cell r="X32">
            <v>13.420928987670123</v>
          </cell>
        </row>
        <row r="33">
          <cell r="X33">
            <v>13.376903784117964</v>
          </cell>
        </row>
      </sheetData>
      <sheetData sheetId="28" refreshError="1"/>
      <sheetData sheetId="29">
        <row r="10">
          <cell r="X10">
            <v>13.55077465417124</v>
          </cell>
        </row>
        <row r="11">
          <cell r="X11">
            <v>13.303102276113098</v>
          </cell>
        </row>
        <row r="12">
          <cell r="X12">
            <v>13.313886672960447</v>
          </cell>
        </row>
        <row r="13">
          <cell r="X13">
            <v>13.070017215046958</v>
          </cell>
        </row>
        <row r="14">
          <cell r="X14">
            <v>12.822624605248889</v>
          </cell>
        </row>
        <row r="15">
          <cell r="X15">
            <v>12.654229787557963</v>
          </cell>
        </row>
        <row r="16">
          <cell r="X16">
            <v>13.770996333728201</v>
          </cell>
        </row>
        <row r="17">
          <cell r="X17">
            <v>13.455561766070964</v>
          </cell>
        </row>
        <row r="18">
          <cell r="X18">
            <v>12.843615132951287</v>
          </cell>
        </row>
        <row r="19">
          <cell r="X19">
            <v>12.941535447720895</v>
          </cell>
        </row>
        <row r="20">
          <cell r="X20">
            <v>12.991296371902724</v>
          </cell>
        </row>
        <row r="21">
          <cell r="X21">
            <v>13.118240060220227</v>
          </cell>
        </row>
        <row r="22">
          <cell r="X22">
            <v>15.033473293691362</v>
          </cell>
        </row>
        <row r="23">
          <cell r="X23">
            <v>15.768401472245037</v>
          </cell>
        </row>
        <row r="24">
          <cell r="X24">
            <v>15.898306130256525</v>
          </cell>
        </row>
        <row r="25">
          <cell r="X25">
            <v>15.60884037819671</v>
          </cell>
        </row>
        <row r="26">
          <cell r="X26">
            <v>15.279009981472186</v>
          </cell>
        </row>
        <row r="27">
          <cell r="X27">
            <v>14.826994836574501</v>
          </cell>
        </row>
        <row r="28">
          <cell r="X28">
            <v>14.977962880522753</v>
          </cell>
        </row>
        <row r="29">
          <cell r="X29">
            <v>14.203314568652949</v>
          </cell>
        </row>
        <row r="30">
          <cell r="X30">
            <v>14.461896499212486</v>
          </cell>
        </row>
        <row r="31">
          <cell r="X31">
            <v>14.725983666757655</v>
          </cell>
        </row>
        <row r="32">
          <cell r="X32">
            <v>14.810176682700673</v>
          </cell>
        </row>
        <row r="33">
          <cell r="X33">
            <v>13.716479590173163</v>
          </cell>
        </row>
      </sheetData>
      <sheetData sheetId="30" refreshError="1"/>
      <sheetData sheetId="31">
        <row r="10">
          <cell r="X10">
            <v>13.802444583746368</v>
          </cell>
        </row>
        <row r="11">
          <cell r="X11">
            <v>13.768180254055512</v>
          </cell>
        </row>
        <row r="12">
          <cell r="X12">
            <v>13.751367221079787</v>
          </cell>
        </row>
        <row r="13">
          <cell r="X13">
            <v>13.988172535518066</v>
          </cell>
        </row>
        <row r="14">
          <cell r="X14">
            <v>14.076755583692027</v>
          </cell>
        </row>
        <row r="15">
          <cell r="X15">
            <v>14.430521520337219</v>
          </cell>
        </row>
        <row r="16">
          <cell r="X16">
            <v>14.662399446539334</v>
          </cell>
        </row>
        <row r="17">
          <cell r="X17">
            <v>14.686545553473767</v>
          </cell>
        </row>
        <row r="18">
          <cell r="X18">
            <v>14.630279262221874</v>
          </cell>
        </row>
        <row r="19">
          <cell r="X19">
            <v>14.862084068045192</v>
          </cell>
        </row>
        <row r="20">
          <cell r="X20">
            <v>15.284322082439839</v>
          </cell>
        </row>
        <row r="21">
          <cell r="X21">
            <v>15.480063006125567</v>
          </cell>
        </row>
        <row r="22">
          <cell r="X22">
            <v>14.696849842503369</v>
          </cell>
        </row>
        <row r="23">
          <cell r="X23">
            <v>15.450637445559178</v>
          </cell>
        </row>
        <row r="24">
          <cell r="X24">
            <v>15.506887570258428</v>
          </cell>
        </row>
        <row r="25">
          <cell r="X25">
            <v>15.396400434977608</v>
          </cell>
        </row>
        <row r="26">
          <cell r="X26">
            <v>15.151303109773583</v>
          </cell>
        </row>
        <row r="27">
          <cell r="X27">
            <v>14.623109624399575</v>
          </cell>
        </row>
        <row r="28">
          <cell r="X28">
            <v>14.759444024545088</v>
          </cell>
        </row>
        <row r="29">
          <cell r="X29">
            <v>14.642616821929662</v>
          </cell>
        </row>
        <row r="30">
          <cell r="X30">
            <v>15.143732997647506</v>
          </cell>
        </row>
        <row r="31">
          <cell r="X31">
            <v>15.221313354178905</v>
          </cell>
        </row>
        <row r="32">
          <cell r="X32">
            <v>15.082515748967971</v>
          </cell>
        </row>
        <row r="33">
          <cell r="X33">
            <v>15.35965230071559</v>
          </cell>
        </row>
      </sheetData>
      <sheetData sheetId="32" refreshError="1"/>
      <sheetData sheetId="33">
        <row r="10">
          <cell r="X10">
            <v>15.405421805896445</v>
          </cell>
        </row>
        <row r="11">
          <cell r="X11">
            <v>15.31274740169115</v>
          </cell>
        </row>
        <row r="12">
          <cell r="X12">
            <v>15.22277040283984</v>
          </cell>
        </row>
        <row r="13">
          <cell r="X13">
            <v>14.782988833944758</v>
          </cell>
        </row>
        <row r="14">
          <cell r="X14">
            <v>14.784008109249926</v>
          </cell>
        </row>
        <row r="15">
          <cell r="X15">
            <v>14.688369840127026</v>
          </cell>
        </row>
        <row r="16">
          <cell r="X16">
            <v>14.752433028482796</v>
          </cell>
        </row>
        <row r="17">
          <cell r="X17">
            <v>14.755122576495568</v>
          </cell>
        </row>
        <row r="18">
          <cell r="X18">
            <v>14.907469799078907</v>
          </cell>
        </row>
        <row r="19">
          <cell r="X19">
            <v>15.319190145916419</v>
          </cell>
        </row>
        <row r="20">
          <cell r="X20">
            <v>15.286837454067786</v>
          </cell>
        </row>
        <row r="21">
          <cell r="X21">
            <v>14.638514559365179</v>
          </cell>
        </row>
        <row r="22">
          <cell r="X22">
            <v>15.05913013217137</v>
          </cell>
        </row>
        <row r="23">
          <cell r="X23">
            <v>14.961395856232002</v>
          </cell>
        </row>
        <row r="24">
          <cell r="X24">
            <v>15.386598556281147</v>
          </cell>
        </row>
        <row r="25">
          <cell r="X25">
            <v>15.079595699703361</v>
          </cell>
        </row>
        <row r="26">
          <cell r="X26">
            <v>14.851427523325615</v>
          </cell>
        </row>
        <row r="27">
          <cell r="X27">
            <v>15.429785190603184</v>
          </cell>
        </row>
        <row r="28">
          <cell r="X28">
            <v>14.311826684743176</v>
          </cell>
        </row>
        <row r="29">
          <cell r="X29">
            <v>14.037735082280136</v>
          </cell>
        </row>
        <row r="30">
          <cell r="X30">
            <v>14.300782980694999</v>
          </cell>
        </row>
        <row r="31">
          <cell r="X31">
            <v>13.810233755496355</v>
          </cell>
        </row>
        <row r="32">
          <cell r="X32">
            <v>13.195769496781915</v>
          </cell>
        </row>
        <row r="33">
          <cell r="X33">
            <v>13.331540243282129</v>
          </cell>
        </row>
      </sheetData>
      <sheetData sheetId="34" refreshError="1"/>
      <sheetData sheetId="35">
        <row r="10">
          <cell r="X10">
            <v>13.745449945853283</v>
          </cell>
        </row>
        <row r="11">
          <cell r="X11">
            <v>13.839562605487458</v>
          </cell>
        </row>
        <row r="12">
          <cell r="X12">
            <v>13.757614231404762</v>
          </cell>
        </row>
        <row r="13">
          <cell r="X13">
            <v>14.019374209357357</v>
          </cell>
        </row>
        <row r="14">
          <cell r="X14">
            <v>14.106990036712093</v>
          </cell>
        </row>
        <row r="15">
          <cell r="X15">
            <v>13.831727194745522</v>
          </cell>
        </row>
        <row r="16">
          <cell r="X16">
            <v>14.021911659147696</v>
          </cell>
        </row>
        <row r="17">
          <cell r="X17">
            <v>14.094030376953318</v>
          </cell>
        </row>
        <row r="18">
          <cell r="X18">
            <v>14.156798361939536</v>
          </cell>
        </row>
        <row r="19">
          <cell r="X19">
            <v>15.242351333395368</v>
          </cell>
        </row>
        <row r="20">
          <cell r="X20">
            <v>15.877013838371886</v>
          </cell>
        </row>
        <row r="21">
          <cell r="X21">
            <v>15.328482165831804</v>
          </cell>
        </row>
        <row r="22">
          <cell r="X22">
            <v>15.380364885234581</v>
          </cell>
        </row>
        <row r="23">
          <cell r="X23">
            <v>15.487076276432996</v>
          </cell>
        </row>
        <row r="24">
          <cell r="X24">
            <v>15.852305244170198</v>
          </cell>
        </row>
        <row r="25">
          <cell r="X25">
            <v>15.31401352285237</v>
          </cell>
        </row>
        <row r="26">
          <cell r="X26">
            <v>15.096958312572205</v>
          </cell>
        </row>
        <row r="27">
          <cell r="X27">
            <v>14.566519767824076</v>
          </cell>
        </row>
        <row r="28">
          <cell r="X28">
            <v>14.356395148675087</v>
          </cell>
        </row>
        <row r="29">
          <cell r="X29">
            <v>14.589931438042255</v>
          </cell>
        </row>
        <row r="30">
          <cell r="X30">
            <v>14.859622639059248</v>
          </cell>
        </row>
        <row r="31">
          <cell r="X31">
            <v>14.715185238971547</v>
          </cell>
        </row>
        <row r="32">
          <cell r="X32">
            <v>14.750146758618415</v>
          </cell>
        </row>
        <row r="33">
          <cell r="X33">
            <v>14.389318111515539</v>
          </cell>
        </row>
      </sheetData>
      <sheetData sheetId="36" refreshError="1"/>
      <sheetData sheetId="37">
        <row r="10">
          <cell r="X10">
            <v>13.952845894471412</v>
          </cell>
        </row>
        <row r="11">
          <cell r="X11">
            <v>13.94880036521676</v>
          </cell>
        </row>
        <row r="12">
          <cell r="X12">
            <v>14.124224873758926</v>
          </cell>
        </row>
        <row r="13">
          <cell r="X13">
            <v>14.21592865621079</v>
          </cell>
        </row>
        <row r="14">
          <cell r="X14">
            <v>14.952717281210532</v>
          </cell>
        </row>
        <row r="15">
          <cell r="X15">
            <v>15.136507851279688</v>
          </cell>
        </row>
        <row r="16">
          <cell r="X16">
            <v>15.206687334341929</v>
          </cell>
        </row>
        <row r="17">
          <cell r="X17">
            <v>15.906130112948624</v>
          </cell>
        </row>
        <row r="18">
          <cell r="X18">
            <v>16.241875816829253</v>
          </cell>
        </row>
        <row r="19">
          <cell r="X19">
            <v>16.030705342864756</v>
          </cell>
        </row>
        <row r="20">
          <cell r="X20">
            <v>15.737856654663121</v>
          </cell>
        </row>
        <row r="21">
          <cell r="X21">
            <v>15.212400161767343</v>
          </cell>
        </row>
        <row r="22">
          <cell r="X22">
            <v>16.765679697764515</v>
          </cell>
        </row>
        <row r="23">
          <cell r="X23">
            <v>15.092828043812498</v>
          </cell>
        </row>
        <row r="24">
          <cell r="X24">
            <v>15.680838313548078</v>
          </cell>
        </row>
        <row r="25">
          <cell r="X25">
            <v>14.288360945187733</v>
          </cell>
        </row>
        <row r="26">
          <cell r="X26">
            <v>13.300159808572738</v>
          </cell>
        </row>
        <row r="27">
          <cell r="X27">
            <v>13.252026890128271</v>
          </cell>
        </row>
        <row r="28">
          <cell r="X28">
            <v>13.124213301877354</v>
          </cell>
        </row>
        <row r="29">
          <cell r="X29">
            <v>12.709156018034587</v>
          </cell>
        </row>
        <row r="30">
          <cell r="X30">
            <v>12.339102584122879</v>
          </cell>
        </row>
        <row r="31">
          <cell r="X31">
            <v>12.140089370846123</v>
          </cell>
        </row>
        <row r="32">
          <cell r="X32">
            <v>12.417325870543992</v>
          </cell>
        </row>
        <row r="33">
          <cell r="X33">
            <v>13.206750798276817</v>
          </cell>
        </row>
      </sheetData>
      <sheetData sheetId="38" refreshError="1"/>
      <sheetData sheetId="39">
        <row r="10">
          <cell r="X10">
            <v>13.09129169029716</v>
          </cell>
        </row>
        <row r="11">
          <cell r="X11">
            <v>12.685602630024515</v>
          </cell>
        </row>
        <row r="12">
          <cell r="X12">
            <v>12.313343535391674</v>
          </cell>
        </row>
        <row r="13">
          <cell r="X13">
            <v>11.848095967685122</v>
          </cell>
        </row>
        <row r="14">
          <cell r="X14">
            <v>11.400172458549335</v>
          </cell>
        </row>
        <row r="15">
          <cell r="X15">
            <v>11.14907405172484</v>
          </cell>
        </row>
        <row r="16">
          <cell r="X16">
            <v>12.379089082410436</v>
          </cell>
        </row>
        <row r="17">
          <cell r="X17">
            <v>13.407910926868102</v>
          </cell>
        </row>
        <row r="18">
          <cell r="X18">
            <v>12.857093591875682</v>
          </cell>
        </row>
        <row r="19">
          <cell r="X19">
            <v>12.742637039771678</v>
          </cell>
        </row>
        <row r="20">
          <cell r="X20">
            <v>13.232068489483266</v>
          </cell>
        </row>
        <row r="21">
          <cell r="X21">
            <v>13.350517569470616</v>
          </cell>
        </row>
        <row r="22">
          <cell r="X22">
            <v>13.559087958402202</v>
          </cell>
        </row>
        <row r="23">
          <cell r="X23">
            <v>13.60649988407987</v>
          </cell>
        </row>
        <row r="24">
          <cell r="X24">
            <v>13.371232076937011</v>
          </cell>
        </row>
        <row r="25">
          <cell r="X25">
            <v>13.839228838642635</v>
          </cell>
        </row>
        <row r="26">
          <cell r="X26">
            <v>12.755353466003243</v>
          </cell>
        </row>
        <row r="27">
          <cell r="X27">
            <v>12.851208001044508</v>
          </cell>
        </row>
        <row r="28">
          <cell r="X28">
            <v>12.942195822709829</v>
          </cell>
        </row>
        <row r="29">
          <cell r="X29">
            <v>12.586508890772455</v>
          </cell>
        </row>
        <row r="30">
          <cell r="X30">
            <v>13.001364552088612</v>
          </cell>
        </row>
        <row r="31">
          <cell r="X31">
            <v>12.190632820301797</v>
          </cell>
        </row>
        <row r="32">
          <cell r="X32">
            <v>12.024039379113173</v>
          </cell>
        </row>
        <row r="33">
          <cell r="X33">
            <v>12.147325419260618</v>
          </cell>
        </row>
      </sheetData>
      <sheetData sheetId="40" refreshError="1"/>
      <sheetData sheetId="41">
        <row r="10">
          <cell r="X10">
            <v>12.089959622676778</v>
          </cell>
        </row>
        <row r="11">
          <cell r="X11">
            <v>11.772442537721343</v>
          </cell>
        </row>
        <row r="12">
          <cell r="X12">
            <v>11.37403932227441</v>
          </cell>
        </row>
        <row r="13">
          <cell r="X13">
            <v>11.407294533311482</v>
          </cell>
        </row>
        <row r="14">
          <cell r="X14">
            <v>11.091952704840709</v>
          </cell>
        </row>
        <row r="15">
          <cell r="X15">
            <v>10.594386775268831</v>
          </cell>
        </row>
        <row r="16">
          <cell r="X16">
            <v>11.546728423284659</v>
          </cell>
        </row>
        <row r="17">
          <cell r="X17">
            <v>12.779808338610199</v>
          </cell>
        </row>
        <row r="18">
          <cell r="X18">
            <v>12.359812382071516</v>
          </cell>
        </row>
        <row r="19">
          <cell r="X19">
            <v>11.633324532191407</v>
          </cell>
        </row>
        <row r="20">
          <cell r="X20">
            <v>12.445866572067882</v>
          </cell>
        </row>
        <row r="21">
          <cell r="X21">
            <v>12.142376978979449</v>
          </cell>
        </row>
        <row r="22">
          <cell r="X22">
            <v>13.024982788871323</v>
          </cell>
        </row>
        <row r="23">
          <cell r="X23">
            <v>13.091120918051391</v>
          </cell>
        </row>
        <row r="24">
          <cell r="X24">
            <v>13.864089383953429</v>
          </cell>
        </row>
        <row r="25">
          <cell r="X25">
            <v>13.533707477407416</v>
          </cell>
        </row>
        <row r="26">
          <cell r="X26">
            <v>12.933787729423848</v>
          </cell>
        </row>
        <row r="27">
          <cell r="X27">
            <v>12.540086266703165</v>
          </cell>
        </row>
        <row r="28">
          <cell r="X28">
            <v>12.736846986173591</v>
          </cell>
        </row>
        <row r="29">
          <cell r="X29">
            <v>12.474511568872105</v>
          </cell>
        </row>
        <row r="30">
          <cell r="X30">
            <v>12.178950212841993</v>
          </cell>
        </row>
        <row r="31">
          <cell r="X31">
            <v>12.173087943621377</v>
          </cell>
        </row>
        <row r="32">
          <cell r="X32">
            <v>12.456127426309825</v>
          </cell>
        </row>
        <row r="33">
          <cell r="X33">
            <v>12.501338656393941</v>
          </cell>
        </row>
      </sheetData>
      <sheetData sheetId="42" refreshError="1"/>
      <sheetData sheetId="43">
        <row r="10">
          <cell r="X10">
            <v>11.893466741685518</v>
          </cell>
        </row>
        <row r="11">
          <cell r="X11">
            <v>11.725944411081556</v>
          </cell>
        </row>
        <row r="12">
          <cell r="X12">
            <v>11.509849351849512</v>
          </cell>
        </row>
        <row r="13">
          <cell r="X13">
            <v>11.437075777325935</v>
          </cell>
        </row>
        <row r="14">
          <cell r="X14">
            <v>11.436442982303697</v>
          </cell>
        </row>
        <row r="15">
          <cell r="X15">
            <v>11.658455414159716</v>
          </cell>
        </row>
        <row r="16">
          <cell r="X16">
            <v>12.350146352560371</v>
          </cell>
        </row>
        <row r="17">
          <cell r="X17">
            <v>12.927597867352175</v>
          </cell>
        </row>
        <row r="18">
          <cell r="X18">
            <v>13.014081982272907</v>
          </cell>
        </row>
        <row r="19">
          <cell r="X19">
            <v>13.796629311012355</v>
          </cell>
        </row>
        <row r="20">
          <cell r="X20">
            <v>13.846368148869027</v>
          </cell>
        </row>
        <row r="21">
          <cell r="X21">
            <v>13.652139969018799</v>
          </cell>
        </row>
        <row r="22">
          <cell r="X22">
            <v>14.583705281969262</v>
          </cell>
        </row>
        <row r="23">
          <cell r="X23">
            <v>15.022564853917894</v>
          </cell>
        </row>
        <row r="24">
          <cell r="X24">
            <v>14.699706378896275</v>
          </cell>
        </row>
        <row r="25">
          <cell r="X25">
            <v>14.810289591528393</v>
          </cell>
        </row>
        <row r="26">
          <cell r="X26">
            <v>14.318445146480911</v>
          </cell>
        </row>
        <row r="27">
          <cell r="X27">
            <v>14.568227209744457</v>
          </cell>
        </row>
        <row r="28">
          <cell r="X28">
            <v>13.972641312568459</v>
          </cell>
        </row>
        <row r="29">
          <cell r="X29">
            <v>13.911864176673655</v>
          </cell>
        </row>
        <row r="30">
          <cell r="X30">
            <v>13.987055210492199</v>
          </cell>
        </row>
        <row r="31">
          <cell r="X31">
            <v>13.811697213077775</v>
          </cell>
        </row>
        <row r="32">
          <cell r="X32">
            <v>14.071110862618054</v>
          </cell>
        </row>
        <row r="33">
          <cell r="X33">
            <v>13.272662624659121</v>
          </cell>
        </row>
      </sheetData>
      <sheetData sheetId="44" refreshError="1"/>
      <sheetData sheetId="45">
        <row r="10">
          <cell r="X10">
            <v>13.059486649534744</v>
          </cell>
        </row>
        <row r="11">
          <cell r="X11">
            <v>13.082145468987328</v>
          </cell>
        </row>
        <row r="12">
          <cell r="X12">
            <v>13.064487220590264</v>
          </cell>
        </row>
        <row r="13">
          <cell r="X13">
            <v>12.602527788951537</v>
          </cell>
        </row>
        <row r="14">
          <cell r="X14">
            <v>13.093205689212297</v>
          </cell>
        </row>
        <row r="15">
          <cell r="X15">
            <v>13.090573585419085</v>
          </cell>
        </row>
        <row r="16">
          <cell r="X16">
            <v>13.720963502734612</v>
          </cell>
        </row>
        <row r="17">
          <cell r="X17">
            <v>14.501216209366245</v>
          </cell>
        </row>
        <row r="18">
          <cell r="X18">
            <v>14.751153675899394</v>
          </cell>
        </row>
        <row r="19">
          <cell r="X19">
            <v>14.283061306542749</v>
          </cell>
        </row>
        <row r="20">
          <cell r="X20">
            <v>14.786677103805529</v>
          </cell>
        </row>
        <row r="21">
          <cell r="X21">
            <v>14.268026180102023</v>
          </cell>
        </row>
        <row r="22">
          <cell r="X22">
            <v>13.755694907111014</v>
          </cell>
        </row>
        <row r="23">
          <cell r="X23">
            <v>14.411440270277065</v>
          </cell>
        </row>
        <row r="24">
          <cell r="X24">
            <v>14.130960527442097</v>
          </cell>
        </row>
        <row r="25">
          <cell r="X25">
            <v>13.702277034368873</v>
          </cell>
        </row>
        <row r="26">
          <cell r="X26">
            <v>13.999436633026116</v>
          </cell>
        </row>
        <row r="27">
          <cell r="X27">
            <v>14.302219280555372</v>
          </cell>
        </row>
        <row r="28">
          <cell r="X28">
            <v>16.416510321246108</v>
          </cell>
        </row>
        <row r="29">
          <cell r="X29">
            <v>16.871574088347639</v>
          </cell>
        </row>
        <row r="30">
          <cell r="X30">
            <v>16.853619276600924</v>
          </cell>
        </row>
        <row r="31">
          <cell r="X31">
            <v>16.702436759269307</v>
          </cell>
        </row>
        <row r="32">
          <cell r="X32">
            <v>16.466841633600993</v>
          </cell>
        </row>
        <row r="33">
          <cell r="X33">
            <v>16.78555670515782</v>
          </cell>
        </row>
      </sheetData>
      <sheetData sheetId="46" refreshError="1"/>
      <sheetData sheetId="47">
        <row r="10">
          <cell r="X10">
            <v>16.820701534063534</v>
          </cell>
        </row>
        <row r="11">
          <cell r="X11">
            <v>16.264913178329849</v>
          </cell>
        </row>
        <row r="12">
          <cell r="X12">
            <v>15.154974831510527</v>
          </cell>
        </row>
        <row r="13">
          <cell r="X13">
            <v>14.601309779385728</v>
          </cell>
        </row>
        <row r="14">
          <cell r="X14">
            <v>13.673984373329546</v>
          </cell>
        </row>
        <row r="15">
          <cell r="X15">
            <v>13.815200414559909</v>
          </cell>
        </row>
        <row r="16">
          <cell r="X16">
            <v>14.240203539473193</v>
          </cell>
        </row>
        <row r="17">
          <cell r="X17">
            <v>13.972695553550571</v>
          </cell>
        </row>
        <row r="18">
          <cell r="X18">
            <v>13.83636991694801</v>
          </cell>
        </row>
        <row r="19">
          <cell r="X19">
            <v>14.895132796655448</v>
          </cell>
        </row>
        <row r="20">
          <cell r="X20">
            <v>15.082243813932932</v>
          </cell>
        </row>
        <row r="21">
          <cell r="X21">
            <v>15.161716267612581</v>
          </cell>
        </row>
        <row r="22">
          <cell r="X22">
            <v>15.847128469901151</v>
          </cell>
        </row>
        <row r="23">
          <cell r="X23">
            <v>14.392850376605539</v>
          </cell>
        </row>
        <row r="24">
          <cell r="X24">
            <v>13.263395202949246</v>
          </cell>
        </row>
        <row r="25">
          <cell r="X25">
            <v>12.693611456422001</v>
          </cell>
        </row>
        <row r="26">
          <cell r="X26">
            <v>11.711214657316217</v>
          </cell>
        </row>
        <row r="27">
          <cell r="X27">
            <v>11.29303858075694</v>
          </cell>
        </row>
        <row r="28">
          <cell r="X28">
            <v>11.36964692030158</v>
          </cell>
        </row>
        <row r="29">
          <cell r="X29">
            <v>11.451481668092709</v>
          </cell>
        </row>
        <row r="30">
          <cell r="X30">
            <v>11.573181968993044</v>
          </cell>
        </row>
        <row r="31">
          <cell r="X31">
            <v>11.61477833098046</v>
          </cell>
        </row>
        <row r="32">
          <cell r="X32">
            <v>11.930594570241029</v>
          </cell>
        </row>
        <row r="33">
          <cell r="X33">
            <v>11.626810342599139</v>
          </cell>
        </row>
      </sheetData>
      <sheetData sheetId="48" refreshError="1"/>
      <sheetData sheetId="49">
        <row r="10">
          <cell r="X10">
            <v>11.412388168432546</v>
          </cell>
        </row>
        <row r="11">
          <cell r="X11">
            <v>11.590890758994085</v>
          </cell>
        </row>
        <row r="12">
          <cell r="X12">
            <v>11.798858717621226</v>
          </cell>
        </row>
        <row r="13">
          <cell r="X13">
            <v>11.903125741187496</v>
          </cell>
        </row>
        <row r="14">
          <cell r="X14">
            <v>11.900755058802375</v>
          </cell>
        </row>
        <row r="15">
          <cell r="X15">
            <v>11.420759506313592</v>
          </cell>
        </row>
        <row r="16">
          <cell r="X16">
            <v>11.397415522925295</v>
          </cell>
        </row>
        <row r="17">
          <cell r="X17">
            <v>10.896608719415269</v>
          </cell>
        </row>
        <row r="18">
          <cell r="X18">
            <v>10.621484065670707</v>
          </cell>
        </row>
        <row r="19">
          <cell r="X19">
            <v>10.692552037668193</v>
          </cell>
        </row>
        <row r="20">
          <cell r="X20">
            <v>11.030625305217942</v>
          </cell>
        </row>
        <row r="21">
          <cell r="X21">
            <v>10.585884755175263</v>
          </cell>
        </row>
        <row r="22">
          <cell r="X22">
            <v>10.010935632952341</v>
          </cell>
        </row>
        <row r="23">
          <cell r="X23">
            <v>10.012736959715259</v>
          </cell>
        </row>
        <row r="24">
          <cell r="X24">
            <v>10.417747077986988</v>
          </cell>
        </row>
        <row r="25">
          <cell r="X25">
            <v>10.100581467266531</v>
          </cell>
        </row>
        <row r="26">
          <cell r="X26">
            <v>9.9957245719483669</v>
          </cell>
        </row>
        <row r="27">
          <cell r="X27">
            <v>9.8957064794752956</v>
          </cell>
        </row>
        <row r="28">
          <cell r="X28">
            <v>10.575697334499813</v>
          </cell>
        </row>
        <row r="29">
          <cell r="X29">
            <v>10.756724928009993</v>
          </cell>
        </row>
        <row r="30">
          <cell r="X30">
            <v>11.222801048179985</v>
          </cell>
        </row>
        <row r="31">
          <cell r="X31">
            <v>10.77167589168379</v>
          </cell>
        </row>
        <row r="32">
          <cell r="X32">
            <v>10.64062293106447</v>
          </cell>
        </row>
        <row r="33">
          <cell r="X33">
            <v>10.756453263670991</v>
          </cell>
        </row>
      </sheetData>
      <sheetData sheetId="50" refreshError="1"/>
      <sheetData sheetId="51">
        <row r="10">
          <cell r="X10">
            <v>10.886881612785551</v>
          </cell>
        </row>
        <row r="11">
          <cell r="X11">
            <v>10.529443598348555</v>
          </cell>
        </row>
        <row r="12">
          <cell r="X12">
            <v>10.380643705241592</v>
          </cell>
        </row>
        <row r="13">
          <cell r="X13">
            <v>10.427656172859702</v>
          </cell>
        </row>
        <row r="14">
          <cell r="X14">
            <v>10.632410322931689</v>
          </cell>
        </row>
        <row r="15">
          <cell r="X15">
            <v>11.213864933687022</v>
          </cell>
        </row>
        <row r="16">
          <cell r="X16">
            <v>11.149729728436661</v>
          </cell>
        </row>
        <row r="17">
          <cell r="X17">
            <v>11.546243779138477</v>
          </cell>
        </row>
        <row r="18">
          <cell r="X18">
            <v>11.518118398610817</v>
          </cell>
        </row>
        <row r="19">
          <cell r="X19">
            <v>11.677257788508772</v>
          </cell>
        </row>
        <row r="20">
          <cell r="X20">
            <v>11.891568593458899</v>
          </cell>
        </row>
        <row r="21">
          <cell r="X21">
            <v>12.585520077142531</v>
          </cell>
        </row>
        <row r="22">
          <cell r="X22">
            <v>13.432331658732291</v>
          </cell>
        </row>
        <row r="23">
          <cell r="X23">
            <v>13.920460856987257</v>
          </cell>
        </row>
        <row r="24">
          <cell r="X24">
            <v>13.566805248120346</v>
          </cell>
        </row>
        <row r="25">
          <cell r="X25">
            <v>13.669251848509704</v>
          </cell>
        </row>
        <row r="26">
          <cell r="X26">
            <v>13.037533155827065</v>
          </cell>
        </row>
        <row r="27">
          <cell r="X27">
            <v>12.647820929054966</v>
          </cell>
        </row>
        <row r="28">
          <cell r="X28">
            <v>12.310357600403712</v>
          </cell>
        </row>
        <row r="29">
          <cell r="X29">
            <v>12.348489309605117</v>
          </cell>
        </row>
        <row r="30">
          <cell r="X30">
            <v>12.176424045216775</v>
          </cell>
        </row>
        <row r="31">
          <cell r="X31">
            <v>12.007682427064807</v>
          </cell>
        </row>
        <row r="32">
          <cell r="X32">
            <v>12.258698186495963</v>
          </cell>
        </row>
        <row r="33">
          <cell r="X33">
            <v>12.221969372343406</v>
          </cell>
        </row>
      </sheetData>
      <sheetData sheetId="52" refreshError="1"/>
      <sheetData sheetId="53">
        <row r="10">
          <cell r="X10">
            <v>12.238733740384907</v>
          </cell>
        </row>
        <row r="11">
          <cell r="X11">
            <v>12.169942107590169</v>
          </cell>
        </row>
        <row r="12">
          <cell r="X12">
            <v>12.39620611629868</v>
          </cell>
        </row>
        <row r="13">
          <cell r="X13">
            <v>12.179946496549384</v>
          </cell>
        </row>
        <row r="14">
          <cell r="X14">
            <v>12.32088668753638</v>
          </cell>
        </row>
        <row r="15">
          <cell r="X15">
            <v>12.393535429387519</v>
          </cell>
        </row>
        <row r="16">
          <cell r="X16">
            <v>12.818627742517075</v>
          </cell>
        </row>
        <row r="17">
          <cell r="X17">
            <v>12.905720227378826</v>
          </cell>
        </row>
        <row r="18">
          <cell r="X18">
            <v>13.013711452702172</v>
          </cell>
        </row>
        <row r="19">
          <cell r="X19">
            <v>13.165862835617238</v>
          </cell>
        </row>
        <row r="20">
          <cell r="X20">
            <v>13.768380475924159</v>
          </cell>
        </row>
        <row r="21">
          <cell r="X21">
            <v>13.46792596102043</v>
          </cell>
        </row>
        <row r="22">
          <cell r="X22">
            <v>14.513720037181445</v>
          </cell>
        </row>
        <row r="23">
          <cell r="X23">
            <v>15.025170967727826</v>
          </cell>
        </row>
        <row r="24">
          <cell r="X24">
            <v>14.564198647649301</v>
          </cell>
        </row>
        <row r="25">
          <cell r="X25">
            <v>14.953518598085397</v>
          </cell>
        </row>
        <row r="26">
          <cell r="X26">
            <v>14.087970624036249</v>
          </cell>
        </row>
        <row r="27">
          <cell r="X27">
            <v>13.882235605957337</v>
          </cell>
        </row>
        <row r="28">
          <cell r="X28">
            <v>13.539286775133883</v>
          </cell>
        </row>
        <row r="29">
          <cell r="X29">
            <v>13.431599308757781</v>
          </cell>
        </row>
        <row r="30">
          <cell r="X30">
            <v>13.252943252822023</v>
          </cell>
        </row>
        <row r="31">
          <cell r="X31">
            <v>13.244101103578235</v>
          </cell>
        </row>
        <row r="32">
          <cell r="X32">
            <v>13.14574235711377</v>
          </cell>
        </row>
        <row r="33">
          <cell r="X33">
            <v>13.27817295869059</v>
          </cell>
        </row>
      </sheetData>
      <sheetData sheetId="54" refreshError="1"/>
      <sheetData sheetId="55">
        <row r="10">
          <cell r="X10">
            <v>13.208964894192761</v>
          </cell>
        </row>
        <row r="11">
          <cell r="X11">
            <v>13.27891040694392</v>
          </cell>
        </row>
        <row r="12">
          <cell r="X12">
            <v>12.792795506020321</v>
          </cell>
        </row>
        <row r="13">
          <cell r="X13">
            <v>12.692497914571938</v>
          </cell>
        </row>
        <row r="14">
          <cell r="X14">
            <v>12.773146910453606</v>
          </cell>
        </row>
        <row r="15">
          <cell r="X15">
            <v>12.988312168886717</v>
          </cell>
        </row>
        <row r="16">
          <cell r="X16">
            <v>13.330985671761988</v>
          </cell>
        </row>
        <row r="17">
          <cell r="X17">
            <v>13.808092527597823</v>
          </cell>
        </row>
        <row r="18">
          <cell r="X18">
            <v>13.704985720514147</v>
          </cell>
        </row>
        <row r="19">
          <cell r="X19">
            <v>14.323095595693953</v>
          </cell>
        </row>
        <row r="20">
          <cell r="X20">
            <v>14.299941389133167</v>
          </cell>
        </row>
        <row r="21">
          <cell r="X21">
            <v>14.03497980601729</v>
          </cell>
        </row>
        <row r="22">
          <cell r="X22">
            <v>13.920565421988009</v>
          </cell>
        </row>
        <row r="23">
          <cell r="X23">
            <v>13.385391325400018</v>
          </cell>
        </row>
        <row r="24">
          <cell r="X24">
            <v>12.370411728225282</v>
          </cell>
        </row>
        <row r="25">
          <cell r="X25">
            <v>16.626876582338419</v>
          </cell>
        </row>
        <row r="26">
          <cell r="X26">
            <v>16.229782856991751</v>
          </cell>
        </row>
        <row r="27">
          <cell r="X27">
            <v>16.230556784233695</v>
          </cell>
        </row>
        <row r="28">
          <cell r="X28">
            <v>16.09340588253604</v>
          </cell>
        </row>
        <row r="29">
          <cell r="X29">
            <v>15.426167680439901</v>
          </cell>
        </row>
        <row r="30">
          <cell r="X30">
            <v>15.737702589999827</v>
          </cell>
        </row>
        <row r="31">
          <cell r="X31">
            <v>13.68811027038624</v>
          </cell>
        </row>
        <row r="32">
          <cell r="X32">
            <v>13.680196000077322</v>
          </cell>
        </row>
        <row r="33">
          <cell r="X33">
            <v>13.877253277187449</v>
          </cell>
        </row>
      </sheetData>
      <sheetData sheetId="56" refreshError="1"/>
      <sheetData sheetId="57">
        <row r="10">
          <cell r="X10">
            <v>13.259358725491047</v>
          </cell>
        </row>
        <row r="11">
          <cell r="X11">
            <v>13.620591533695581</v>
          </cell>
        </row>
        <row r="12">
          <cell r="X12">
            <v>13.630113983233239</v>
          </cell>
        </row>
        <row r="13">
          <cell r="X13">
            <v>13.868631608402032</v>
          </cell>
        </row>
        <row r="14">
          <cell r="X14">
            <v>13.777193007390737</v>
          </cell>
        </row>
        <row r="15">
          <cell r="X15">
            <v>13.794612237184751</v>
          </cell>
        </row>
        <row r="16">
          <cell r="X16">
            <v>14.373754368436716</v>
          </cell>
        </row>
        <row r="17">
          <cell r="X17">
            <v>15.888142151072149</v>
          </cell>
        </row>
        <row r="18">
          <cell r="X18">
            <v>15.013503089822205</v>
          </cell>
        </row>
        <row r="19">
          <cell r="X19">
            <v>15.475825606457843</v>
          </cell>
        </row>
        <row r="20">
          <cell r="X20">
            <v>14.447211915056656</v>
          </cell>
        </row>
        <row r="21">
          <cell r="X21">
            <v>14.684398857298552</v>
          </cell>
        </row>
        <row r="22">
          <cell r="X22">
            <v>13.764595642745835</v>
          </cell>
        </row>
        <row r="23">
          <cell r="X23">
            <v>13.253780559501203</v>
          </cell>
        </row>
        <row r="24">
          <cell r="X24">
            <v>13.903980279739752</v>
          </cell>
        </row>
        <row r="25">
          <cell r="X25">
            <v>13.056407798786298</v>
          </cell>
        </row>
        <row r="26">
          <cell r="X26">
            <v>13.393871903570307</v>
          </cell>
        </row>
        <row r="27">
          <cell r="X27">
            <v>14.230673595170845</v>
          </cell>
        </row>
        <row r="28">
          <cell r="X28">
            <v>14.073833302260176</v>
          </cell>
        </row>
        <row r="29">
          <cell r="X29">
            <v>14.062900539814558</v>
          </cell>
        </row>
        <row r="30">
          <cell r="X30">
            <v>14.630360520870029</v>
          </cell>
        </row>
        <row r="31">
          <cell r="X31">
            <v>14.793858228532859</v>
          </cell>
        </row>
        <row r="32">
          <cell r="X32">
            <v>14.834273440151525</v>
          </cell>
        </row>
        <row r="33">
          <cell r="X33">
            <v>13.1732523412351</v>
          </cell>
        </row>
      </sheetData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nto de orvalho"/>
      <sheetName val="Verificações"/>
      <sheetName val="Dia 1 (a)"/>
      <sheetName val="Dia 1 (b)"/>
      <sheetName val="Dia 2 (a)"/>
      <sheetName val="Dia 2 (b)"/>
      <sheetName val="Dia 3 (a)"/>
      <sheetName val="Dia 3 (b)"/>
      <sheetName val="Dia 4 (a)"/>
      <sheetName val="Dia 4 (b)"/>
      <sheetName val="Dia 5 (a)"/>
      <sheetName val="Dia 5 (b)"/>
      <sheetName val="Dia 6 (a)"/>
      <sheetName val="Dia 6 (b)"/>
      <sheetName val="Dia 7 (a)"/>
      <sheetName val="Dia 7 (b)"/>
      <sheetName val="Dia 8 (a)"/>
      <sheetName val="Dia 8 (b)"/>
      <sheetName val="Dia 9 (a)"/>
      <sheetName val="Dia 9 (b)"/>
      <sheetName val="Dia 10 (a)"/>
      <sheetName val="Dia 10 (b)"/>
      <sheetName val="Dia 11 (a)"/>
      <sheetName val="Dia 11 (b)"/>
      <sheetName val="Dia 12 (a)"/>
      <sheetName val="Dia 12 (b)"/>
      <sheetName val="Dia 13 (a)"/>
      <sheetName val="Dia 13 (b)"/>
      <sheetName val="Dia 14 (a)"/>
      <sheetName val="Dia 14 (b)"/>
      <sheetName val="Dia 15 (a)"/>
      <sheetName val="Dia 15 (b)"/>
      <sheetName val="Dia 16 (a)"/>
      <sheetName val="Dia 16 (b)"/>
      <sheetName val="Dia 17 (a)"/>
      <sheetName val="Dia 17 (b)"/>
      <sheetName val="Dia 18 (a)"/>
      <sheetName val="Dia 18 (b)"/>
      <sheetName val="Dia 19 (a)"/>
      <sheetName val="Dia 19 (b)"/>
      <sheetName val="Dia 20 (a)"/>
      <sheetName val="Dia 20 (b)"/>
      <sheetName val="Dia 21 (a)"/>
      <sheetName val="Dia 21 (b)"/>
      <sheetName val="Dia 22 (a)"/>
      <sheetName val="Dia 22 (b)"/>
      <sheetName val="Dia 23 (a)"/>
      <sheetName val="Dia 23 (b)"/>
      <sheetName val="Dia 24 (a)"/>
      <sheetName val="Dia 24 (b)"/>
      <sheetName val="Dia 25 (a)"/>
      <sheetName val="Dia 25 (b)"/>
      <sheetName val="Dia 26 (a)"/>
      <sheetName val="Dia 26 (b)"/>
      <sheetName val="Dia 27 (a)"/>
      <sheetName val="Dia 27 (b)"/>
      <sheetName val="Dia 28 (a)"/>
      <sheetName val="Dia 28 (b)"/>
      <sheetName val="Dia 29 (a)"/>
      <sheetName val="Dia 29 (b)"/>
      <sheetName val="Dia 30 (a)"/>
      <sheetName val="Dia 30 (b)"/>
      <sheetName val="Dia 31 (a)"/>
      <sheetName val="Dia 31 (b)"/>
      <sheetName val="Visibilidade"/>
      <sheetName val="Tipo-Nuvens Baixas"/>
      <sheetName val="Quant.-Nuvens Baixas"/>
      <sheetName val="Tipo-Nuvens Médias"/>
      <sheetName val="Quant.-Nuvens Médias"/>
      <sheetName val="Tipo-Nuvens Altas"/>
      <sheetName val="Quant.-Nuvens Altas"/>
      <sheetName val="Cobertura Total"/>
      <sheetName val="Barôm. a Grav. Normal (hPa=mb)"/>
      <sheetName val="Term. Seco (C)"/>
      <sheetName val="Umid. Relat. (%)"/>
      <sheetName val="Umid. Específica (g.kg-1)"/>
      <sheetName val="Temp. Superf. (C)"/>
      <sheetName val="Temp. 5 cm (C)"/>
      <sheetName val="Temp. 10 cm (C)"/>
      <sheetName val="Temp. 20 cm (C)"/>
      <sheetName val="Temp. 30 cm (C)"/>
      <sheetName val="Temp. 40 cm (C)"/>
      <sheetName val="Temp. Máx. e Mín. (C)"/>
      <sheetName val="Precipitação e Evaporação (mm)"/>
      <sheetName val="FENOMENOS DIVERSOS"/>
      <sheetName val="DADOS"/>
    </sheetNames>
    <sheetDataSet>
      <sheetData sheetId="0" refreshError="1"/>
      <sheetData sheetId="1" refreshError="1"/>
      <sheetData sheetId="2" refreshError="1"/>
      <sheetData sheetId="3">
        <row r="1">
          <cell r="C1" t="str">
            <v xml:space="preserve"> .dezembro.. DE 1991  ...</v>
          </cell>
        </row>
        <row r="10">
          <cell r="X10">
            <v>14.366963600813373</v>
          </cell>
        </row>
        <row r="11">
          <cell r="X11">
            <v>14.193575854313867</v>
          </cell>
        </row>
        <row r="12">
          <cell r="X12">
            <v>13.807772154497467</v>
          </cell>
        </row>
        <row r="13">
          <cell r="X13">
            <v>13.485418740904281</v>
          </cell>
        </row>
        <row r="14">
          <cell r="X14">
            <v>13.327992361210363</v>
          </cell>
        </row>
        <row r="15">
          <cell r="X15">
            <v>13.552241450584491</v>
          </cell>
        </row>
        <row r="16">
          <cell r="X16">
            <v>13.391530793078896</v>
          </cell>
        </row>
        <row r="17">
          <cell r="X17">
            <v>13.779352620264412</v>
          </cell>
        </row>
        <row r="18">
          <cell r="X18">
            <v>13.652106261256286</v>
          </cell>
        </row>
        <row r="19">
          <cell r="X19">
            <v>14.053193237172128</v>
          </cell>
        </row>
        <row r="20">
          <cell r="X20">
            <v>13.801703938108595</v>
          </cell>
        </row>
        <row r="21">
          <cell r="X21">
            <v>13.964592458474284</v>
          </cell>
        </row>
        <row r="22">
          <cell r="X22">
            <v>14.10575211441501</v>
          </cell>
        </row>
        <row r="23">
          <cell r="X23">
            <v>14.779230801076892</v>
          </cell>
        </row>
        <row r="24">
          <cell r="X24">
            <v>13.318627768676183</v>
          </cell>
        </row>
        <row r="25">
          <cell r="X25">
            <v>13.391072974534419</v>
          </cell>
        </row>
        <row r="26">
          <cell r="X26">
            <v>12.86610703763588</v>
          </cell>
        </row>
        <row r="27">
          <cell r="X27">
            <v>12.571292491920907</v>
          </cell>
        </row>
        <row r="28">
          <cell r="X28">
            <v>12.237758423005328</v>
          </cell>
        </row>
        <row r="29">
          <cell r="X29">
            <v>12.434441400806559</v>
          </cell>
        </row>
        <row r="30">
          <cell r="X30">
            <v>12.510839713193009</v>
          </cell>
        </row>
        <row r="31">
          <cell r="X31">
            <v>12.264007250161418</v>
          </cell>
        </row>
        <row r="32">
          <cell r="X32">
            <v>12.067674425305482</v>
          </cell>
        </row>
        <row r="33">
          <cell r="X33">
            <v>11.68464110954597</v>
          </cell>
        </row>
      </sheetData>
      <sheetData sheetId="4" refreshError="1"/>
      <sheetData sheetId="5">
        <row r="10">
          <cell r="X10">
            <v>11.479746047063948</v>
          </cell>
        </row>
        <row r="11">
          <cell r="X11">
            <v>11.467086853654044</v>
          </cell>
        </row>
        <row r="12">
          <cell r="X12">
            <v>11.322947192672924</v>
          </cell>
        </row>
        <row r="13">
          <cell r="X13">
            <v>11.54694143003486</v>
          </cell>
        </row>
        <row r="14">
          <cell r="X14">
            <v>11.739109006469564</v>
          </cell>
        </row>
        <row r="15">
          <cell r="X15">
            <v>12.083996700604214</v>
          </cell>
        </row>
        <row r="16">
          <cell r="X16">
            <v>11.637005490864739</v>
          </cell>
        </row>
        <row r="17">
          <cell r="X17">
            <v>12.181478622798405</v>
          </cell>
        </row>
        <row r="18">
          <cell r="X18">
            <v>10.947313604967492</v>
          </cell>
        </row>
        <row r="19">
          <cell r="X19">
            <v>11.138571151438272</v>
          </cell>
        </row>
        <row r="20">
          <cell r="X20">
            <v>10.438012871327318</v>
          </cell>
        </row>
        <row r="21">
          <cell r="X21">
            <v>9.777327674493451</v>
          </cell>
        </row>
        <row r="22">
          <cell r="X22">
            <v>9.1423218522623966</v>
          </cell>
        </row>
        <row r="23">
          <cell r="X23">
            <v>10.275075749476848</v>
          </cell>
        </row>
        <row r="24">
          <cell r="X24">
            <v>10.441617992608117</v>
          </cell>
        </row>
        <row r="25">
          <cell r="X25">
            <v>10.092914709863601</v>
          </cell>
        </row>
        <row r="26">
          <cell r="X26">
            <v>10.137578574413013</v>
          </cell>
        </row>
        <row r="27">
          <cell r="X27">
            <v>10.567646608512868</v>
          </cell>
        </row>
        <row r="28">
          <cell r="X28">
            <v>10.376854739238137</v>
          </cell>
        </row>
        <row r="29">
          <cell r="X29">
            <v>10.401370681632304</v>
          </cell>
        </row>
        <row r="30">
          <cell r="X30">
            <v>10.63856780074296</v>
          </cell>
        </row>
        <row r="31">
          <cell r="X31">
            <v>10.746975386653482</v>
          </cell>
        </row>
        <row r="32">
          <cell r="X32">
            <v>10.388580045498772</v>
          </cell>
        </row>
        <row r="33">
          <cell r="X33">
            <v>10.222574952046001</v>
          </cell>
        </row>
      </sheetData>
      <sheetData sheetId="6" refreshError="1"/>
      <sheetData sheetId="7">
        <row r="10">
          <cell r="X10">
            <v>10.687277495498591</v>
          </cell>
        </row>
        <row r="11">
          <cell r="X11">
            <v>10.855997886355791</v>
          </cell>
        </row>
        <row r="12">
          <cell r="X12">
            <v>10.977796360673315</v>
          </cell>
        </row>
        <row r="13">
          <cell r="X13">
            <v>10.876699878445564</v>
          </cell>
        </row>
        <row r="14">
          <cell r="X14">
            <v>10.802782985892994</v>
          </cell>
        </row>
        <row r="15">
          <cell r="X15">
            <v>11.215011395216852</v>
          </cell>
        </row>
        <row r="16">
          <cell r="X16">
            <v>10.353577876719514</v>
          </cell>
        </row>
        <row r="17">
          <cell r="X17">
            <v>10.248297026386281</v>
          </cell>
        </row>
        <row r="18">
          <cell r="X18">
            <v>10.264131307985874</v>
          </cell>
        </row>
        <row r="19">
          <cell r="X19">
            <v>10.043679105738457</v>
          </cell>
        </row>
        <row r="20">
          <cell r="X20">
            <v>9.4387651286364136</v>
          </cell>
        </row>
        <row r="21">
          <cell r="X21">
            <v>10.214801305279329</v>
          </cell>
        </row>
        <row r="22">
          <cell r="X22">
            <v>11.158149046705031</v>
          </cell>
        </row>
        <row r="23">
          <cell r="X23">
            <v>11.598346417037765</v>
          </cell>
        </row>
        <row r="24">
          <cell r="X24">
            <v>11.497895361932516</v>
          </cell>
        </row>
        <row r="25">
          <cell r="X25">
            <v>11.406414279367191</v>
          </cell>
        </row>
        <row r="26">
          <cell r="X26">
            <v>10.98788643171061</v>
          </cell>
        </row>
        <row r="27">
          <cell r="X27">
            <v>10.479542560537967</v>
          </cell>
        </row>
        <row r="28">
          <cell r="X28">
            <v>11.304011049619669</v>
          </cell>
        </row>
        <row r="29">
          <cell r="X29">
            <v>10.861697331216654</v>
          </cell>
        </row>
        <row r="30">
          <cell r="X30">
            <v>11.057717011496822</v>
          </cell>
        </row>
        <row r="31">
          <cell r="X31">
            <v>10.985621468146283</v>
          </cell>
        </row>
        <row r="32">
          <cell r="X32">
            <v>11.069108957201774</v>
          </cell>
        </row>
        <row r="33">
          <cell r="X33">
            <v>11.158997141430978</v>
          </cell>
        </row>
      </sheetData>
      <sheetData sheetId="8" refreshError="1"/>
      <sheetData sheetId="9">
        <row r="10">
          <cell r="X10">
            <v>11.104104247571428</v>
          </cell>
        </row>
        <row r="11">
          <cell r="X11">
            <v>11.451490121062157</v>
          </cell>
        </row>
        <row r="12">
          <cell r="X12">
            <v>11.357777019346889</v>
          </cell>
        </row>
        <row r="13">
          <cell r="X13">
            <v>11.40911667901964</v>
          </cell>
        </row>
        <row r="14">
          <cell r="X14">
            <v>11.337871110290278</v>
          </cell>
        </row>
        <row r="15">
          <cell r="X15">
            <v>11.264594320402361</v>
          </cell>
        </row>
        <row r="16">
          <cell r="X16">
            <v>11.268332801575809</v>
          </cell>
        </row>
        <row r="17">
          <cell r="X17">
            <v>11.91732961672661</v>
          </cell>
        </row>
        <row r="18">
          <cell r="X18">
            <v>10.992880979277842</v>
          </cell>
        </row>
        <row r="19">
          <cell r="X19">
            <v>11.976249413770004</v>
          </cell>
        </row>
        <row r="20">
          <cell r="X20">
            <v>12.668171116075957</v>
          </cell>
        </row>
        <row r="21">
          <cell r="X21">
            <v>12.235586192505933</v>
          </cell>
        </row>
        <row r="22">
          <cell r="X22">
            <v>13.303652005424597</v>
          </cell>
        </row>
        <row r="23">
          <cell r="X23">
            <v>13.461614029785489</v>
          </cell>
        </row>
        <row r="24">
          <cell r="X24">
            <v>13.019267409037711</v>
          </cell>
        </row>
        <row r="25">
          <cell r="X25">
            <v>13.869236272976734</v>
          </cell>
        </row>
        <row r="26">
          <cell r="X26">
            <v>13.50564054505211</v>
          </cell>
        </row>
        <row r="27">
          <cell r="X27">
            <v>13.078225701254212</v>
          </cell>
        </row>
        <row r="28">
          <cell r="X28">
            <v>12.105463558405043</v>
          </cell>
        </row>
        <row r="29">
          <cell r="X29">
            <v>12.347518148795137</v>
          </cell>
        </row>
        <row r="30">
          <cell r="X30">
            <v>12.220338785624804</v>
          </cell>
        </row>
        <row r="31">
          <cell r="X31">
            <v>12.382961998301734</v>
          </cell>
        </row>
        <row r="32">
          <cell r="X32">
            <v>12.304558194926955</v>
          </cell>
        </row>
        <row r="33">
          <cell r="X33">
            <v>12.195984732426675</v>
          </cell>
        </row>
      </sheetData>
      <sheetData sheetId="10" refreshError="1"/>
      <sheetData sheetId="11">
        <row r="10">
          <cell r="X10">
            <v>12.075237364065497</v>
          </cell>
        </row>
        <row r="11">
          <cell r="X11">
            <v>11.699125688684013</v>
          </cell>
        </row>
        <row r="12">
          <cell r="X12">
            <v>11.739452668552458</v>
          </cell>
        </row>
        <row r="13">
          <cell r="X13">
            <v>12.040384706265144</v>
          </cell>
        </row>
        <row r="14">
          <cell r="X14">
            <v>12.542433022092546</v>
          </cell>
        </row>
        <row r="15">
          <cell r="X15">
            <v>13.016581742427608</v>
          </cell>
        </row>
        <row r="16">
          <cell r="X16">
            <v>12.956763836756293</v>
          </cell>
        </row>
        <row r="17">
          <cell r="X17">
            <v>12.653110987158227</v>
          </cell>
        </row>
        <row r="18">
          <cell r="X18">
            <v>13.040428371584134</v>
          </cell>
        </row>
        <row r="19">
          <cell r="X19">
            <v>13.299157124011481</v>
          </cell>
        </row>
        <row r="20">
          <cell r="X20">
            <v>12.490391166820872</v>
          </cell>
        </row>
        <row r="21">
          <cell r="X21">
            <v>12.407541747950587</v>
          </cell>
        </row>
        <row r="22">
          <cell r="X22">
            <v>12.499700366628554</v>
          </cell>
        </row>
        <row r="23">
          <cell r="X23">
            <v>11.608905165683252</v>
          </cell>
        </row>
        <row r="24">
          <cell r="X24">
            <v>15.802330583548153</v>
          </cell>
        </row>
        <row r="25">
          <cell r="X25">
            <v>17.027919015720581</v>
          </cell>
        </row>
        <row r="26">
          <cell r="X26">
            <v>16.48619629188309</v>
          </cell>
        </row>
        <row r="27">
          <cell r="X27">
            <v>16.060416423097017</v>
          </cell>
        </row>
        <row r="28">
          <cell r="X28">
            <v>14.661091884092642</v>
          </cell>
        </row>
        <row r="29">
          <cell r="X29">
            <v>14.581989502463214</v>
          </cell>
        </row>
        <row r="30">
          <cell r="X30">
            <v>13.601922158922473</v>
          </cell>
        </row>
        <row r="31">
          <cell r="X31">
            <v>13.548707843916958</v>
          </cell>
        </row>
        <row r="32">
          <cell r="X32">
            <v>13.498377642428331</v>
          </cell>
        </row>
        <row r="33">
          <cell r="X33">
            <v>13.424927076745167</v>
          </cell>
        </row>
      </sheetData>
      <sheetData sheetId="12" refreshError="1"/>
      <sheetData sheetId="13">
        <row r="10">
          <cell r="X10">
            <v>13.804645468780397</v>
          </cell>
        </row>
        <row r="11">
          <cell r="X11">
            <v>15.046917478483584</v>
          </cell>
        </row>
        <row r="12">
          <cell r="X12">
            <v>14.738439074830275</v>
          </cell>
        </row>
        <row r="13">
          <cell r="X13">
            <v>15.173257093659341</v>
          </cell>
        </row>
        <row r="14">
          <cell r="X14">
            <v>15.274397231693246</v>
          </cell>
        </row>
        <row r="15">
          <cell r="X15">
            <v>15.367197878978036</v>
          </cell>
        </row>
        <row r="16">
          <cell r="X16">
            <v>15.817205092314669</v>
          </cell>
        </row>
        <row r="17">
          <cell r="X17">
            <v>16.09194355116345</v>
          </cell>
        </row>
        <row r="18">
          <cell r="X18">
            <v>15.749960871994558</v>
          </cell>
        </row>
        <row r="19">
          <cell r="X19">
            <v>14.620327726449695</v>
          </cell>
        </row>
        <row r="20">
          <cell r="X20">
            <v>15.442841539412637</v>
          </cell>
        </row>
        <row r="21">
          <cell r="X21">
            <v>15.01991371091853</v>
          </cell>
        </row>
        <row r="22">
          <cell r="X22">
            <v>14.050188978556159</v>
          </cell>
        </row>
        <row r="23">
          <cell r="X23">
            <v>13.679841835846071</v>
          </cell>
        </row>
        <row r="24">
          <cell r="X24">
            <v>13.153172501180492</v>
          </cell>
        </row>
        <row r="25">
          <cell r="X25">
            <v>13.562713992856304</v>
          </cell>
        </row>
        <row r="26">
          <cell r="X26">
            <v>13.399501742265677</v>
          </cell>
        </row>
        <row r="27">
          <cell r="X27">
            <v>14.483080124833545</v>
          </cell>
        </row>
        <row r="28">
          <cell r="X28">
            <v>15.07897345795055</v>
          </cell>
        </row>
        <row r="29">
          <cell r="X29">
            <v>16.4068117111491</v>
          </cell>
        </row>
        <row r="30">
          <cell r="X30">
            <v>16.443636328239528</v>
          </cell>
        </row>
        <row r="31">
          <cell r="X31">
            <v>15.170301751034064</v>
          </cell>
        </row>
        <row r="32">
          <cell r="X32">
            <v>14.501745374348905</v>
          </cell>
        </row>
        <row r="33">
          <cell r="X33">
            <v>14.64394931146504</v>
          </cell>
        </row>
      </sheetData>
      <sheetData sheetId="14" refreshError="1"/>
      <sheetData sheetId="15">
        <row r="10">
          <cell r="X10">
            <v>14.560795133800728</v>
          </cell>
        </row>
        <row r="11">
          <cell r="X11">
            <v>14.535682815891095</v>
          </cell>
        </row>
        <row r="12">
          <cell r="X12">
            <v>14.671306168834723</v>
          </cell>
        </row>
        <row r="13">
          <cell r="X13">
            <v>14.24826306355682</v>
          </cell>
        </row>
        <row r="14">
          <cell r="X14">
            <v>14.311423291897984</v>
          </cell>
        </row>
        <row r="15">
          <cell r="X15">
            <v>14.638590796779633</v>
          </cell>
        </row>
        <row r="16">
          <cell r="X16">
            <v>14.680543540892561</v>
          </cell>
        </row>
        <row r="17">
          <cell r="X17">
            <v>15.259833928993784</v>
          </cell>
        </row>
        <row r="18">
          <cell r="X18">
            <v>15.416932469815132</v>
          </cell>
        </row>
        <row r="19">
          <cell r="X19">
            <v>15.355726277194661</v>
          </cell>
        </row>
        <row r="20">
          <cell r="X20">
            <v>15.478415992535151</v>
          </cell>
        </row>
        <row r="21">
          <cell r="X21">
            <v>14.915784815042857</v>
          </cell>
        </row>
        <row r="22">
          <cell r="X22">
            <v>15.092833100269887</v>
          </cell>
        </row>
        <row r="23">
          <cell r="X23">
            <v>15.274827692748222</v>
          </cell>
        </row>
        <row r="24">
          <cell r="X24">
            <v>16.400527607741388</v>
          </cell>
        </row>
        <row r="25">
          <cell r="X25">
            <v>16.305189470771587</v>
          </cell>
        </row>
        <row r="26">
          <cell r="X26">
            <v>17.419870253650036</v>
          </cell>
        </row>
        <row r="27">
          <cell r="X27">
            <v>17.720653828734065</v>
          </cell>
        </row>
        <row r="28">
          <cell r="X28">
            <v>16.694985335137758</v>
          </cell>
        </row>
        <row r="29">
          <cell r="X29">
            <v>16.682393392244556</v>
          </cell>
        </row>
        <row r="30">
          <cell r="X30">
            <v>16.811142183407245</v>
          </cell>
        </row>
        <row r="31">
          <cell r="X31">
            <v>16.501516973863708</v>
          </cell>
        </row>
        <row r="32">
          <cell r="X32">
            <v>16.321537717197348</v>
          </cell>
        </row>
        <row r="33">
          <cell r="X33">
            <v>15.950900569133287</v>
          </cell>
        </row>
      </sheetData>
      <sheetData sheetId="16" refreshError="1"/>
      <sheetData sheetId="17">
        <row r="10">
          <cell r="X10">
            <v>15.703945462811486</v>
          </cell>
        </row>
        <row r="11">
          <cell r="X11">
            <v>15.883177383501019</v>
          </cell>
        </row>
        <row r="12">
          <cell r="X12">
            <v>15.875788333230508</v>
          </cell>
        </row>
        <row r="13">
          <cell r="X13">
            <v>15.693809570844387</v>
          </cell>
        </row>
        <row r="14">
          <cell r="X14">
            <v>15.786232546056716</v>
          </cell>
        </row>
        <row r="15">
          <cell r="X15">
            <v>15.784696899865668</v>
          </cell>
        </row>
        <row r="16">
          <cell r="X16">
            <v>15.484111405233548</v>
          </cell>
        </row>
        <row r="17">
          <cell r="X17">
            <v>15.581113492313561</v>
          </cell>
        </row>
        <row r="18">
          <cell r="X18">
            <v>15.137067193696968</v>
          </cell>
        </row>
        <row r="19">
          <cell r="X19">
            <v>15.404943175645473</v>
          </cell>
        </row>
        <row r="20">
          <cell r="X20">
            <v>15.515913895686563</v>
          </cell>
        </row>
        <row r="21">
          <cell r="X21">
            <v>15.702840965734167</v>
          </cell>
        </row>
        <row r="22">
          <cell r="X22">
            <v>15.366589439696417</v>
          </cell>
        </row>
        <row r="23">
          <cell r="X23">
            <v>15.870407125089793</v>
          </cell>
        </row>
        <row r="24">
          <cell r="X24">
            <v>16.158262381816915</v>
          </cell>
        </row>
        <row r="25">
          <cell r="X25">
            <v>17.546614354508556</v>
          </cell>
        </row>
        <row r="26">
          <cell r="X26">
            <v>16.413872898667105</v>
          </cell>
        </row>
        <row r="27">
          <cell r="X27">
            <v>16.503012806199241</v>
          </cell>
        </row>
        <row r="28">
          <cell r="X28">
            <v>16.933340426577615</v>
          </cell>
        </row>
        <row r="29">
          <cell r="X29">
            <v>15.565028835977072</v>
          </cell>
        </row>
        <row r="30">
          <cell r="X30">
            <v>15.838017231628319</v>
          </cell>
        </row>
        <row r="31">
          <cell r="X31">
            <v>16.849237284541331</v>
          </cell>
        </row>
        <row r="32">
          <cell r="X32">
            <v>17.758413682713272</v>
          </cell>
        </row>
        <row r="33">
          <cell r="X33">
            <v>17.289408631932329</v>
          </cell>
        </row>
      </sheetData>
      <sheetData sheetId="18" refreshError="1"/>
      <sheetData sheetId="19">
        <row r="10">
          <cell r="X10">
            <v>17.291745359358739</v>
          </cell>
        </row>
        <row r="11">
          <cell r="X11">
            <v>16.999485270018468</v>
          </cell>
        </row>
        <row r="12">
          <cell r="X12">
            <v>16.689042003102966</v>
          </cell>
        </row>
        <row r="13">
          <cell r="X13">
            <v>16.482578207575418</v>
          </cell>
        </row>
        <row r="14">
          <cell r="X14">
            <v>16.478073468503339</v>
          </cell>
        </row>
        <row r="15">
          <cell r="X15">
            <v>16.407517971695007</v>
          </cell>
        </row>
        <row r="16">
          <cell r="X16">
            <v>16.495709288739533</v>
          </cell>
        </row>
        <row r="17">
          <cell r="X17">
            <v>16.234136633131865</v>
          </cell>
        </row>
        <row r="18">
          <cell r="X18">
            <v>16.280484115574101</v>
          </cell>
        </row>
        <row r="19">
          <cell r="X19">
            <v>15.988768173199412</v>
          </cell>
        </row>
        <row r="20">
          <cell r="X20">
            <v>16.058275730274911</v>
          </cell>
        </row>
        <row r="21">
          <cell r="X21">
            <v>15.838223735765029</v>
          </cell>
        </row>
        <row r="22">
          <cell r="X22">
            <v>15.78158069271492</v>
          </cell>
        </row>
        <row r="23">
          <cell r="X23">
            <v>15.800003737407279</v>
          </cell>
        </row>
        <row r="24">
          <cell r="X24">
            <v>16.378548908924216</v>
          </cell>
        </row>
        <row r="25">
          <cell r="X25">
            <v>15.174253840857251</v>
          </cell>
        </row>
        <row r="26">
          <cell r="X26">
            <v>15.859971045328912</v>
          </cell>
        </row>
        <row r="27">
          <cell r="X27">
            <v>18.328702219576076</v>
          </cell>
        </row>
        <row r="28">
          <cell r="X28">
            <v>16.61383673352325</v>
          </cell>
        </row>
        <row r="29">
          <cell r="X29">
            <v>16.897372345826206</v>
          </cell>
        </row>
        <row r="30">
          <cell r="X30">
            <v>16.62854939714892</v>
          </cell>
        </row>
        <row r="31">
          <cell r="X31">
            <v>16.874099106387902</v>
          </cell>
        </row>
        <row r="32">
          <cell r="X32">
            <v>16.218421588580657</v>
          </cell>
        </row>
        <row r="33">
          <cell r="X33">
            <v>16.71662030747439</v>
          </cell>
        </row>
      </sheetData>
      <sheetData sheetId="20" refreshError="1"/>
      <sheetData sheetId="21">
        <row r="10">
          <cell r="X10">
            <v>15.856235544079301</v>
          </cell>
        </row>
        <row r="11">
          <cell r="X11">
            <v>16.153546860540295</v>
          </cell>
        </row>
        <row r="12">
          <cell r="X12">
            <v>16.061241552537933</v>
          </cell>
        </row>
        <row r="13">
          <cell r="X13">
            <v>15.669658884576924</v>
          </cell>
        </row>
        <row r="14">
          <cell r="X14">
            <v>15.854765866106801</v>
          </cell>
        </row>
        <row r="15">
          <cell r="X15">
            <v>16.324011710750316</v>
          </cell>
        </row>
        <row r="16">
          <cell r="X16">
            <v>15.590253543613848</v>
          </cell>
        </row>
        <row r="17">
          <cell r="X17">
            <v>15.556847922855088</v>
          </cell>
        </row>
        <row r="18">
          <cell r="X18">
            <v>15.696129351471784</v>
          </cell>
        </row>
        <row r="19">
          <cell r="X19">
            <v>16.445181640766783</v>
          </cell>
        </row>
        <row r="20">
          <cell r="X20">
            <v>16.017685713034478</v>
          </cell>
        </row>
        <row r="21">
          <cell r="X21">
            <v>16.947255510762385</v>
          </cell>
        </row>
        <row r="22">
          <cell r="X22">
            <v>16.234150635937606</v>
          </cell>
        </row>
        <row r="23">
          <cell r="X23">
            <v>14.777853783097106</v>
          </cell>
        </row>
        <row r="24">
          <cell r="X24">
            <v>14.425444175304433</v>
          </cell>
        </row>
        <row r="25">
          <cell r="X25">
            <v>14.618705991884097</v>
          </cell>
        </row>
        <row r="26">
          <cell r="X26">
            <v>14.778119366161993</v>
          </cell>
        </row>
        <row r="27">
          <cell r="X27">
            <v>13.552509155549862</v>
          </cell>
        </row>
        <row r="28">
          <cell r="X28">
            <v>13.602375439884723</v>
          </cell>
        </row>
        <row r="29">
          <cell r="X29">
            <v>13.238342198662529</v>
          </cell>
        </row>
        <row r="30">
          <cell r="X30">
            <v>13.127489661517522</v>
          </cell>
        </row>
        <row r="31">
          <cell r="X31">
            <v>13.203195844845743</v>
          </cell>
        </row>
        <row r="32">
          <cell r="X32">
            <v>13.363976481789575</v>
          </cell>
        </row>
        <row r="33">
          <cell r="X33">
            <v>13.327930139117921</v>
          </cell>
        </row>
      </sheetData>
      <sheetData sheetId="22" refreshError="1"/>
      <sheetData sheetId="23">
        <row r="10">
          <cell r="X10">
            <v>13.671335361868231</v>
          </cell>
        </row>
        <row r="11">
          <cell r="X11">
            <v>13.833851887031342</v>
          </cell>
        </row>
        <row r="12">
          <cell r="X12">
            <v>13.837907453441053</v>
          </cell>
        </row>
        <row r="13">
          <cell r="X13">
            <v>13.755088122119465</v>
          </cell>
        </row>
        <row r="14">
          <cell r="X14">
            <v>13.906417071942375</v>
          </cell>
        </row>
        <row r="15">
          <cell r="X15">
            <v>13.981329834437798</v>
          </cell>
        </row>
        <row r="16">
          <cell r="X16">
            <v>14.255972183420827</v>
          </cell>
        </row>
        <row r="17">
          <cell r="X17">
            <v>14.41310521726281</v>
          </cell>
        </row>
        <row r="18">
          <cell r="X18">
            <v>15.130594997986497</v>
          </cell>
        </row>
        <row r="19">
          <cell r="X19">
            <v>15.504218326591962</v>
          </cell>
        </row>
        <row r="20">
          <cell r="X20">
            <v>15.503624393690442</v>
          </cell>
        </row>
        <row r="21">
          <cell r="X21">
            <v>15.104083346549681</v>
          </cell>
        </row>
        <row r="22">
          <cell r="X22">
            <v>15.21020404489829</v>
          </cell>
        </row>
        <row r="23">
          <cell r="X23">
            <v>15.626341939796148</v>
          </cell>
        </row>
        <row r="24">
          <cell r="X24">
            <v>16.282309382039919</v>
          </cell>
        </row>
        <row r="25">
          <cell r="X25">
            <v>15.603072099683562</v>
          </cell>
        </row>
        <row r="26">
          <cell r="X26">
            <v>15.835747751938714</v>
          </cell>
        </row>
        <row r="27">
          <cell r="X27">
            <v>16.033439532836521</v>
          </cell>
        </row>
        <row r="28">
          <cell r="X28">
            <v>15.966459477417777</v>
          </cell>
        </row>
        <row r="29">
          <cell r="X29">
            <v>15.950811870106715</v>
          </cell>
        </row>
        <row r="30">
          <cell r="X30">
            <v>15.132585867358836</v>
          </cell>
        </row>
        <row r="31">
          <cell r="X31">
            <v>14.707973796883781</v>
          </cell>
        </row>
        <row r="32">
          <cell r="X32">
            <v>14.705466154058183</v>
          </cell>
        </row>
        <row r="33">
          <cell r="X33">
            <v>14.418701197429835</v>
          </cell>
        </row>
      </sheetData>
      <sheetData sheetId="24" refreshError="1"/>
      <sheetData sheetId="25">
        <row r="10">
          <cell r="X10">
            <v>14.958171066491028</v>
          </cell>
        </row>
        <row r="11">
          <cell r="X11">
            <v>15.087329049567442</v>
          </cell>
        </row>
        <row r="12">
          <cell r="X12">
            <v>15.00907848058498</v>
          </cell>
        </row>
        <row r="13">
          <cell r="X13">
            <v>14.80196553245541</v>
          </cell>
        </row>
        <row r="14">
          <cell r="X14">
            <v>14.945181990415387</v>
          </cell>
        </row>
        <row r="15">
          <cell r="X15">
            <v>15.170760869973266</v>
          </cell>
        </row>
        <row r="16">
          <cell r="X16">
            <v>15.225994793728164</v>
          </cell>
        </row>
        <row r="17">
          <cell r="X17">
            <v>14.968536961829983</v>
          </cell>
        </row>
        <row r="18">
          <cell r="X18">
            <v>15.773501255748467</v>
          </cell>
        </row>
        <row r="19">
          <cell r="X19">
            <v>15.348142792971878</v>
          </cell>
        </row>
        <row r="20">
          <cell r="X20">
            <v>15.135201271506952</v>
          </cell>
        </row>
        <row r="21">
          <cell r="X21">
            <v>15.311308443980318</v>
          </cell>
        </row>
        <row r="22">
          <cell r="X22">
            <v>15.091503735049985</v>
          </cell>
        </row>
        <row r="23">
          <cell r="X23">
            <v>15.359053483578094</v>
          </cell>
        </row>
        <row r="24">
          <cell r="X24">
            <v>15.199107632506113</v>
          </cell>
        </row>
        <row r="25">
          <cell r="X25">
            <v>14.653276422760793</v>
          </cell>
        </row>
        <row r="26">
          <cell r="X26">
            <v>15.359192265114338</v>
          </cell>
        </row>
        <row r="27">
          <cell r="X27">
            <v>14.948692490511924</v>
          </cell>
        </row>
        <row r="28">
          <cell r="X28">
            <v>15.518687967314943</v>
          </cell>
        </row>
        <row r="29">
          <cell r="X29">
            <v>15.401420159134982</v>
          </cell>
        </row>
        <row r="30">
          <cell r="X30">
            <v>15.790248924919158</v>
          </cell>
        </row>
        <row r="31">
          <cell r="X31">
            <v>16.263952564455938</v>
          </cell>
        </row>
        <row r="32">
          <cell r="X32">
            <v>15.985829431598182</v>
          </cell>
        </row>
        <row r="33">
          <cell r="X33">
            <v>16.352237918085446</v>
          </cell>
        </row>
      </sheetData>
      <sheetData sheetId="26" refreshError="1"/>
      <sheetData sheetId="27">
        <row r="10">
          <cell r="X10">
            <v>16.414957866995895</v>
          </cell>
        </row>
        <row r="11">
          <cell r="X11">
            <v>16.127935245755207</v>
          </cell>
        </row>
        <row r="12">
          <cell r="X12">
            <v>16.034221936194964</v>
          </cell>
        </row>
        <row r="13">
          <cell r="X13">
            <v>16.022506488566066</v>
          </cell>
        </row>
        <row r="14">
          <cell r="X14">
            <v>15.92453988430653</v>
          </cell>
        </row>
        <row r="15">
          <cell r="X15">
            <v>15.631846348049354</v>
          </cell>
        </row>
        <row r="16">
          <cell r="X16">
            <v>15.735467440827676</v>
          </cell>
        </row>
        <row r="17">
          <cell r="X17">
            <v>14.993524263830579</v>
          </cell>
        </row>
        <row r="18">
          <cell r="X18">
            <v>14.749669040578706</v>
          </cell>
        </row>
        <row r="19">
          <cell r="X19">
            <v>15.131880775065259</v>
          </cell>
        </row>
        <row r="20">
          <cell r="X20">
            <v>14.477591856780256</v>
          </cell>
        </row>
        <row r="21">
          <cell r="X21">
            <v>13.997161181843515</v>
          </cell>
        </row>
        <row r="22">
          <cell r="X22">
            <v>14.480443683180718</v>
          </cell>
        </row>
        <row r="23">
          <cell r="X23">
            <v>14.328743293506083</v>
          </cell>
        </row>
        <row r="24">
          <cell r="X24">
            <v>14.179387453059116</v>
          </cell>
        </row>
        <row r="25">
          <cell r="X25">
            <v>16.100007130079906</v>
          </cell>
        </row>
        <row r="26">
          <cell r="X26">
            <v>15.744889011385293</v>
          </cell>
        </row>
        <row r="27">
          <cell r="X27">
            <v>15.392037666091902</v>
          </cell>
        </row>
        <row r="28">
          <cell r="X28">
            <v>15.436841806865715</v>
          </cell>
        </row>
        <row r="29">
          <cell r="X29">
            <v>15.283336936904421</v>
          </cell>
        </row>
        <row r="30">
          <cell r="X30">
            <v>13.595097821235857</v>
          </cell>
        </row>
        <row r="31">
          <cell r="X31">
            <v>14.154115448212249</v>
          </cell>
        </row>
        <row r="32">
          <cell r="X32">
            <v>14.242782928906355</v>
          </cell>
        </row>
        <row r="33">
          <cell r="X33">
            <v>14.475773168911912</v>
          </cell>
        </row>
      </sheetData>
      <sheetData sheetId="28" refreshError="1"/>
      <sheetData sheetId="29">
        <row r="10">
          <cell r="X10">
            <v>14.552430495938754</v>
          </cell>
        </row>
        <row r="11">
          <cell r="X11">
            <v>14.560840145975536</v>
          </cell>
        </row>
        <row r="12">
          <cell r="X12">
            <v>15.238669408716374</v>
          </cell>
        </row>
        <row r="13">
          <cell r="X13">
            <v>15.501297955549671</v>
          </cell>
        </row>
        <row r="14">
          <cell r="X14">
            <v>14.812589278034407</v>
          </cell>
        </row>
        <row r="15">
          <cell r="X15">
            <v>14.718783789268969</v>
          </cell>
        </row>
        <row r="16">
          <cell r="X16">
            <v>15.544720771211495</v>
          </cell>
        </row>
        <row r="17">
          <cell r="X17">
            <v>14.981847798080985</v>
          </cell>
        </row>
        <row r="18">
          <cell r="X18">
            <v>14.758433785405538</v>
          </cell>
        </row>
        <row r="19">
          <cell r="X19">
            <v>15.790391809994487</v>
          </cell>
        </row>
        <row r="20">
          <cell r="X20">
            <v>15.336359512520188</v>
          </cell>
        </row>
        <row r="21">
          <cell r="X21">
            <v>15.520977311870151</v>
          </cell>
        </row>
        <row r="22">
          <cell r="X22">
            <v>16.557468142236335</v>
          </cell>
        </row>
        <row r="23">
          <cell r="X23">
            <v>16.537098545825263</v>
          </cell>
        </row>
        <row r="24">
          <cell r="X24">
            <v>16.697335191965809</v>
          </cell>
        </row>
        <row r="25">
          <cell r="X25">
            <v>16.101618787309526</v>
          </cell>
        </row>
        <row r="26">
          <cell r="X26">
            <v>15.719227298014571</v>
          </cell>
        </row>
        <row r="27">
          <cell r="X27">
            <v>14.98482156934274</v>
          </cell>
        </row>
        <row r="28">
          <cell r="X28">
            <v>15.034126536775707</v>
          </cell>
        </row>
        <row r="29">
          <cell r="X29">
            <v>15.469520900854771</v>
          </cell>
        </row>
        <row r="30">
          <cell r="X30">
            <v>15.542173086704793</v>
          </cell>
        </row>
        <row r="31">
          <cell r="X31">
            <v>14.531339137158003</v>
          </cell>
        </row>
        <row r="32">
          <cell r="X32">
            <v>14.336073204549603</v>
          </cell>
        </row>
        <row r="33">
          <cell r="X33">
            <v>14.477271631327653</v>
          </cell>
        </row>
      </sheetData>
      <sheetData sheetId="30" refreshError="1"/>
      <sheetData sheetId="31">
        <row r="10">
          <cell r="X10">
            <v>14.525378765065025</v>
          </cell>
        </row>
        <row r="11">
          <cell r="X11">
            <v>14.516092039820045</v>
          </cell>
        </row>
        <row r="12">
          <cell r="X12">
            <v>14.599772191703046</v>
          </cell>
        </row>
        <row r="13">
          <cell r="X13">
            <v>14.92518023666169</v>
          </cell>
        </row>
        <row r="14">
          <cell r="X14">
            <v>15.10969427158688</v>
          </cell>
        </row>
        <row r="15">
          <cell r="X15">
            <v>15.674265977297608</v>
          </cell>
        </row>
        <row r="16">
          <cell r="X16">
            <v>15.622949515508665</v>
          </cell>
        </row>
        <row r="17">
          <cell r="X17">
            <v>16.183654133551702</v>
          </cell>
        </row>
        <row r="18">
          <cell r="X18">
            <v>15.718287801519883</v>
          </cell>
        </row>
        <row r="19">
          <cell r="X19">
            <v>15.785633747023846</v>
          </cell>
        </row>
        <row r="20">
          <cell r="X20">
            <v>14.735366006222764</v>
          </cell>
        </row>
        <row r="21">
          <cell r="X21">
            <v>15.857409510525089</v>
          </cell>
        </row>
        <row r="22">
          <cell r="X22">
            <v>15.613680135473796</v>
          </cell>
        </row>
        <row r="23">
          <cell r="X23">
            <v>16.121283070155098</v>
          </cell>
        </row>
        <row r="24">
          <cell r="X24">
            <v>16.157581745456437</v>
          </cell>
        </row>
        <row r="25">
          <cell r="X25">
            <v>17.592238864970032</v>
          </cell>
        </row>
        <row r="26">
          <cell r="X26">
            <v>16.960992220711603</v>
          </cell>
        </row>
        <row r="27">
          <cell r="X27">
            <v>16.089759942546156</v>
          </cell>
        </row>
        <row r="28">
          <cell r="X28">
            <v>16.357791374140589</v>
          </cell>
        </row>
        <row r="29">
          <cell r="X29">
            <v>16.230240653794787</v>
          </cell>
        </row>
        <row r="30">
          <cell r="X30">
            <v>16.015611593472709</v>
          </cell>
        </row>
        <row r="31">
          <cell r="X31">
            <v>15.528527482295241</v>
          </cell>
        </row>
        <row r="32">
          <cell r="X32">
            <v>15.614896740150607</v>
          </cell>
        </row>
        <row r="33">
          <cell r="X33">
            <v>16.151163753318588</v>
          </cell>
        </row>
      </sheetData>
      <sheetData sheetId="32" refreshError="1"/>
      <sheetData sheetId="33">
        <row r="10">
          <cell r="X10">
            <v>16.105487342742489</v>
          </cell>
        </row>
        <row r="11">
          <cell r="X11">
            <v>15.94220900727235</v>
          </cell>
        </row>
        <row r="12">
          <cell r="X12">
            <v>16.393628330519505</v>
          </cell>
        </row>
        <row r="13">
          <cell r="X13">
            <v>14.988397728505413</v>
          </cell>
        </row>
        <row r="14">
          <cell r="X14">
            <v>14.989778673357813</v>
          </cell>
        </row>
        <row r="15">
          <cell r="X15">
            <v>14.991159873428414</v>
          </cell>
        </row>
        <row r="16">
          <cell r="X16">
            <v>15.723167904113554</v>
          </cell>
        </row>
        <row r="17">
          <cell r="X17">
            <v>15.696011023292538</v>
          </cell>
        </row>
        <row r="18">
          <cell r="X18">
            <v>15.725150630825002</v>
          </cell>
        </row>
        <row r="19">
          <cell r="X19">
            <v>15.342369721672027</v>
          </cell>
        </row>
        <row r="20">
          <cell r="X20">
            <v>14.461720177197437</v>
          </cell>
        </row>
        <row r="21">
          <cell r="X21">
            <v>14.571510003541393</v>
          </cell>
        </row>
        <row r="22">
          <cell r="X22">
            <v>15.093816450431653</v>
          </cell>
        </row>
        <row r="23">
          <cell r="X23">
            <v>15.082423574405674</v>
          </cell>
        </row>
        <row r="24">
          <cell r="X24">
            <v>17.102714098144173</v>
          </cell>
        </row>
        <row r="25">
          <cell r="X25">
            <v>17.744330752102517</v>
          </cell>
        </row>
        <row r="26">
          <cell r="X26">
            <v>15.769167350849369</v>
          </cell>
        </row>
        <row r="27">
          <cell r="X27">
            <v>16.166911262919029</v>
          </cell>
        </row>
        <row r="28">
          <cell r="X28">
            <v>15.438371963673998</v>
          </cell>
        </row>
        <row r="29">
          <cell r="X29">
            <v>15.629512341369907</v>
          </cell>
        </row>
        <row r="30">
          <cell r="X30">
            <v>15.907323329252895</v>
          </cell>
        </row>
        <row r="31">
          <cell r="X31">
            <v>15.615365934299968</v>
          </cell>
        </row>
        <row r="32">
          <cell r="X32">
            <v>15.141640555480871</v>
          </cell>
        </row>
        <row r="33">
          <cell r="X33">
            <v>14.860425077574618</v>
          </cell>
        </row>
      </sheetData>
      <sheetData sheetId="34" refreshError="1"/>
      <sheetData sheetId="35">
        <row r="10">
          <cell r="X10">
            <v>14.462516054356902</v>
          </cell>
        </row>
        <row r="11">
          <cell r="X11">
            <v>14.63534150391569</v>
          </cell>
        </row>
        <row r="12">
          <cell r="X12">
            <v>14.542217495883683</v>
          </cell>
        </row>
        <row r="13">
          <cell r="X13">
            <v>14.694918209147637</v>
          </cell>
        </row>
        <row r="14">
          <cell r="X14">
            <v>14.912951718803914</v>
          </cell>
        </row>
        <row r="15">
          <cell r="X15">
            <v>14.746475776103077</v>
          </cell>
        </row>
        <row r="16">
          <cell r="X16">
            <v>14.769844176738721</v>
          </cell>
        </row>
        <row r="17">
          <cell r="X17">
            <v>14.826976644439309</v>
          </cell>
        </row>
        <row r="18">
          <cell r="X18">
            <v>14.382661468653936</v>
          </cell>
        </row>
        <row r="19">
          <cell r="X19">
            <v>14.294326073256199</v>
          </cell>
        </row>
        <row r="20">
          <cell r="X20">
            <v>14.947852683116334</v>
          </cell>
        </row>
        <row r="21">
          <cell r="X21">
            <v>15.193069397869261</v>
          </cell>
        </row>
        <row r="22">
          <cell r="X22">
            <v>14.888481451697045</v>
          </cell>
        </row>
        <row r="23">
          <cell r="X23">
            <v>15.201497990928205</v>
          </cell>
        </row>
        <row r="24">
          <cell r="X24">
            <v>14.731370236608489</v>
          </cell>
        </row>
        <row r="25">
          <cell r="X25">
            <v>13.396419054868987</v>
          </cell>
        </row>
        <row r="26">
          <cell r="X26">
            <v>14.203441433587164</v>
          </cell>
        </row>
        <row r="27">
          <cell r="X27">
            <v>13.875019374152696</v>
          </cell>
        </row>
        <row r="28">
          <cell r="X28">
            <v>14.444495027071286</v>
          </cell>
        </row>
        <row r="29">
          <cell r="X29">
            <v>14.704643768391227</v>
          </cell>
        </row>
        <row r="30">
          <cell r="X30">
            <v>14.414254649523736</v>
          </cell>
        </row>
        <row r="31">
          <cell r="X31">
            <v>14.220401548465173</v>
          </cell>
        </row>
        <row r="32">
          <cell r="X32">
            <v>14.667914508492776</v>
          </cell>
        </row>
        <row r="33">
          <cell r="X33">
            <v>13.842343866934883</v>
          </cell>
        </row>
      </sheetData>
      <sheetData sheetId="36" refreshError="1"/>
      <sheetData sheetId="37">
        <row r="10">
          <cell r="X10">
            <v>14.047134585910298</v>
          </cell>
        </row>
        <row r="11">
          <cell r="X11">
            <v>12.788888704781652</v>
          </cell>
        </row>
        <row r="12">
          <cell r="X12">
            <v>12.860341092040429</v>
          </cell>
        </row>
        <row r="13">
          <cell r="X13">
            <v>13.229331072989106</v>
          </cell>
        </row>
        <row r="14">
          <cell r="X14">
            <v>13.145144388690074</v>
          </cell>
        </row>
        <row r="15">
          <cell r="X15">
            <v>13.185247787693275</v>
          </cell>
        </row>
        <row r="16">
          <cell r="X16">
            <v>13.210007349670397</v>
          </cell>
        </row>
        <row r="17">
          <cell r="X17">
            <v>13.531447830520023</v>
          </cell>
        </row>
        <row r="18">
          <cell r="X18">
            <v>12.460953368716348</v>
          </cell>
        </row>
        <row r="19">
          <cell r="X19">
            <v>13.030969361315549</v>
          </cell>
        </row>
        <row r="20">
          <cell r="X20">
            <v>13.430778754170538</v>
          </cell>
        </row>
        <row r="21">
          <cell r="X21">
            <v>14.673517009433082</v>
          </cell>
        </row>
        <row r="22">
          <cell r="X22">
            <v>15.111962047016204</v>
          </cell>
        </row>
        <row r="23">
          <cell r="X23">
            <v>12.732032445207221</v>
          </cell>
        </row>
        <row r="24">
          <cell r="X24">
            <v>14.383299534633794</v>
          </cell>
        </row>
        <row r="25">
          <cell r="X25">
            <v>13.87710738704294</v>
          </cell>
        </row>
        <row r="26">
          <cell r="X26">
            <v>13.712490215777841</v>
          </cell>
        </row>
        <row r="27">
          <cell r="X27">
            <v>13.709175003027692</v>
          </cell>
        </row>
        <row r="28">
          <cell r="X28">
            <v>13.640302320304794</v>
          </cell>
        </row>
        <row r="29">
          <cell r="X29">
            <v>13.995559589055901</v>
          </cell>
        </row>
        <row r="30">
          <cell r="X30">
            <v>14.073481104671041</v>
          </cell>
        </row>
        <row r="31">
          <cell r="X31">
            <v>14.328946262470147</v>
          </cell>
        </row>
        <row r="32">
          <cell r="X32">
            <v>14.232049120552269</v>
          </cell>
        </row>
        <row r="33">
          <cell r="X33">
            <v>14.366970341107374</v>
          </cell>
        </row>
      </sheetData>
      <sheetData sheetId="38" refreshError="1"/>
      <sheetData sheetId="39">
        <row r="10">
          <cell r="X10">
            <v>14.162624463102105</v>
          </cell>
        </row>
        <row r="11">
          <cell r="X11">
            <v>13.830724420159443</v>
          </cell>
        </row>
        <row r="12">
          <cell r="X12">
            <v>13.575316118756835</v>
          </cell>
        </row>
        <row r="13">
          <cell r="X13">
            <v>13.405252600102617</v>
          </cell>
        </row>
        <row r="14">
          <cell r="X14">
            <v>13.5659427331072</v>
          </cell>
        </row>
        <row r="15">
          <cell r="X15">
            <v>14.453438935342861</v>
          </cell>
        </row>
        <row r="16">
          <cell r="X16">
            <v>14.789334448515293</v>
          </cell>
        </row>
        <row r="17">
          <cell r="X17">
            <v>15.992329127896761</v>
          </cell>
        </row>
        <row r="18">
          <cell r="X18">
            <v>14.853768252118108</v>
          </cell>
        </row>
        <row r="19">
          <cell r="X19">
            <v>15.023653498265483</v>
          </cell>
        </row>
        <row r="20">
          <cell r="X20">
            <v>15.038736442997488</v>
          </cell>
        </row>
        <row r="21">
          <cell r="X21">
            <v>15.85801183330371</v>
          </cell>
        </row>
        <row r="22">
          <cell r="X22">
            <v>16.45460444977995</v>
          </cell>
        </row>
        <row r="23">
          <cell r="X23">
            <v>15.62417697330285</v>
          </cell>
        </row>
        <row r="24">
          <cell r="X24">
            <v>15.817017070417229</v>
          </cell>
        </row>
        <row r="25">
          <cell r="X25">
            <v>15.481129178849599</v>
          </cell>
        </row>
        <row r="26">
          <cell r="X26">
            <v>14.603237714043187</v>
          </cell>
        </row>
        <row r="27">
          <cell r="X27">
            <v>14.849892274134417</v>
          </cell>
        </row>
        <row r="28">
          <cell r="X28">
            <v>14.272878220967296</v>
          </cell>
        </row>
        <row r="29">
          <cell r="X29">
            <v>14.148079624136905</v>
          </cell>
        </row>
        <row r="30">
          <cell r="X30">
            <v>14.13948659643296</v>
          </cell>
        </row>
        <row r="31">
          <cell r="X31">
            <v>14.352616163951872</v>
          </cell>
        </row>
        <row r="32">
          <cell r="X32">
            <v>14.486221527190846</v>
          </cell>
        </row>
        <row r="33">
          <cell r="X33">
            <v>14.389136744219833</v>
          </cell>
        </row>
      </sheetData>
      <sheetData sheetId="40" refreshError="1"/>
      <sheetData sheetId="41">
        <row r="10">
          <cell r="X10">
            <v>14.54491723125942</v>
          </cell>
        </row>
        <row r="11">
          <cell r="X11">
            <v>14.548591209785508</v>
          </cell>
        </row>
        <row r="12">
          <cell r="X12">
            <v>14.562875574431771</v>
          </cell>
        </row>
        <row r="13">
          <cell r="X13">
            <v>14.762512344977242</v>
          </cell>
        </row>
        <row r="14">
          <cell r="X14">
            <v>14.850098725680173</v>
          </cell>
        </row>
        <row r="15">
          <cell r="X15">
            <v>14.931615983627937</v>
          </cell>
        </row>
        <row r="16">
          <cell r="X16">
            <v>14.309289657004044</v>
          </cell>
        </row>
        <row r="17">
          <cell r="X17">
            <v>14.14657821901411</v>
          </cell>
        </row>
        <row r="18">
          <cell r="X18">
            <v>13.772249192003326</v>
          </cell>
        </row>
        <row r="19">
          <cell r="X19">
            <v>13.546246589940964</v>
          </cell>
        </row>
        <row r="20">
          <cell r="X20">
            <v>13.099463366848703</v>
          </cell>
        </row>
        <row r="21">
          <cell r="X21">
            <v>13.030299019850004</v>
          </cell>
        </row>
        <row r="22">
          <cell r="X22">
            <v>13.062165083419972</v>
          </cell>
        </row>
        <row r="23">
          <cell r="X23">
            <v>13.350586329256066</v>
          </cell>
        </row>
        <row r="24">
          <cell r="X24">
            <v>12.1229873544779</v>
          </cell>
        </row>
        <row r="25">
          <cell r="X25">
            <v>12.474301787425841</v>
          </cell>
        </row>
        <row r="26">
          <cell r="X26">
            <v>13.395291914471434</v>
          </cell>
        </row>
        <row r="27">
          <cell r="X27">
            <v>12.919988284645836</v>
          </cell>
        </row>
        <row r="28">
          <cell r="X28">
            <v>15.66030981104692</v>
          </cell>
        </row>
        <row r="29">
          <cell r="X29">
            <v>15.606455924299796</v>
          </cell>
        </row>
        <row r="30">
          <cell r="X30">
            <v>15.917952889327825</v>
          </cell>
        </row>
        <row r="31">
          <cell r="X31">
            <v>15.074798958887484</v>
          </cell>
        </row>
        <row r="32">
          <cell r="X32">
            <v>14.674571718877178</v>
          </cell>
        </row>
        <row r="33">
          <cell r="X33">
            <v>14.480706246306621</v>
          </cell>
        </row>
      </sheetData>
      <sheetData sheetId="42" refreshError="1"/>
      <sheetData sheetId="43">
        <row r="10">
          <cell r="X10">
            <v>14.095693426612227</v>
          </cell>
        </row>
        <row r="11">
          <cell r="X11">
            <v>14.082816572799462</v>
          </cell>
        </row>
        <row r="12">
          <cell r="X12">
            <v>13.774087636624415</v>
          </cell>
        </row>
        <row r="13">
          <cell r="X13">
            <v>13.892039394299839</v>
          </cell>
        </row>
        <row r="14">
          <cell r="X14">
            <v>14.241124419391795</v>
          </cell>
        </row>
        <row r="15">
          <cell r="X15">
            <v>14.964726796440706</v>
          </cell>
        </row>
        <row r="16">
          <cell r="X16">
            <v>15.225026313918482</v>
          </cell>
        </row>
        <row r="17">
          <cell r="X17">
            <v>15.383265085803153</v>
          </cell>
        </row>
        <row r="18">
          <cell r="X18">
            <v>15.391861251022727</v>
          </cell>
        </row>
        <row r="19">
          <cell r="X19">
            <v>13.960985431009679</v>
          </cell>
        </row>
        <row r="20">
          <cell r="X20">
            <v>13.812140542170683</v>
          </cell>
        </row>
        <row r="21">
          <cell r="X21">
            <v>13.296071032464296</v>
          </cell>
        </row>
        <row r="22">
          <cell r="X22">
            <v>16.346455226856929</v>
          </cell>
        </row>
        <row r="23">
          <cell r="X23">
            <v>17.615871924538361</v>
          </cell>
        </row>
        <row r="24">
          <cell r="X24">
            <v>15.994073142832315</v>
          </cell>
        </row>
        <row r="25">
          <cell r="X25">
            <v>15.603772622568304</v>
          </cell>
        </row>
        <row r="26">
          <cell r="X26">
            <v>15.122437235800673</v>
          </cell>
        </row>
        <row r="27">
          <cell r="X27">
            <v>14.820662026956366</v>
          </cell>
        </row>
        <row r="28">
          <cell r="X28">
            <v>14.622579215979439</v>
          </cell>
        </row>
        <row r="29">
          <cell r="X29">
            <v>14.439235987370177</v>
          </cell>
        </row>
        <row r="30">
          <cell r="X30">
            <v>14.279734481766514</v>
          </cell>
        </row>
        <row r="31">
          <cell r="X31">
            <v>14.392908299879116</v>
          </cell>
        </row>
        <row r="32">
          <cell r="X32">
            <v>14.065565219536117</v>
          </cell>
        </row>
        <row r="33">
          <cell r="X33">
            <v>13.978625048275472</v>
          </cell>
        </row>
      </sheetData>
      <sheetData sheetId="44" refreshError="1"/>
      <sheetData sheetId="45">
        <row r="10">
          <cell r="X10">
            <v>14.165465955775018</v>
          </cell>
        </row>
        <row r="11">
          <cell r="X11">
            <v>14.322615886017308</v>
          </cell>
        </row>
        <row r="12">
          <cell r="X12">
            <v>13.71297283639483</v>
          </cell>
        </row>
        <row r="13">
          <cell r="X13">
            <v>13.774292532268545</v>
          </cell>
        </row>
        <row r="14">
          <cell r="X14">
            <v>13.763672235995328</v>
          </cell>
        </row>
        <row r="15">
          <cell r="X15">
            <v>14.225448920235367</v>
          </cell>
        </row>
        <row r="16">
          <cell r="X16">
            <v>15.009993449007556</v>
          </cell>
        </row>
        <row r="17">
          <cell r="X17">
            <v>14.762237044089179</v>
          </cell>
        </row>
        <row r="18">
          <cell r="X18">
            <v>14.962261166536289</v>
          </cell>
        </row>
        <row r="19">
          <cell r="X19">
            <v>14.140736167993731</v>
          </cell>
        </row>
        <row r="20">
          <cell r="X20">
            <v>14.410589926471463</v>
          </cell>
        </row>
        <row r="21">
          <cell r="X21">
            <v>14.776428078262164</v>
          </cell>
        </row>
        <row r="22">
          <cell r="X22">
            <v>16.542777993487952</v>
          </cell>
        </row>
        <row r="23">
          <cell r="X23">
            <v>19.741244670695323</v>
          </cell>
        </row>
        <row r="24">
          <cell r="X24">
            <v>17.69175547249338</v>
          </cell>
        </row>
        <row r="25">
          <cell r="X25">
            <v>15.974571925408672</v>
          </cell>
        </row>
        <row r="26">
          <cell r="X26">
            <v>17.395780620342112</v>
          </cell>
        </row>
        <row r="27">
          <cell r="X27">
            <v>16.100697895965418</v>
          </cell>
        </row>
        <row r="28">
          <cell r="X28">
            <v>15.009589619464739</v>
          </cell>
        </row>
        <row r="29">
          <cell r="X29">
            <v>14.935661605944658</v>
          </cell>
        </row>
        <row r="30">
          <cell r="X30">
            <v>15.139278676953131</v>
          </cell>
        </row>
        <row r="31">
          <cell r="X31">
            <v>15.516435933886793</v>
          </cell>
        </row>
        <row r="32">
          <cell r="X32">
            <v>15.575636986692611</v>
          </cell>
        </row>
        <row r="33">
          <cell r="X33">
            <v>14.739260705965966</v>
          </cell>
        </row>
      </sheetData>
      <sheetData sheetId="46" refreshError="1"/>
      <sheetData sheetId="47">
        <row r="10">
          <cell r="X10">
            <v>14.964647972280803</v>
          </cell>
        </row>
        <row r="11">
          <cell r="X11">
            <v>14.853185581611399</v>
          </cell>
        </row>
        <row r="12">
          <cell r="X12">
            <v>15.101578384956591</v>
          </cell>
        </row>
        <row r="13">
          <cell r="X13">
            <v>15.431668018459417</v>
          </cell>
        </row>
        <row r="14">
          <cell r="X14">
            <v>14.701412912572895</v>
          </cell>
        </row>
        <row r="15">
          <cell r="X15">
            <v>14.69076416211999</v>
          </cell>
        </row>
        <row r="16">
          <cell r="X16">
            <v>14.926732294865859</v>
          </cell>
        </row>
        <row r="17">
          <cell r="X17">
            <v>14.954713803774373</v>
          </cell>
        </row>
        <row r="18">
          <cell r="X18">
            <v>14.06158861574886</v>
          </cell>
        </row>
        <row r="19">
          <cell r="X19">
            <v>13.917861139151764</v>
          </cell>
        </row>
        <row r="20">
          <cell r="X20">
            <v>14.647969131512699</v>
          </cell>
        </row>
        <row r="21">
          <cell r="X21">
            <v>15.162387688588687</v>
          </cell>
        </row>
        <row r="22">
          <cell r="X22">
            <v>15.996282607510766</v>
          </cell>
        </row>
        <row r="23">
          <cell r="X23">
            <v>16.157366680494125</v>
          </cell>
        </row>
        <row r="24">
          <cell r="X24">
            <v>16.801266745622346</v>
          </cell>
        </row>
        <row r="25">
          <cell r="X25">
            <v>17.332896206270586</v>
          </cell>
        </row>
        <row r="26">
          <cell r="X26">
            <v>16.42046811495246</v>
          </cell>
        </row>
        <row r="27">
          <cell r="X27">
            <v>16.973362446848256</v>
          </cell>
        </row>
        <row r="28">
          <cell r="X28">
            <v>12.356951951527183</v>
          </cell>
        </row>
        <row r="29">
          <cell r="X29">
            <v>11.516023237017656</v>
          </cell>
        </row>
        <row r="30">
          <cell r="X30">
            <v>13.30565308112503</v>
          </cell>
        </row>
        <row r="31">
          <cell r="X31">
            <v>13.502788189041544</v>
          </cell>
        </row>
        <row r="32">
          <cell r="X32">
            <v>14.116893165463182</v>
          </cell>
        </row>
        <row r="33">
          <cell r="X33">
            <v>14.116643934013901</v>
          </cell>
        </row>
      </sheetData>
      <sheetData sheetId="48" refreshError="1"/>
      <sheetData sheetId="49">
        <row r="10">
          <cell r="X10">
            <v>14.464700144892511</v>
          </cell>
        </row>
        <row r="11">
          <cell r="X11">
            <v>14.640962141081729</v>
          </cell>
        </row>
        <row r="12">
          <cell r="X12">
            <v>14.736397466530068</v>
          </cell>
        </row>
        <row r="13">
          <cell r="X13">
            <v>14.978987812570677</v>
          </cell>
        </row>
        <row r="14">
          <cell r="X14">
            <v>14.539245849786335</v>
          </cell>
        </row>
        <row r="15">
          <cell r="X15">
            <v>14.79947242546803</v>
          </cell>
        </row>
        <row r="16">
          <cell r="X16">
            <v>14.266041980729236</v>
          </cell>
        </row>
        <row r="17">
          <cell r="X17">
            <v>14.366677309720783</v>
          </cell>
        </row>
        <row r="18">
          <cell r="X18">
            <v>14.221369937467708</v>
          </cell>
        </row>
        <row r="19">
          <cell r="X19">
            <v>13.738639225948091</v>
          </cell>
        </row>
        <row r="20">
          <cell r="X20">
            <v>14.320603166998158</v>
          </cell>
        </row>
        <row r="21">
          <cell r="X21">
            <v>13.859492200929981</v>
          </cell>
        </row>
        <row r="22">
          <cell r="X22">
            <v>14.295819167361882</v>
          </cell>
        </row>
        <row r="23">
          <cell r="X23">
            <v>14.059406929080239</v>
          </cell>
        </row>
        <row r="24">
          <cell r="X24">
            <v>13.961392121920163</v>
          </cell>
        </row>
        <row r="25">
          <cell r="X25">
            <v>14.371031550535305</v>
          </cell>
        </row>
        <row r="26">
          <cell r="X26">
            <v>14.759891363022538</v>
          </cell>
        </row>
        <row r="27">
          <cell r="X27">
            <v>12.832574044518712</v>
          </cell>
        </row>
        <row r="28">
          <cell r="X28">
            <v>13.797196006094907</v>
          </cell>
        </row>
        <row r="29">
          <cell r="X29">
            <v>13.786117286286995</v>
          </cell>
        </row>
        <row r="30">
          <cell r="X30">
            <v>13.928404010548366</v>
          </cell>
        </row>
        <row r="31">
          <cell r="X31">
            <v>14.481581554527212</v>
          </cell>
        </row>
        <row r="32">
          <cell r="X32">
            <v>14.240449708955333</v>
          </cell>
        </row>
        <row r="33">
          <cell r="X33">
            <v>13.751706049196178</v>
          </cell>
        </row>
      </sheetData>
      <sheetData sheetId="50" refreshError="1"/>
      <sheetData sheetId="51">
        <row r="10">
          <cell r="X10">
            <v>13.85675069612236</v>
          </cell>
        </row>
        <row r="11">
          <cell r="X11">
            <v>14.484219979016112</v>
          </cell>
        </row>
        <row r="12">
          <cell r="X12">
            <v>14.222749449636991</v>
          </cell>
        </row>
        <row r="13">
          <cell r="X13">
            <v>14.408437559058369</v>
          </cell>
        </row>
        <row r="14">
          <cell r="X14">
            <v>14.673622655125641</v>
          </cell>
        </row>
        <row r="15">
          <cell r="X15">
            <v>15.468866193945603</v>
          </cell>
        </row>
        <row r="16">
          <cell r="X16">
            <v>14.094223129663701</v>
          </cell>
        </row>
        <row r="17">
          <cell r="X17">
            <v>14.083657642389017</v>
          </cell>
        </row>
        <row r="18">
          <cell r="X18">
            <v>13.639368152540095</v>
          </cell>
        </row>
        <row r="19">
          <cell r="X19">
            <v>12.950223297259736</v>
          </cell>
        </row>
        <row r="20">
          <cell r="X20">
            <v>13.566342448283658</v>
          </cell>
        </row>
        <row r="21">
          <cell r="X21">
            <v>12.673066687059906</v>
          </cell>
        </row>
        <row r="22">
          <cell r="X22">
            <v>13.961488608869571</v>
          </cell>
        </row>
        <row r="23">
          <cell r="X23">
            <v>13.605249158783428</v>
          </cell>
        </row>
        <row r="24">
          <cell r="X24">
            <v>12.17593038538474</v>
          </cell>
        </row>
        <row r="25">
          <cell r="X25">
            <v>13.101144223919755</v>
          </cell>
        </row>
        <row r="26">
          <cell r="X26">
            <v>14.647522166151891</v>
          </cell>
        </row>
        <row r="27">
          <cell r="X27">
            <v>14.787049226286555</v>
          </cell>
        </row>
        <row r="28">
          <cell r="X28">
            <v>15.156420952169539</v>
          </cell>
        </row>
        <row r="29">
          <cell r="X29">
            <v>14.738850657924971</v>
          </cell>
        </row>
        <row r="30">
          <cell r="X30">
            <v>14.032976575654798</v>
          </cell>
        </row>
        <row r="31">
          <cell r="X31">
            <v>14.667593620952852</v>
          </cell>
        </row>
        <row r="32">
          <cell r="X32">
            <v>14.835568937702959</v>
          </cell>
        </row>
        <row r="33">
          <cell r="X33">
            <v>14.689203047522945</v>
          </cell>
        </row>
      </sheetData>
      <sheetData sheetId="52" refreshError="1"/>
      <sheetData sheetId="53">
        <row r="10">
          <cell r="X10">
            <v>14.562862028034489</v>
          </cell>
        </row>
        <row r="11">
          <cell r="X11">
            <v>14.589073276718917</v>
          </cell>
        </row>
        <row r="12">
          <cell r="X12">
            <v>13.991928870495052</v>
          </cell>
        </row>
        <row r="13">
          <cell r="X13">
            <v>14.456813996291208</v>
          </cell>
        </row>
        <row r="14">
          <cell r="X14">
            <v>14.221334368716427</v>
          </cell>
        </row>
        <row r="15">
          <cell r="X15">
            <v>14.582628272024674</v>
          </cell>
        </row>
        <row r="16">
          <cell r="X16">
            <v>14.584083994659796</v>
          </cell>
        </row>
        <row r="17">
          <cell r="X17">
            <v>14.07530912213492</v>
          </cell>
        </row>
        <row r="18">
          <cell r="X18">
            <v>14.150697433133992</v>
          </cell>
        </row>
        <row r="19">
          <cell r="X19">
            <v>14.772797701161718</v>
          </cell>
        </row>
        <row r="20">
          <cell r="X20">
            <v>15.462336517653993</v>
          </cell>
        </row>
        <row r="21">
          <cell r="X21">
            <v>14.524679305036866</v>
          </cell>
        </row>
        <row r="22">
          <cell r="X22">
            <v>14.345490843003327</v>
          </cell>
        </row>
        <row r="23">
          <cell r="X23">
            <v>14.586145042372138</v>
          </cell>
        </row>
        <row r="24">
          <cell r="X24">
            <v>15.051660145061515</v>
          </cell>
        </row>
        <row r="25">
          <cell r="X25">
            <v>15.099147726100444</v>
          </cell>
        </row>
        <row r="26">
          <cell r="X26">
            <v>14.425428541523328</v>
          </cell>
        </row>
        <row r="27">
          <cell r="X27">
            <v>15.024875186305707</v>
          </cell>
        </row>
        <row r="28">
          <cell r="X28">
            <v>15.811079810545806</v>
          </cell>
        </row>
        <row r="29">
          <cell r="X29">
            <v>15.434733772104956</v>
          </cell>
        </row>
        <row r="30">
          <cell r="X30">
            <v>14.542588382477849</v>
          </cell>
        </row>
        <row r="31">
          <cell r="X31">
            <v>14.589135951776248</v>
          </cell>
        </row>
        <row r="32">
          <cell r="X32">
            <v>14.19187419503851</v>
          </cell>
        </row>
        <row r="33">
          <cell r="X33">
            <v>13.59320147152248</v>
          </cell>
        </row>
      </sheetData>
      <sheetData sheetId="54" refreshError="1"/>
      <sheetData sheetId="55">
        <row r="10">
          <cell r="X10">
            <v>13.593958071739744</v>
          </cell>
        </row>
        <row r="11">
          <cell r="X11">
            <v>13.770516897811937</v>
          </cell>
        </row>
        <row r="12">
          <cell r="X12">
            <v>14.107306642286774</v>
          </cell>
        </row>
        <row r="13">
          <cell r="X13">
            <v>13.773547499365153</v>
          </cell>
        </row>
        <row r="14">
          <cell r="X14">
            <v>14.026663870270509</v>
          </cell>
        </row>
        <row r="15">
          <cell r="X15">
            <v>13.930641685151</v>
          </cell>
        </row>
        <row r="16">
          <cell r="X16">
            <v>14.181089877926169</v>
          </cell>
        </row>
        <row r="17">
          <cell r="X17">
            <v>14.742303229649989</v>
          </cell>
        </row>
        <row r="18">
          <cell r="X18">
            <v>14.236554998972171</v>
          </cell>
        </row>
        <row r="19">
          <cell r="X19">
            <v>14.900308307260905</v>
          </cell>
        </row>
        <row r="20">
          <cell r="X20">
            <v>14.99171665100797</v>
          </cell>
        </row>
        <row r="21">
          <cell r="X21">
            <v>14.466129012171674</v>
          </cell>
        </row>
        <row r="22">
          <cell r="X22">
            <v>15.321384421381612</v>
          </cell>
        </row>
        <row r="23">
          <cell r="X23">
            <v>14.616534407240602</v>
          </cell>
        </row>
        <row r="24">
          <cell r="X24">
            <v>15.138666631410006</v>
          </cell>
        </row>
        <row r="25">
          <cell r="X25">
            <v>13.928907950308909</v>
          </cell>
        </row>
        <row r="26">
          <cell r="X26">
            <v>14.029237979028871</v>
          </cell>
        </row>
        <row r="27">
          <cell r="X27">
            <v>13.650445253908604</v>
          </cell>
        </row>
        <row r="28">
          <cell r="X28">
            <v>13.164922195365181</v>
          </cell>
        </row>
        <row r="29">
          <cell r="X29">
            <v>13.365781284403164</v>
          </cell>
        </row>
        <row r="30">
          <cell r="X30">
            <v>12.724266135895524</v>
          </cell>
        </row>
        <row r="31">
          <cell r="X31">
            <v>12.72050405178002</v>
          </cell>
        </row>
        <row r="32">
          <cell r="X32">
            <v>12.88744273429243</v>
          </cell>
        </row>
        <row r="33">
          <cell r="X33">
            <v>12.482432598838006</v>
          </cell>
        </row>
      </sheetData>
      <sheetData sheetId="56" refreshError="1"/>
      <sheetData sheetId="57">
        <row r="10">
          <cell r="X10">
            <v>12.449075642283098</v>
          </cell>
        </row>
        <row r="11">
          <cell r="X11">
            <v>12.093197377631228</v>
          </cell>
        </row>
        <row r="12">
          <cell r="X12">
            <v>12.175580159193236</v>
          </cell>
        </row>
        <row r="13">
          <cell r="X13">
            <v>12.384459609758721</v>
          </cell>
        </row>
        <row r="14">
          <cell r="X14">
            <v>12.46328406899441</v>
          </cell>
        </row>
        <row r="15">
          <cell r="X15">
            <v>12.325220739343493</v>
          </cell>
        </row>
        <row r="16">
          <cell r="X16">
            <v>12.940593896495228</v>
          </cell>
        </row>
        <row r="17">
          <cell r="X17">
            <v>13.032410675017966</v>
          </cell>
        </row>
        <row r="18">
          <cell r="X18">
            <v>12.367979235319275</v>
          </cell>
        </row>
        <row r="19">
          <cell r="X19">
            <v>12.19857025914119</v>
          </cell>
        </row>
        <row r="20">
          <cell r="X20">
            <v>12.377491909954367</v>
          </cell>
        </row>
        <row r="21">
          <cell r="X21">
            <v>13.898126241834699</v>
          </cell>
        </row>
        <row r="22">
          <cell r="X22">
            <v>14.35038936106003</v>
          </cell>
        </row>
        <row r="23">
          <cell r="X23">
            <v>13.410059329491393</v>
          </cell>
        </row>
        <row r="24">
          <cell r="X24">
            <v>13.608022046028175</v>
          </cell>
        </row>
        <row r="25">
          <cell r="X25">
            <v>12.868306587537429</v>
          </cell>
        </row>
        <row r="26">
          <cell r="X26">
            <v>12.825532414811342</v>
          </cell>
        </row>
        <row r="27">
          <cell r="X27">
            <v>12.803773360856463</v>
          </cell>
        </row>
        <row r="28">
          <cell r="X28">
            <v>12.365303500564211</v>
          </cell>
        </row>
        <row r="29">
          <cell r="X29">
            <v>12.901279077220739</v>
          </cell>
        </row>
        <row r="30">
          <cell r="X30">
            <v>12.645056254559893</v>
          </cell>
        </row>
        <row r="31">
          <cell r="X31">
            <v>12.718766432924832</v>
          </cell>
        </row>
        <row r="32">
          <cell r="X32">
            <v>12.428540543585736</v>
          </cell>
        </row>
        <row r="33">
          <cell r="X33">
            <v>12.353763035083487</v>
          </cell>
        </row>
      </sheetData>
      <sheetData sheetId="58" refreshError="1"/>
      <sheetData sheetId="59">
        <row r="10">
          <cell r="X10">
            <v>11.952524026800701</v>
          </cell>
        </row>
        <row r="11">
          <cell r="X11">
            <v>11.611784921680972</v>
          </cell>
        </row>
        <row r="12">
          <cell r="X12">
            <v>11.538478350019307</v>
          </cell>
        </row>
        <row r="13">
          <cell r="X13">
            <v>11.719283029510061</v>
          </cell>
        </row>
        <row r="14">
          <cell r="X14">
            <v>11.599596162226389</v>
          </cell>
        </row>
        <row r="15">
          <cell r="X15">
            <v>11.905596819217491</v>
          </cell>
        </row>
        <row r="16">
          <cell r="X16">
            <v>12.347541289361139</v>
          </cell>
        </row>
        <row r="17">
          <cell r="X17">
            <v>11.336291681560335</v>
          </cell>
        </row>
        <row r="18">
          <cell r="X18">
            <v>10.875148683980111</v>
          </cell>
        </row>
        <row r="19">
          <cell r="X19">
            <v>11.70165745085991</v>
          </cell>
        </row>
        <row r="20">
          <cell r="X20">
            <v>12.645079033311292</v>
          </cell>
        </row>
        <row r="21">
          <cell r="X21">
            <v>12.219757164701928</v>
          </cell>
        </row>
        <row r="22">
          <cell r="X22">
            <v>14.019697034823951</v>
          </cell>
        </row>
        <row r="23">
          <cell r="X23">
            <v>11.438278316068375</v>
          </cell>
        </row>
        <row r="24">
          <cell r="X24">
            <v>14.730504390133047</v>
          </cell>
        </row>
        <row r="25">
          <cell r="X25">
            <v>13.326873226570282</v>
          </cell>
        </row>
        <row r="26">
          <cell r="X26">
            <v>13.499048331242207</v>
          </cell>
        </row>
        <row r="27">
          <cell r="X27">
            <v>13.601383327150417</v>
          </cell>
        </row>
        <row r="28">
          <cell r="X28">
            <v>13.382633392661255</v>
          </cell>
        </row>
        <row r="29">
          <cell r="X29">
            <v>13.063537980293496</v>
          </cell>
        </row>
        <row r="30">
          <cell r="X30">
            <v>13.177448793077366</v>
          </cell>
        </row>
        <row r="31">
          <cell r="X31">
            <v>13.296953216480032</v>
          </cell>
        </row>
        <row r="32">
          <cell r="X32">
            <v>13.210318548057645</v>
          </cell>
        </row>
        <row r="33">
          <cell r="X33">
            <v>13.385236564710493</v>
          </cell>
        </row>
      </sheetData>
      <sheetData sheetId="60" refreshError="1"/>
      <sheetData sheetId="61">
        <row r="10">
          <cell r="X10">
            <v>13.317543142009603</v>
          </cell>
        </row>
        <row r="11">
          <cell r="X11">
            <v>13.787523941733566</v>
          </cell>
        </row>
        <row r="12">
          <cell r="X12">
            <v>13.878017016805893</v>
          </cell>
        </row>
        <row r="13">
          <cell r="X13">
            <v>13.964988003032497</v>
          </cell>
        </row>
        <row r="14">
          <cell r="X14">
            <v>13.87468315025504</v>
          </cell>
        </row>
        <row r="15">
          <cell r="X15">
            <v>14.340866528063408</v>
          </cell>
        </row>
        <row r="16">
          <cell r="X16">
            <v>15.150703013204835</v>
          </cell>
        </row>
        <row r="17">
          <cell r="X17">
            <v>14.733198040291654</v>
          </cell>
        </row>
        <row r="18">
          <cell r="X18">
            <v>13.87367327267361</v>
          </cell>
        </row>
        <row r="19">
          <cell r="X19">
            <v>13.782626429145351</v>
          </cell>
        </row>
        <row r="20">
          <cell r="X20">
            <v>13.272354463153087</v>
          </cell>
        </row>
        <row r="21">
          <cell r="X21">
            <v>13.568891698965583</v>
          </cell>
        </row>
        <row r="22">
          <cell r="X22">
            <v>12.655927761875832</v>
          </cell>
        </row>
        <row r="23">
          <cell r="X23">
            <v>12.814127113648693</v>
          </cell>
        </row>
        <row r="24">
          <cell r="X24">
            <v>16.794186747176816</v>
          </cell>
        </row>
        <row r="25">
          <cell r="X25">
            <v>15.631119261466818</v>
          </cell>
        </row>
        <row r="26">
          <cell r="X26">
            <v>14.256165014904365</v>
          </cell>
        </row>
        <row r="27">
          <cell r="X27">
            <v>14.303213281658627</v>
          </cell>
        </row>
        <row r="28">
          <cell r="X28">
            <v>14.304570001917332</v>
          </cell>
        </row>
        <row r="29">
          <cell r="X29">
            <v>14.263744938039805</v>
          </cell>
        </row>
        <row r="30">
          <cell r="X30">
            <v>14.341624904216191</v>
          </cell>
        </row>
        <row r="31">
          <cell r="X31">
            <v>14.520814824396016</v>
          </cell>
        </row>
        <row r="32">
          <cell r="X32">
            <v>13.769509199827038</v>
          </cell>
        </row>
        <row r="33">
          <cell r="X33">
            <v>13.895313140461058</v>
          </cell>
        </row>
      </sheetData>
      <sheetData sheetId="62" refreshError="1"/>
      <sheetData sheetId="63">
        <row r="10">
          <cell r="X10">
            <v>14.23165220574549</v>
          </cell>
        </row>
        <row r="11">
          <cell r="X11">
            <v>14.078267443320446</v>
          </cell>
        </row>
        <row r="12">
          <cell r="X12">
            <v>14.14475435709473</v>
          </cell>
        </row>
        <row r="13">
          <cell r="X13">
            <v>14.385907342473926</v>
          </cell>
        </row>
        <row r="14">
          <cell r="X14">
            <v>14.38607354466008</v>
          </cell>
        </row>
        <row r="15">
          <cell r="X15">
            <v>14.711360513305527</v>
          </cell>
        </row>
        <row r="16">
          <cell r="X16">
            <v>15.004985880633138</v>
          </cell>
        </row>
        <row r="17">
          <cell r="X17">
            <v>14.839025022800158</v>
          </cell>
        </row>
        <row r="18">
          <cell r="X18">
            <v>13.826496886876486</v>
          </cell>
        </row>
        <row r="19">
          <cell r="X19">
            <v>13.787586022039989</v>
          </cell>
        </row>
        <row r="20">
          <cell r="X20">
            <v>13.561277470187196</v>
          </cell>
        </row>
        <row r="21">
          <cell r="X21">
            <v>14.241827837344156</v>
          </cell>
        </row>
        <row r="22">
          <cell r="X22">
            <v>14.122606036106722</v>
          </cell>
        </row>
        <row r="23">
          <cell r="X23">
            <v>13.669588360684555</v>
          </cell>
        </row>
        <row r="24">
          <cell r="X24">
            <v>17.164961701777475</v>
          </cell>
        </row>
        <row r="25">
          <cell r="X25">
            <v>16.731508189104719</v>
          </cell>
        </row>
        <row r="26">
          <cell r="X26">
            <v>15.331467442449034</v>
          </cell>
        </row>
        <row r="27">
          <cell r="X27">
            <v>15.362751451964479</v>
          </cell>
        </row>
        <row r="28">
          <cell r="X28">
            <v>14.389209241346963</v>
          </cell>
        </row>
        <row r="29">
          <cell r="X29">
            <v>13.880673981666144</v>
          </cell>
        </row>
        <row r="30">
          <cell r="X30">
            <v>13.122810885597467</v>
          </cell>
        </row>
        <row r="31">
          <cell r="X31">
            <v>14.053108671520983</v>
          </cell>
        </row>
        <row r="32">
          <cell r="X32">
            <v>13.956523194614075</v>
          </cell>
        </row>
        <row r="33">
          <cell r="X33">
            <v>13.817643037323705</v>
          </cell>
        </row>
      </sheetData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nto de orvalho"/>
      <sheetName val="Verificações"/>
      <sheetName val="Dia 1 (a)"/>
      <sheetName val="Dia 1 (b)"/>
      <sheetName val="Dia 2 (a)"/>
      <sheetName val="Dia 2 (b)"/>
      <sheetName val="Dia 3 (a)"/>
      <sheetName val="Dia 3 (b)"/>
      <sheetName val="Dia 4 (a)"/>
      <sheetName val="Dia 4 (b)"/>
      <sheetName val="Dia 5 (a)"/>
      <sheetName val="Dia 5 (b)"/>
      <sheetName val="Dia 6 (a)"/>
      <sheetName val="Dia 6 (b)"/>
      <sheetName val="Dia 7 (a)"/>
      <sheetName val="Dia 7 (b)"/>
      <sheetName val="Dia 8 (a)"/>
      <sheetName val="Dia 8 (b)"/>
      <sheetName val="Dia 9 (a)"/>
      <sheetName val="Dia 9 (b)"/>
      <sheetName val="Dia 10 (a)"/>
      <sheetName val="Dia 10 (b)"/>
      <sheetName val="Dia 11 (a)"/>
      <sheetName val="Dia 11 (b)"/>
      <sheetName val="Dia 12 (a)"/>
      <sheetName val="Dia 12 (b)"/>
      <sheetName val="Dia 13 (a)"/>
      <sheetName val="Dia 13 (b)"/>
      <sheetName val="Dia 14 (a)"/>
      <sheetName val="Dia 14 (b)"/>
      <sheetName val="Dia 15 (a)"/>
      <sheetName val="Dia 15 (b)"/>
      <sheetName val="Dia 16 (a)"/>
      <sheetName val="Dia 16 (b)"/>
      <sheetName val="Dia 17 (a)"/>
      <sheetName val="Dia 17 (b)"/>
      <sheetName val="Dia 18 (a)"/>
      <sheetName val="Dia 18 (b)"/>
      <sheetName val="Dia 19 (a)"/>
      <sheetName val="Dia 19 (b)"/>
      <sheetName val="Dia 20 (a)"/>
      <sheetName val="Dia 20 (b)"/>
      <sheetName val="Dia 21 (a)"/>
      <sheetName val="Dia 21 (b)"/>
      <sheetName val="Dia 22 (a)"/>
      <sheetName val="Dia 22 (b)"/>
      <sheetName val="Dia 23 (a)"/>
      <sheetName val="Dia 23 (b)"/>
      <sheetName val="Dia 24 (a)"/>
      <sheetName val="Dia 24 (b)"/>
      <sheetName val="Dia 25 (a)"/>
      <sheetName val="Dia 25 (b)"/>
      <sheetName val="Dia 26 (a)"/>
      <sheetName val="Dia 26 (b)"/>
      <sheetName val="Dia 27 (a)"/>
      <sheetName val="Dia 27 (b)"/>
      <sheetName val="Dia 28 (a)"/>
      <sheetName val="Dia 28 (b)"/>
      <sheetName val="Dia 29 (a)"/>
      <sheetName val="Dia 29 (b)"/>
      <sheetName val="Dia 30 (a)"/>
      <sheetName val="Dia 30 (b)"/>
      <sheetName val="Dia 31 (a)"/>
      <sheetName val="Dia 31 (b)"/>
      <sheetName val="Visibilidade"/>
      <sheetName val="Tipo-Nuvens Baixas"/>
      <sheetName val="Quant.-Nuvens Baixas"/>
      <sheetName val="Tipo-Nuvens Médias"/>
      <sheetName val="Quant.-Nuvens Médias"/>
      <sheetName val="Tipo-Nuvens Altas"/>
      <sheetName val="Quant.-Nuvens Altas"/>
      <sheetName val="Cobertura Total"/>
      <sheetName val="Barôm. a Grav. Normal (hPa=mb)"/>
      <sheetName val="Term. Seco (C)"/>
      <sheetName val="Umid. Relat. (%)"/>
      <sheetName val="Umid. Específica (g.kg-1)"/>
      <sheetName val="Temp. Superf. (C)"/>
      <sheetName val="Temp. 5 cm (C)"/>
      <sheetName val="Temp. 10 cm (C)"/>
      <sheetName val="Temp. 20 cm (C)"/>
      <sheetName val="Temp. 30 cm (C)"/>
      <sheetName val="Temp. 40 cm (C)"/>
      <sheetName val="Temp. Máx. e Mín. (C)"/>
      <sheetName val="Precipitação e Evaporação (mm)"/>
      <sheetName val="FENOMENOS DIVERSOS"/>
      <sheetName val="DADOS"/>
    </sheetNames>
    <sheetDataSet>
      <sheetData sheetId="0" refreshError="1"/>
      <sheetData sheetId="1" refreshError="1"/>
      <sheetData sheetId="2" refreshError="1"/>
      <sheetData sheetId="3">
        <row r="1">
          <cell r="C1" t="str">
            <v>novembro ... DE 1991 ...</v>
          </cell>
        </row>
        <row r="10">
          <cell r="X10">
            <v>11.867047322559332</v>
          </cell>
        </row>
        <row r="11">
          <cell r="X11">
            <v>11.856660212705544</v>
          </cell>
        </row>
        <row r="12">
          <cell r="X12">
            <v>11.922574078362658</v>
          </cell>
        </row>
        <row r="13">
          <cell r="X13">
            <v>11.990548279243352</v>
          </cell>
        </row>
        <row r="14">
          <cell r="X14">
            <v>11.755008310648646</v>
          </cell>
        </row>
        <row r="15">
          <cell r="X15">
            <v>11.666115148231411</v>
          </cell>
        </row>
        <row r="16">
          <cell r="X16">
            <v>11.620329431608575</v>
          </cell>
        </row>
        <row r="17">
          <cell r="X17">
            <v>11.89040940284044</v>
          </cell>
        </row>
        <row r="18">
          <cell r="X18">
            <v>12.080752942435801</v>
          </cell>
        </row>
        <row r="19">
          <cell r="X19">
            <v>12.076996718746472</v>
          </cell>
        </row>
        <row r="20">
          <cell r="X20">
            <v>12.165218146092418</v>
          </cell>
        </row>
        <row r="21">
          <cell r="X21">
            <v>12.087158058954566</v>
          </cell>
        </row>
        <row r="22">
          <cell r="X22">
            <v>12.261123901439579</v>
          </cell>
        </row>
        <row r="23">
          <cell r="X23">
            <v>12.429060052960876</v>
          </cell>
        </row>
        <row r="24">
          <cell r="X24">
            <v>12.111848986292848</v>
          </cell>
        </row>
        <row r="25">
          <cell r="X25">
            <v>11.873572889485276</v>
          </cell>
        </row>
        <row r="26">
          <cell r="X26">
            <v>11.802156430820064</v>
          </cell>
        </row>
        <row r="27">
          <cell r="X27">
            <v>11.805443094884634</v>
          </cell>
        </row>
        <row r="28">
          <cell r="X28">
            <v>11.728185435703272</v>
          </cell>
        </row>
        <row r="29">
          <cell r="X29">
            <v>11.722795585153953</v>
          </cell>
        </row>
        <row r="30">
          <cell r="X30">
            <v>11.722795585153953</v>
          </cell>
        </row>
        <row r="31">
          <cell r="X31">
            <v>11.840076276599167</v>
          </cell>
        </row>
        <row r="32">
          <cell r="X32">
            <v>11.652500879470226</v>
          </cell>
        </row>
        <row r="33">
          <cell r="X33">
            <v>11.738190354573726</v>
          </cell>
        </row>
      </sheetData>
      <sheetData sheetId="4" refreshError="1"/>
      <sheetData sheetId="5">
        <row r="10">
          <cell r="X10">
            <v>11.643055211878591</v>
          </cell>
        </row>
        <row r="11">
          <cell r="X11">
            <v>11.576627520501175</v>
          </cell>
        </row>
        <row r="12">
          <cell r="X12">
            <v>11.70381909396265</v>
          </cell>
        </row>
        <row r="13">
          <cell r="X13">
            <v>11.907400728645117</v>
          </cell>
        </row>
        <row r="14">
          <cell r="X14">
            <v>11.901957288522091</v>
          </cell>
        </row>
        <row r="15">
          <cell r="X15">
            <v>11.818568834759242</v>
          </cell>
        </row>
        <row r="16">
          <cell r="X16">
            <v>11.901060307378502</v>
          </cell>
        </row>
        <row r="17">
          <cell r="X17">
            <v>12.051383424054286</v>
          </cell>
        </row>
        <row r="18">
          <cell r="X18">
            <v>12.247586002313401</v>
          </cell>
        </row>
        <row r="19">
          <cell r="X19">
            <v>12.730182778418259</v>
          </cell>
        </row>
        <row r="20">
          <cell r="X20">
            <v>11.95360423476888</v>
          </cell>
        </row>
        <row r="21">
          <cell r="X21">
            <v>12.078801749015183</v>
          </cell>
        </row>
        <row r="22">
          <cell r="X22">
            <v>12.005846765254413</v>
          </cell>
        </row>
        <row r="23">
          <cell r="X23">
            <v>12.13498810486794</v>
          </cell>
        </row>
        <row r="24">
          <cell r="X24">
            <v>12.216468999202446</v>
          </cell>
        </row>
        <row r="25">
          <cell r="X25">
            <v>11.973933839716851</v>
          </cell>
        </row>
        <row r="26">
          <cell r="X26">
            <v>11.895261458210502</v>
          </cell>
        </row>
        <row r="27">
          <cell r="X27">
            <v>11.691861612323839</v>
          </cell>
        </row>
        <row r="28">
          <cell r="X28">
            <v>11.572934219916439</v>
          </cell>
        </row>
        <row r="29">
          <cell r="X29">
            <v>11.175191894538212</v>
          </cell>
        </row>
        <row r="30">
          <cell r="X30">
            <v>11.181758851873175</v>
          </cell>
        </row>
        <row r="31">
          <cell r="X31">
            <v>10.996853277457397</v>
          </cell>
        </row>
        <row r="32">
          <cell r="X32">
            <v>10.999953609361999</v>
          </cell>
        </row>
        <row r="33">
          <cell r="X33">
            <v>11.160691840867097</v>
          </cell>
        </row>
      </sheetData>
      <sheetData sheetId="6" refreshError="1"/>
      <sheetData sheetId="7">
        <row r="10">
          <cell r="X10">
            <v>11.289904381457049</v>
          </cell>
        </row>
        <row r="11">
          <cell r="X11">
            <v>11.614009440937112</v>
          </cell>
        </row>
        <row r="12">
          <cell r="X12">
            <v>11.892585274701487</v>
          </cell>
        </row>
        <row r="13">
          <cell r="X13">
            <v>11.841989653676743</v>
          </cell>
        </row>
        <row r="14">
          <cell r="X14">
            <v>11.836890419439392</v>
          </cell>
        </row>
        <row r="15">
          <cell r="X15">
            <v>12.108174778946641</v>
          </cell>
        </row>
        <row r="16">
          <cell r="X16">
            <v>11.262988824760363</v>
          </cell>
        </row>
        <row r="17">
          <cell r="X17">
            <v>11.115408214134858</v>
          </cell>
        </row>
        <row r="18">
          <cell r="X18">
            <v>10.785501768218994</v>
          </cell>
        </row>
        <row r="19">
          <cell r="X19">
            <v>11.830179107947663</v>
          </cell>
        </row>
        <row r="20">
          <cell r="X20">
            <v>11.582698746882077</v>
          </cell>
        </row>
        <row r="21">
          <cell r="X21">
            <v>11.763667866414899</v>
          </cell>
        </row>
        <row r="22">
          <cell r="X22">
            <v>12.780462566363889</v>
          </cell>
        </row>
        <row r="23">
          <cell r="X23">
            <v>13.149688907328835</v>
          </cell>
        </row>
        <row r="24">
          <cell r="X24">
            <v>12.275991447137724</v>
          </cell>
        </row>
        <row r="25">
          <cell r="X25">
            <v>11.940334108370047</v>
          </cell>
        </row>
        <row r="26">
          <cell r="X26">
            <v>12.267782836416263</v>
          </cell>
        </row>
        <row r="27">
          <cell r="X27">
            <v>11.982660639238079</v>
          </cell>
        </row>
        <row r="28">
          <cell r="X28">
            <v>11.975064540414246</v>
          </cell>
        </row>
        <row r="29">
          <cell r="X29">
            <v>12.257053420317364</v>
          </cell>
        </row>
        <row r="30">
          <cell r="X30">
            <v>12.166150517232506</v>
          </cell>
        </row>
        <row r="31">
          <cell r="X31">
            <v>12.00513304731531</v>
          </cell>
        </row>
        <row r="32">
          <cell r="X32">
            <v>11.923268697758056</v>
          </cell>
        </row>
        <row r="33">
          <cell r="X33">
            <v>11.447526062732903</v>
          </cell>
        </row>
      </sheetData>
      <sheetData sheetId="8" refreshError="1"/>
      <sheetData sheetId="9">
        <row r="10">
          <cell r="X10">
            <v>11.523036568645425</v>
          </cell>
        </row>
        <row r="11">
          <cell r="X11">
            <v>11.659648480473287</v>
          </cell>
        </row>
        <row r="12">
          <cell r="X12">
            <v>11.721408101886935</v>
          </cell>
        </row>
        <row r="13">
          <cell r="X13">
            <v>11.646726324316273</v>
          </cell>
        </row>
        <row r="14">
          <cell r="X14">
            <v>11.64319625875134</v>
          </cell>
        </row>
        <row r="15">
          <cell r="X15">
            <v>11.698387191692644</v>
          </cell>
        </row>
        <row r="16">
          <cell r="X16">
            <v>11.43771467672808</v>
          </cell>
        </row>
        <row r="17">
          <cell r="X17">
            <v>11.174527573291849</v>
          </cell>
        </row>
        <row r="18">
          <cell r="X18">
            <v>11.601787171956165</v>
          </cell>
        </row>
        <row r="19">
          <cell r="X19">
            <v>11.798902737280669</v>
          </cell>
        </row>
        <row r="20">
          <cell r="X20">
            <v>11.848411812088127</v>
          </cell>
        </row>
        <row r="21">
          <cell r="X21">
            <v>12.389592517224866</v>
          </cell>
        </row>
        <row r="22">
          <cell r="X22">
            <v>12.353085716245328</v>
          </cell>
        </row>
        <row r="23">
          <cell r="X23">
            <v>12.064774193214582</v>
          </cell>
        </row>
        <row r="24">
          <cell r="X24">
            <v>12.710301458709646</v>
          </cell>
        </row>
        <row r="25">
          <cell r="X25">
            <v>12.191381046991776</v>
          </cell>
        </row>
        <row r="26">
          <cell r="X26">
            <v>12.110846422643045</v>
          </cell>
        </row>
        <row r="27">
          <cell r="X27">
            <v>11.94698997166814</v>
          </cell>
        </row>
        <row r="28">
          <cell r="X28">
            <v>11.994666821659058</v>
          </cell>
        </row>
        <row r="29">
          <cell r="X29">
            <v>11.954748347759482</v>
          </cell>
        </row>
        <row r="30">
          <cell r="X30">
            <v>11.864466031197711</v>
          </cell>
        </row>
        <row r="31">
          <cell r="X31">
            <v>11.74286644667478</v>
          </cell>
        </row>
        <row r="32">
          <cell r="X32">
            <v>11.3561078901234</v>
          </cell>
        </row>
        <row r="33">
          <cell r="X33">
            <v>11.361037115720837</v>
          </cell>
        </row>
      </sheetData>
      <sheetData sheetId="10" refreshError="1"/>
      <sheetData sheetId="11">
        <row r="10">
          <cell r="X10">
            <v>11.65881821452664</v>
          </cell>
        </row>
        <row r="11">
          <cell r="X11">
            <v>11.925376421306083</v>
          </cell>
        </row>
        <row r="12">
          <cell r="X12">
            <v>11.801190563961203</v>
          </cell>
        </row>
        <row r="13">
          <cell r="X13">
            <v>11.904309573974707</v>
          </cell>
        </row>
        <row r="14">
          <cell r="X14">
            <v>11.697985669524186</v>
          </cell>
        </row>
        <row r="15">
          <cell r="X15">
            <v>11.439541697699903</v>
          </cell>
        </row>
        <row r="16">
          <cell r="X16">
            <v>11.287045258293533</v>
          </cell>
        </row>
        <row r="17">
          <cell r="X17">
            <v>11.1478703511204</v>
          </cell>
        </row>
        <row r="18">
          <cell r="X18">
            <v>11.207205179102912</v>
          </cell>
        </row>
        <row r="19">
          <cell r="X19">
            <v>11.809394081999571</v>
          </cell>
        </row>
        <row r="20">
          <cell r="X20">
            <v>11.359636498486786</v>
          </cell>
        </row>
        <row r="21">
          <cell r="X21">
            <v>12.192924623771235</v>
          </cell>
        </row>
        <row r="22">
          <cell r="X22">
            <v>11.907852884868705</v>
          </cell>
        </row>
        <row r="23">
          <cell r="X23">
            <v>11.093485056205477</v>
          </cell>
        </row>
        <row r="24">
          <cell r="X24">
            <v>11.188086619861323</v>
          </cell>
        </row>
        <row r="25">
          <cell r="X25">
            <v>11.500524372741266</v>
          </cell>
        </row>
        <row r="26">
          <cell r="X26">
            <v>11.26356656245445</v>
          </cell>
        </row>
        <row r="27">
          <cell r="X27">
            <v>11.283343543956109</v>
          </cell>
        </row>
        <row r="28">
          <cell r="X28">
            <v>11.290648484294803</v>
          </cell>
        </row>
        <row r="29">
          <cell r="X29">
            <v>10.867116382902985</v>
          </cell>
        </row>
        <row r="30">
          <cell r="X30">
            <v>10.457167957087256</v>
          </cell>
        </row>
        <row r="31">
          <cell r="X31">
            <v>10.043258648607178</v>
          </cell>
        </row>
        <row r="32">
          <cell r="X32">
            <v>10.106428837105208</v>
          </cell>
        </row>
        <row r="33">
          <cell r="X33">
            <v>9.9594719289816869</v>
          </cell>
        </row>
      </sheetData>
      <sheetData sheetId="12" refreshError="1"/>
      <sheetData sheetId="13">
        <row r="10">
          <cell r="X10">
            <v>9.7898719782315275</v>
          </cell>
        </row>
        <row r="11">
          <cell r="X11">
            <v>10.076196844880085</v>
          </cell>
        </row>
        <row r="12">
          <cell r="X12">
            <v>10.012852371334734</v>
          </cell>
        </row>
        <row r="13">
          <cell r="X13">
            <v>10.579779893805812</v>
          </cell>
        </row>
        <row r="14">
          <cell r="X14">
            <v>10.400822838996239</v>
          </cell>
        </row>
        <row r="15">
          <cell r="X15">
            <v>10.707990475159459</v>
          </cell>
        </row>
        <row r="16">
          <cell r="X16">
            <v>10.837565141560402</v>
          </cell>
        </row>
        <row r="17">
          <cell r="X17">
            <v>10.887728212332956</v>
          </cell>
        </row>
        <row r="18">
          <cell r="X18">
            <v>10.992007188860795</v>
          </cell>
        </row>
        <row r="19">
          <cell r="X19">
            <v>10.459895184723235</v>
          </cell>
        </row>
        <row r="20">
          <cell r="X20">
            <v>9.3131972388700426</v>
          </cell>
        </row>
        <row r="21">
          <cell r="X21">
            <v>9.0944362220878716</v>
          </cell>
        </row>
        <row r="22">
          <cell r="X22">
            <v>9.3462499052773165</v>
          </cell>
        </row>
        <row r="23">
          <cell r="X23">
            <v>9.145795140584065</v>
          </cell>
        </row>
        <row r="24">
          <cell r="X24">
            <v>12.83528162575832</v>
          </cell>
        </row>
        <row r="25">
          <cell r="X25">
            <v>13.124924018074378</v>
          </cell>
        </row>
        <row r="26">
          <cell r="X26">
            <v>12.936324655509434</v>
          </cell>
        </row>
        <row r="27">
          <cell r="X27">
            <v>12.382211574626112</v>
          </cell>
        </row>
        <row r="28">
          <cell r="X28">
            <v>11.801306409763182</v>
          </cell>
        </row>
        <row r="29">
          <cell r="X29">
            <v>11.591276141258072</v>
          </cell>
        </row>
        <row r="30">
          <cell r="X30">
            <v>11.371071753431314</v>
          </cell>
        </row>
        <row r="31">
          <cell r="X31">
            <v>10.864418293885025</v>
          </cell>
        </row>
        <row r="32">
          <cell r="X32">
            <v>11.047922025224903</v>
          </cell>
        </row>
        <row r="33">
          <cell r="X33">
            <v>11.092379657761295</v>
          </cell>
        </row>
      </sheetData>
      <sheetData sheetId="14" refreshError="1"/>
      <sheetData sheetId="15">
        <row r="10">
          <cell r="X10">
            <v>11.222225971079128</v>
          </cell>
        </row>
        <row r="11">
          <cell r="X11">
            <v>11.496677368642635</v>
          </cell>
        </row>
        <row r="12">
          <cell r="X12">
            <v>11.576824604873222</v>
          </cell>
        </row>
        <row r="13">
          <cell r="X13">
            <v>11.42803380641276</v>
          </cell>
        </row>
        <row r="14">
          <cell r="X14">
            <v>11.699301266618663</v>
          </cell>
        </row>
        <row r="15">
          <cell r="X15">
            <v>11.647456271523977</v>
          </cell>
        </row>
        <row r="16">
          <cell r="X16">
            <v>11.71437545076162</v>
          </cell>
        </row>
        <row r="17">
          <cell r="X17">
            <v>11.955097000794662</v>
          </cell>
        </row>
        <row r="18">
          <cell r="X18">
            <v>11.804795764959055</v>
          </cell>
        </row>
        <row r="19">
          <cell r="X19">
            <v>9.8710252428774954</v>
          </cell>
        </row>
        <row r="20">
          <cell r="X20">
            <v>9.5992177816825492</v>
          </cell>
        </row>
        <row r="21">
          <cell r="X21">
            <v>10.444884748572752</v>
          </cell>
        </row>
        <row r="22">
          <cell r="X22">
            <v>9.8658177774300668</v>
          </cell>
        </row>
        <row r="23">
          <cell r="X23">
            <v>9.2480387275013474</v>
          </cell>
        </row>
        <row r="24">
          <cell r="X24">
            <v>10.071885463362612</v>
          </cell>
        </row>
        <row r="25">
          <cell r="X25">
            <v>10.897809068538614</v>
          </cell>
        </row>
        <row r="26">
          <cell r="X26">
            <v>13.340222694995761</v>
          </cell>
        </row>
        <row r="27">
          <cell r="X27">
            <v>13.776397187242702</v>
          </cell>
        </row>
        <row r="28">
          <cell r="X28">
            <v>13.512367105609245</v>
          </cell>
        </row>
        <row r="29">
          <cell r="X29">
            <v>13.841742336961298</v>
          </cell>
        </row>
        <row r="30">
          <cell r="X30">
            <v>14.475934177852912</v>
          </cell>
        </row>
        <row r="31">
          <cell r="X31">
            <v>14.555093498188912</v>
          </cell>
        </row>
        <row r="32">
          <cell r="X32">
            <v>14.588034806137511</v>
          </cell>
        </row>
        <row r="33">
          <cell r="X33">
            <v>14.281098127392074</v>
          </cell>
        </row>
      </sheetData>
      <sheetData sheetId="16" refreshError="1"/>
      <sheetData sheetId="17">
        <row r="10">
          <cell r="X10">
            <v>14.438644426248494</v>
          </cell>
        </row>
        <row r="11">
          <cell r="X11">
            <v>13.315648764049772</v>
          </cell>
        </row>
        <row r="12">
          <cell r="X12">
            <v>13.064398527563283</v>
          </cell>
        </row>
        <row r="13">
          <cell r="X13">
            <v>13.915863739782827</v>
          </cell>
        </row>
        <row r="14">
          <cell r="X14">
            <v>13.480769559519956</v>
          </cell>
        </row>
        <row r="15">
          <cell r="X15">
            <v>13.825188874659197</v>
          </cell>
        </row>
        <row r="16">
          <cell r="X16">
            <v>13.560425913704394</v>
          </cell>
        </row>
        <row r="17">
          <cell r="X17">
            <v>14.054813866126116</v>
          </cell>
        </row>
        <row r="18">
          <cell r="X18">
            <v>13.896626695762794</v>
          </cell>
        </row>
        <row r="19">
          <cell r="X19">
            <v>13.631721195176643</v>
          </cell>
        </row>
        <row r="20">
          <cell r="X20">
            <v>13.193730246048348</v>
          </cell>
        </row>
        <row r="21">
          <cell r="X21">
            <v>12.955266983430718</v>
          </cell>
        </row>
        <row r="22">
          <cell r="X22">
            <v>12.876520532601955</v>
          </cell>
        </row>
        <row r="23">
          <cell r="X23">
            <v>15.709465654346314</v>
          </cell>
        </row>
        <row r="24">
          <cell r="X24">
            <v>15.992329958312542</v>
          </cell>
        </row>
        <row r="25">
          <cell r="X25">
            <v>14.922449271387462</v>
          </cell>
        </row>
        <row r="26">
          <cell r="X26">
            <v>14.530436409913642</v>
          </cell>
        </row>
        <row r="27">
          <cell r="X27">
            <v>14.19426589227618</v>
          </cell>
        </row>
        <row r="28">
          <cell r="X28">
            <v>14.01308559717954</v>
          </cell>
        </row>
        <row r="29">
          <cell r="X29">
            <v>13.850081501848534</v>
          </cell>
        </row>
        <row r="30">
          <cell r="X30">
            <v>13.410028390853084</v>
          </cell>
        </row>
        <row r="31">
          <cell r="X31">
            <v>12.925965408323261</v>
          </cell>
        </row>
        <row r="32">
          <cell r="X32">
            <v>13.048578782637462</v>
          </cell>
        </row>
        <row r="33">
          <cell r="X33">
            <v>12.928119407585568</v>
          </cell>
        </row>
      </sheetData>
      <sheetData sheetId="18" refreshError="1"/>
      <sheetData sheetId="19">
        <row r="10">
          <cell r="X10">
            <v>12.46640752759604</v>
          </cell>
        </row>
        <row r="11">
          <cell r="X11">
            <v>12.737514127449311</v>
          </cell>
        </row>
        <row r="12">
          <cell r="X12">
            <v>13.124948786603612</v>
          </cell>
        </row>
        <row r="13">
          <cell r="X13">
            <v>12.852652748708678</v>
          </cell>
        </row>
        <row r="14">
          <cell r="X14">
            <v>13.155047903401218</v>
          </cell>
        </row>
        <row r="15">
          <cell r="X15">
            <v>13.16826299217364</v>
          </cell>
        </row>
        <row r="16">
          <cell r="X16">
            <v>13.015033318349555</v>
          </cell>
        </row>
        <row r="17">
          <cell r="X17">
            <v>13.443455225082136</v>
          </cell>
        </row>
        <row r="18">
          <cell r="X18">
            <v>13.677380728837774</v>
          </cell>
        </row>
        <row r="19">
          <cell r="X19">
            <v>13.643579478916459</v>
          </cell>
        </row>
        <row r="20">
          <cell r="X20">
            <v>14.58300126665692</v>
          </cell>
        </row>
        <row r="21">
          <cell r="X21">
            <v>14.146869220177331</v>
          </cell>
        </row>
        <row r="22">
          <cell r="X22">
            <v>13.641128225972416</v>
          </cell>
        </row>
        <row r="23">
          <cell r="X23">
            <v>12.793778587001862</v>
          </cell>
        </row>
        <row r="24">
          <cell r="X24">
            <v>13.414935396894846</v>
          </cell>
        </row>
        <row r="25">
          <cell r="X25">
            <v>13.879078819131836</v>
          </cell>
        </row>
        <row r="26">
          <cell r="X26">
            <v>13.033768806449856</v>
          </cell>
        </row>
        <row r="27">
          <cell r="X27">
            <v>12.850539780106393</v>
          </cell>
        </row>
        <row r="28">
          <cell r="X28">
            <v>12.930249829109341</v>
          </cell>
        </row>
        <row r="29">
          <cell r="X29">
            <v>12.752091695829856</v>
          </cell>
        </row>
        <row r="30">
          <cell r="X30">
            <v>12.622243497579204</v>
          </cell>
        </row>
        <row r="31">
          <cell r="X31">
            <v>12.621819675129933</v>
          </cell>
        </row>
        <row r="32">
          <cell r="X32">
            <v>12.380540551447154</v>
          </cell>
        </row>
        <row r="33">
          <cell r="X33">
            <v>12.592704130278486</v>
          </cell>
        </row>
      </sheetData>
      <sheetData sheetId="20" refreshError="1"/>
      <sheetData sheetId="21">
        <row r="10">
          <cell r="X10">
            <v>12.583202231643655</v>
          </cell>
        </row>
        <row r="11">
          <cell r="X11">
            <v>12.451436469583829</v>
          </cell>
        </row>
        <row r="12">
          <cell r="X12">
            <v>12.612264766426559</v>
          </cell>
        </row>
        <row r="13">
          <cell r="X13">
            <v>12.831592200440788</v>
          </cell>
        </row>
        <row r="14">
          <cell r="X14">
            <v>12.635996817094753</v>
          </cell>
        </row>
        <row r="15">
          <cell r="X15">
            <v>12.629961602340313</v>
          </cell>
        </row>
        <row r="16">
          <cell r="X16">
            <v>12.928075225729884</v>
          </cell>
        </row>
        <row r="17">
          <cell r="X17">
            <v>12.795867579149064</v>
          </cell>
        </row>
        <row r="18">
          <cell r="X18">
            <v>12.557919410857105</v>
          </cell>
        </row>
        <row r="19">
          <cell r="X19">
            <v>12.898535259291549</v>
          </cell>
        </row>
        <row r="20">
          <cell r="X20">
            <v>13.525617567392427</v>
          </cell>
        </row>
        <row r="21">
          <cell r="X21">
            <v>14.005435506046441</v>
          </cell>
        </row>
        <row r="22">
          <cell r="X22">
            <v>14.368681536292089</v>
          </cell>
        </row>
        <row r="23">
          <cell r="X23">
            <v>13.853680364937004</v>
          </cell>
        </row>
        <row r="24">
          <cell r="X24">
            <v>13.859171493816682</v>
          </cell>
        </row>
        <row r="25">
          <cell r="X25">
            <v>13.140738183337435</v>
          </cell>
        </row>
        <row r="26">
          <cell r="X26">
            <v>12.951194960316259</v>
          </cell>
        </row>
        <row r="27">
          <cell r="X27">
            <v>12.607636097587015</v>
          </cell>
        </row>
        <row r="28">
          <cell r="X28">
            <v>12.728816400817264</v>
          </cell>
        </row>
        <row r="29">
          <cell r="X29">
            <v>12.383366752722116</v>
          </cell>
        </row>
        <row r="30">
          <cell r="X30">
            <v>12.302098259834819</v>
          </cell>
        </row>
        <row r="31">
          <cell r="X31">
            <v>12.258645003792104</v>
          </cell>
        </row>
        <row r="32">
          <cell r="X32">
            <v>11.941980738281091</v>
          </cell>
        </row>
        <row r="33">
          <cell r="X33">
            <v>12.068595261764688</v>
          </cell>
        </row>
      </sheetData>
      <sheetData sheetId="22" refreshError="1"/>
      <sheetData sheetId="23">
        <row r="10">
          <cell r="X10">
            <v>11.557797402024475</v>
          </cell>
        </row>
        <row r="11">
          <cell r="X11">
            <v>11.61420943554392</v>
          </cell>
        </row>
        <row r="12">
          <cell r="X12">
            <v>11.103738963816815</v>
          </cell>
        </row>
        <row r="13">
          <cell r="X13">
            <v>11.415515202310083</v>
          </cell>
        </row>
        <row r="14">
          <cell r="X14">
            <v>11.413430459784809</v>
          </cell>
        </row>
        <row r="15">
          <cell r="X15">
            <v>12.034535869174794</v>
          </cell>
        </row>
        <row r="16">
          <cell r="X16">
            <v>11.979922696411586</v>
          </cell>
        </row>
        <row r="17">
          <cell r="X17">
            <v>11.922159534827852</v>
          </cell>
        </row>
        <row r="18">
          <cell r="X18">
            <v>12.608181609940454</v>
          </cell>
        </row>
        <row r="19">
          <cell r="X19">
            <v>12.437912433804556</v>
          </cell>
        </row>
        <row r="20">
          <cell r="X20">
            <v>12.339442800556158</v>
          </cell>
        </row>
        <row r="21">
          <cell r="X21">
            <v>12.543693294531806</v>
          </cell>
        </row>
        <row r="22">
          <cell r="X22">
            <v>11.408966014192657</v>
          </cell>
        </row>
        <row r="23">
          <cell r="X23">
            <v>13.967121101447386</v>
          </cell>
        </row>
        <row r="24">
          <cell r="X24">
            <v>13.914119511535478</v>
          </cell>
        </row>
        <row r="25">
          <cell r="X25">
            <v>13.44014285494822</v>
          </cell>
        </row>
        <row r="26">
          <cell r="X26">
            <v>12.672813238545032</v>
          </cell>
        </row>
        <row r="27">
          <cell r="X27">
            <v>13.743457131175663</v>
          </cell>
        </row>
        <row r="28">
          <cell r="X28">
            <v>13.299580786787002</v>
          </cell>
        </row>
        <row r="29">
          <cell r="X29">
            <v>13.546361891353939</v>
          </cell>
        </row>
        <row r="30">
          <cell r="X30">
            <v>13.709445962658114</v>
          </cell>
        </row>
        <row r="31">
          <cell r="X31">
            <v>13.955209715164729</v>
          </cell>
        </row>
        <row r="32">
          <cell r="X32">
            <v>13.605918888690272</v>
          </cell>
        </row>
        <row r="33">
          <cell r="X33">
            <v>13.438602256082396</v>
          </cell>
        </row>
      </sheetData>
      <sheetData sheetId="24" refreshError="1"/>
      <sheetData sheetId="25">
        <row r="10">
          <cell r="X10">
            <v>13.139244863355593</v>
          </cell>
        </row>
        <row r="11">
          <cell r="X11">
            <v>13.275873733648133</v>
          </cell>
        </row>
        <row r="12">
          <cell r="X12">
            <v>12.893864056580648</v>
          </cell>
        </row>
        <row r="13">
          <cell r="X13">
            <v>12.7527648583791</v>
          </cell>
        </row>
        <row r="14">
          <cell r="X14">
            <v>13.05759180036279</v>
          </cell>
        </row>
        <row r="15">
          <cell r="X15">
            <v>13.638680205075707</v>
          </cell>
        </row>
        <row r="16">
          <cell r="X16">
            <v>13.15723679132611</v>
          </cell>
        </row>
        <row r="17">
          <cell r="X17">
            <v>13.385277513948282</v>
          </cell>
        </row>
        <row r="18">
          <cell r="X18">
            <v>13.964669179468533</v>
          </cell>
        </row>
        <row r="19">
          <cell r="X19">
            <v>12.639523589973926</v>
          </cell>
        </row>
        <row r="20">
          <cell r="X20">
            <v>11.949248380589314</v>
          </cell>
        </row>
        <row r="21">
          <cell r="X21">
            <v>13.33980105914884</v>
          </cell>
        </row>
        <row r="22">
          <cell r="X22">
            <v>14.849575111118311</v>
          </cell>
        </row>
        <row r="23">
          <cell r="X23">
            <v>15.736247455571828</v>
          </cell>
        </row>
        <row r="24">
          <cell r="X24">
            <v>14.022716226043375</v>
          </cell>
        </row>
        <row r="25">
          <cell r="X25">
            <v>14.486631783826873</v>
          </cell>
        </row>
        <row r="26">
          <cell r="X26">
            <v>14.278491854024805</v>
          </cell>
        </row>
        <row r="27">
          <cell r="X27">
            <v>13.999038783174923</v>
          </cell>
        </row>
        <row r="28">
          <cell r="X28">
            <v>13.81730097795772</v>
          </cell>
        </row>
        <row r="29">
          <cell r="X29">
            <v>14.066094408597561</v>
          </cell>
        </row>
        <row r="30">
          <cell r="X30">
            <v>13.659981934235976</v>
          </cell>
        </row>
        <row r="31">
          <cell r="X31">
            <v>13.567141477462414</v>
          </cell>
        </row>
        <row r="32">
          <cell r="X32">
            <v>13.526318604497904</v>
          </cell>
        </row>
        <row r="33">
          <cell r="X33">
            <v>13.356567281891151</v>
          </cell>
        </row>
      </sheetData>
      <sheetData sheetId="26" refreshError="1"/>
      <sheetData sheetId="27">
        <row r="10">
          <cell r="X10">
            <v>13.271101675704372</v>
          </cell>
        </row>
        <row r="11">
          <cell r="X11">
            <v>13.41631269021083</v>
          </cell>
        </row>
        <row r="12">
          <cell r="X12">
            <v>13.498151685814243</v>
          </cell>
        </row>
        <row r="13">
          <cell r="X13">
            <v>13.435858262185286</v>
          </cell>
        </row>
        <row r="14">
          <cell r="X14">
            <v>13.599473317665495</v>
          </cell>
        </row>
        <row r="15">
          <cell r="X15">
            <v>13.588118760438832</v>
          </cell>
        </row>
        <row r="16">
          <cell r="X16">
            <v>13.822706663034149</v>
          </cell>
        </row>
        <row r="17">
          <cell r="X17">
            <v>14.310183666731971</v>
          </cell>
        </row>
        <row r="18">
          <cell r="X18">
            <v>14.569555056076981</v>
          </cell>
        </row>
        <row r="19">
          <cell r="X19">
            <v>13.776861456206575</v>
          </cell>
        </row>
        <row r="20">
          <cell r="X20">
            <v>13.488566719596232</v>
          </cell>
        </row>
        <row r="21">
          <cell r="X21">
            <v>13.660658450106204</v>
          </cell>
        </row>
        <row r="22">
          <cell r="X22">
            <v>12.925398002920581</v>
          </cell>
        </row>
        <row r="23">
          <cell r="X23">
            <v>15.87622885574932</v>
          </cell>
        </row>
        <row r="24">
          <cell r="X24">
            <v>15.096649625266361</v>
          </cell>
        </row>
        <row r="25">
          <cell r="X25">
            <v>14.163892609200799</v>
          </cell>
        </row>
        <row r="26">
          <cell r="X26">
            <v>13.35619388067998</v>
          </cell>
        </row>
        <row r="27">
          <cell r="X27">
            <v>13.164860146249303</v>
          </cell>
        </row>
        <row r="28">
          <cell r="X28">
            <v>13.241011484234333</v>
          </cell>
        </row>
        <row r="29">
          <cell r="X29">
            <v>13.23105196806862</v>
          </cell>
        </row>
        <row r="30">
          <cell r="X30">
            <v>13.708433067734422</v>
          </cell>
        </row>
        <row r="31">
          <cell r="X31">
            <v>13.74430334521173</v>
          </cell>
        </row>
        <row r="32">
          <cell r="X32">
            <v>13.358629535417215</v>
          </cell>
        </row>
        <row r="33">
          <cell r="X33">
            <v>13.317655900044986</v>
          </cell>
        </row>
      </sheetData>
      <sheetData sheetId="28" refreshError="1"/>
      <sheetData sheetId="29">
        <row r="10">
          <cell r="X10">
            <v>13.628956847614445</v>
          </cell>
        </row>
        <row r="11">
          <cell r="X11">
            <v>13.724608518888887</v>
          </cell>
        </row>
        <row r="12">
          <cell r="X12">
            <v>13.812841217389892</v>
          </cell>
        </row>
        <row r="13">
          <cell r="X13">
            <v>13.806254620752751</v>
          </cell>
        </row>
        <row r="14">
          <cell r="X14">
            <v>13.888894669167369</v>
          </cell>
        </row>
        <row r="15">
          <cell r="X15">
            <v>14.051972064530423</v>
          </cell>
        </row>
        <row r="16">
          <cell r="X16">
            <v>14.098649808429839</v>
          </cell>
        </row>
        <row r="17">
          <cell r="X17">
            <v>14.455575674587688</v>
          </cell>
        </row>
        <row r="18">
          <cell r="X18">
            <v>15.190737056293656</v>
          </cell>
        </row>
        <row r="19">
          <cell r="X19">
            <v>14.908915266680577</v>
          </cell>
        </row>
        <row r="20">
          <cell r="X20">
            <v>14.911348234414461</v>
          </cell>
        </row>
        <row r="21">
          <cell r="X21">
            <v>15.026961989034028</v>
          </cell>
        </row>
        <row r="22">
          <cell r="X22">
            <v>15.220738305715626</v>
          </cell>
        </row>
        <row r="23">
          <cell r="X23">
            <v>15.55287726377742</v>
          </cell>
        </row>
        <row r="24">
          <cell r="X24">
            <v>15.196568758221304</v>
          </cell>
        </row>
        <row r="25">
          <cell r="X25">
            <v>15.126962355598257</v>
          </cell>
        </row>
        <row r="26">
          <cell r="X26">
            <v>14.737745988160311</v>
          </cell>
        </row>
        <row r="27">
          <cell r="X27">
            <v>14.160127810281859</v>
          </cell>
        </row>
        <row r="28">
          <cell r="X28">
            <v>13.844384237687382</v>
          </cell>
        </row>
        <row r="29">
          <cell r="X29">
            <v>13.688288100473422</v>
          </cell>
        </row>
        <row r="30">
          <cell r="X30">
            <v>14.152452015979462</v>
          </cell>
        </row>
        <row r="31">
          <cell r="X31">
            <v>14.150368993867767</v>
          </cell>
        </row>
        <row r="32">
          <cell r="X32">
            <v>14.021797606383457</v>
          </cell>
        </row>
        <row r="33">
          <cell r="X33">
            <v>13.764663343515796</v>
          </cell>
        </row>
      </sheetData>
      <sheetData sheetId="30" refreshError="1"/>
      <sheetData sheetId="31">
        <row r="10">
          <cell r="X10">
            <v>13.557807023441748</v>
          </cell>
        </row>
        <row r="11">
          <cell r="X11">
            <v>13.231867339339736</v>
          </cell>
        </row>
        <row r="12">
          <cell r="X12">
            <v>13.298240312533915</v>
          </cell>
        </row>
        <row r="13">
          <cell r="X13">
            <v>13.18712332261387</v>
          </cell>
        </row>
        <row r="14">
          <cell r="X14">
            <v>13.26459766500615</v>
          </cell>
        </row>
        <row r="15">
          <cell r="X15">
            <v>13.336649148836056</v>
          </cell>
        </row>
        <row r="16">
          <cell r="X16">
            <v>14.061302353000436</v>
          </cell>
        </row>
        <row r="17">
          <cell r="X17">
            <v>13.86399016219479</v>
          </cell>
        </row>
        <row r="18">
          <cell r="X18">
            <v>14.386303723610448</v>
          </cell>
        </row>
        <row r="19">
          <cell r="X19">
            <v>14.792065260742337</v>
          </cell>
        </row>
        <row r="20">
          <cell r="X20">
            <v>14.012177016307669</v>
          </cell>
        </row>
        <row r="21">
          <cell r="X21">
            <v>14.230361866263022</v>
          </cell>
        </row>
        <row r="22">
          <cell r="X22">
            <v>15.422800866942239</v>
          </cell>
        </row>
        <row r="23">
          <cell r="X23">
            <v>17.048921146538962</v>
          </cell>
        </row>
        <row r="24">
          <cell r="X24">
            <v>17.321481942350207</v>
          </cell>
        </row>
        <row r="25">
          <cell r="X25">
            <v>16.493485828951719</v>
          </cell>
        </row>
        <row r="26">
          <cell r="X26">
            <v>15.745502942136</v>
          </cell>
        </row>
        <row r="27">
          <cell r="X27">
            <v>15.316047817562399</v>
          </cell>
        </row>
        <row r="28">
          <cell r="X28">
            <v>15.08126641813166</v>
          </cell>
        </row>
        <row r="29">
          <cell r="X29">
            <v>15.013550784027657</v>
          </cell>
        </row>
        <row r="30">
          <cell r="X30">
            <v>14.875183347626699</v>
          </cell>
        </row>
        <row r="31">
          <cell r="X31">
            <v>14.359827657145519</v>
          </cell>
        </row>
        <row r="32">
          <cell r="X32">
            <v>14.496905609986733</v>
          </cell>
        </row>
        <row r="33">
          <cell r="X33">
            <v>14.219473158926936</v>
          </cell>
        </row>
      </sheetData>
      <sheetData sheetId="32" refreshError="1"/>
      <sheetData sheetId="33">
        <row r="10">
          <cell r="X10">
            <v>13.974439963822501</v>
          </cell>
        </row>
        <row r="11">
          <cell r="X11">
            <v>13.611461648383601</v>
          </cell>
        </row>
        <row r="12">
          <cell r="X12">
            <v>13.469096102241405</v>
          </cell>
        </row>
        <row r="13">
          <cell r="X13">
            <v>13.439884162909523</v>
          </cell>
        </row>
        <row r="14">
          <cell r="X14">
            <v>13.577787004913754</v>
          </cell>
        </row>
        <row r="15">
          <cell r="X15">
            <v>14.006797595668399</v>
          </cell>
        </row>
        <row r="16">
          <cell r="X16">
            <v>13.777146508088904</v>
          </cell>
        </row>
        <row r="17">
          <cell r="X17">
            <v>13.906131520433183</v>
          </cell>
        </row>
        <row r="18">
          <cell r="X18">
            <v>13.520695113702052</v>
          </cell>
        </row>
        <row r="19">
          <cell r="X19">
            <v>14.082351467911177</v>
          </cell>
        </row>
        <row r="20">
          <cell r="X20">
            <v>13.782860116598604</v>
          </cell>
        </row>
        <row r="21">
          <cell r="X21">
            <v>14.017023495634724</v>
          </cell>
        </row>
        <row r="22">
          <cell r="X22">
            <v>16.124855215372826</v>
          </cell>
        </row>
        <row r="23">
          <cell r="X23">
            <v>15.67172535840068</v>
          </cell>
        </row>
        <row r="24">
          <cell r="X24">
            <v>15.595700596780166</v>
          </cell>
        </row>
        <row r="25">
          <cell r="X25">
            <v>14.895196605475235</v>
          </cell>
        </row>
        <row r="26">
          <cell r="X26">
            <v>14.281835455746805</v>
          </cell>
        </row>
        <row r="27">
          <cell r="X27">
            <v>13.453233710591149</v>
          </cell>
        </row>
        <row r="28">
          <cell r="X28">
            <v>12.909473630351084</v>
          </cell>
        </row>
        <row r="29">
          <cell r="X29">
            <v>12.225788331149664</v>
          </cell>
        </row>
        <row r="30">
          <cell r="X30">
            <v>12.517365335031347</v>
          </cell>
        </row>
        <row r="31">
          <cell r="X31">
            <v>12.223545803724887</v>
          </cell>
        </row>
        <row r="32">
          <cell r="X32">
            <v>11.988171416965098</v>
          </cell>
        </row>
        <row r="33">
          <cell r="X33">
            <v>12.079020411273079</v>
          </cell>
        </row>
      </sheetData>
      <sheetData sheetId="34" refreshError="1"/>
      <sheetData sheetId="35">
        <row r="10">
          <cell r="X10">
            <v>12.251177748944155</v>
          </cell>
        </row>
        <row r="11">
          <cell r="X11">
            <v>12.549390363622095</v>
          </cell>
        </row>
        <row r="12">
          <cell r="X12">
            <v>12.654074467659605</v>
          </cell>
        </row>
        <row r="13">
          <cell r="X13">
            <v>12.355411059651816</v>
          </cell>
        </row>
        <row r="14">
          <cell r="X14">
            <v>12.568001040754186</v>
          </cell>
        </row>
        <row r="15">
          <cell r="X15">
            <v>12.940320653125305</v>
          </cell>
        </row>
        <row r="16">
          <cell r="X16">
            <v>12.309192290911836</v>
          </cell>
        </row>
        <row r="17">
          <cell r="X17">
            <v>12.23116177242202</v>
          </cell>
        </row>
        <row r="18">
          <cell r="X18">
            <v>11.626284245580534</v>
          </cell>
        </row>
        <row r="19">
          <cell r="X19">
            <v>11.100927202460849</v>
          </cell>
        </row>
        <row r="20">
          <cell r="X20">
            <v>10.618685209259343</v>
          </cell>
        </row>
        <row r="21">
          <cell r="X21">
            <v>10.236520285591521</v>
          </cell>
        </row>
        <row r="22">
          <cell r="X22">
            <v>14.474146627136189</v>
          </cell>
        </row>
        <row r="23">
          <cell r="X23">
            <v>14.132633868189385</v>
          </cell>
        </row>
        <row r="24">
          <cell r="X24">
            <v>14.436673261844961</v>
          </cell>
        </row>
        <row r="25">
          <cell r="X25">
            <v>14.575094230041486</v>
          </cell>
        </row>
        <row r="26">
          <cell r="X26">
            <v>13.799088840612921</v>
          </cell>
        </row>
        <row r="27">
          <cell r="X27">
            <v>13.383174093525332</v>
          </cell>
        </row>
        <row r="28">
          <cell r="X28">
            <v>13.504140940207023</v>
          </cell>
        </row>
        <row r="29">
          <cell r="X29">
            <v>12.374239744819731</v>
          </cell>
        </row>
        <row r="30">
          <cell r="X30">
            <v>12.407821713134592</v>
          </cell>
        </row>
        <row r="31">
          <cell r="X31">
            <v>12.074703883224636</v>
          </cell>
        </row>
        <row r="32">
          <cell r="X32">
            <v>12.160023099226908</v>
          </cell>
        </row>
        <row r="33">
          <cell r="X33">
            <v>12.052886015254133</v>
          </cell>
        </row>
      </sheetData>
      <sheetData sheetId="36" refreshError="1"/>
      <sheetData sheetId="37">
        <row r="10">
          <cell r="X10">
            <v>12.356667610482686</v>
          </cell>
        </row>
        <row r="11">
          <cell r="X11">
            <v>12.312688632103605</v>
          </cell>
        </row>
        <row r="12">
          <cell r="X12">
            <v>12.080375620676179</v>
          </cell>
        </row>
        <row r="13">
          <cell r="X13">
            <v>12.104636153831368</v>
          </cell>
        </row>
        <row r="14">
          <cell r="X14">
            <v>12.256915599406906</v>
          </cell>
        </row>
        <row r="15">
          <cell r="X15">
            <v>12.2970917721051</v>
          </cell>
        </row>
        <row r="16">
          <cell r="X16">
            <v>12.565491770558495</v>
          </cell>
        </row>
        <row r="17">
          <cell r="X17">
            <v>13.171362352138567</v>
          </cell>
        </row>
        <row r="18">
          <cell r="X18">
            <v>13.419292784543215</v>
          </cell>
        </row>
        <row r="19">
          <cell r="X19">
            <v>13.437421724809615</v>
          </cell>
        </row>
        <row r="20">
          <cell r="X20">
            <v>11.75639390692648</v>
          </cell>
        </row>
        <row r="21">
          <cell r="X21">
            <v>10.866403776977444</v>
          </cell>
        </row>
        <row r="22">
          <cell r="X22">
            <v>10.135537923980788</v>
          </cell>
        </row>
        <row r="23">
          <cell r="X23">
            <v>15.19380473995356</v>
          </cell>
        </row>
        <row r="24">
          <cell r="X24">
            <v>15.101372602035076</v>
          </cell>
        </row>
        <row r="25">
          <cell r="X25">
            <v>14.425058101783589</v>
          </cell>
        </row>
        <row r="26">
          <cell r="X26">
            <v>14.706848969913537</v>
          </cell>
        </row>
        <row r="27">
          <cell r="X27">
            <v>14.367779823246371</v>
          </cell>
        </row>
        <row r="28">
          <cell r="X28">
            <v>14.042346783388375</v>
          </cell>
        </row>
        <row r="29">
          <cell r="X29">
            <v>13.825646503936115</v>
          </cell>
        </row>
        <row r="30">
          <cell r="X30">
            <v>13.940792840199563</v>
          </cell>
        </row>
        <row r="31">
          <cell r="X31">
            <v>13.534936406152514</v>
          </cell>
        </row>
        <row r="32">
          <cell r="X32">
            <v>13.309341585761583</v>
          </cell>
        </row>
        <row r="33">
          <cell r="X33">
            <v>13.397568349776728</v>
          </cell>
        </row>
      </sheetData>
      <sheetData sheetId="38" refreshError="1"/>
      <sheetData sheetId="39">
        <row r="10">
          <cell r="X10">
            <v>13.330336222332871</v>
          </cell>
        </row>
        <row r="11">
          <cell r="X11">
            <v>12.683593124690438</v>
          </cell>
        </row>
        <row r="12">
          <cell r="X12">
            <v>12.611947605061017</v>
          </cell>
        </row>
        <row r="13">
          <cell r="X13">
            <v>12.827431139046295</v>
          </cell>
        </row>
        <row r="14">
          <cell r="X14">
            <v>12.988235969763648</v>
          </cell>
        </row>
        <row r="15">
          <cell r="X15">
            <v>13.010856157225909</v>
          </cell>
        </row>
        <row r="16">
          <cell r="X16">
            <v>13.399862235284482</v>
          </cell>
        </row>
        <row r="17">
          <cell r="X17">
            <v>13.93760106086504</v>
          </cell>
        </row>
        <row r="18">
          <cell r="X18">
            <v>13.361627167547329</v>
          </cell>
        </row>
        <row r="19">
          <cell r="X19">
            <v>14.334023875451182</v>
          </cell>
        </row>
        <row r="20">
          <cell r="X20">
            <v>12.849454270267811</v>
          </cell>
        </row>
        <row r="21">
          <cell r="X21">
            <v>11.874934841296799</v>
          </cell>
        </row>
        <row r="22">
          <cell r="X22">
            <v>15.591816864501777</v>
          </cell>
        </row>
        <row r="23">
          <cell r="X23">
            <v>15.766159328622305</v>
          </cell>
        </row>
        <row r="24">
          <cell r="X24">
            <v>15.320785268244867</v>
          </cell>
        </row>
        <row r="25">
          <cell r="X25">
            <v>14.265935845575958</v>
          </cell>
        </row>
        <row r="26">
          <cell r="X26">
            <v>14.291647862912626</v>
          </cell>
        </row>
        <row r="27">
          <cell r="X27">
            <v>14.393581656231843</v>
          </cell>
        </row>
        <row r="28">
          <cell r="X28">
            <v>13.480228099573759</v>
          </cell>
        </row>
        <row r="29">
          <cell r="X29">
            <v>13.376683438096753</v>
          </cell>
        </row>
        <row r="30">
          <cell r="X30">
            <v>12.839664310881544</v>
          </cell>
        </row>
        <row r="31">
          <cell r="X31">
            <v>12.534894274194194</v>
          </cell>
        </row>
        <row r="32">
          <cell r="X32">
            <v>12.534823001560671</v>
          </cell>
        </row>
        <row r="33">
          <cell r="X33">
            <v>12.209840840190866</v>
          </cell>
        </row>
      </sheetData>
      <sheetData sheetId="40" refreshError="1"/>
      <sheetData sheetId="41">
        <row r="10">
          <cell r="X10">
            <v>11.11495552452884</v>
          </cell>
        </row>
        <row r="11">
          <cell r="X11">
            <v>11.850366549186758</v>
          </cell>
        </row>
        <row r="12">
          <cell r="X12">
            <v>12.458248440905839</v>
          </cell>
        </row>
        <row r="13">
          <cell r="X13">
            <v>12.45447797599984</v>
          </cell>
        </row>
        <row r="14">
          <cell r="X14">
            <v>12.66462460971915</v>
          </cell>
        </row>
        <row r="15">
          <cell r="X15">
            <v>12.137855563010145</v>
          </cell>
        </row>
        <row r="16">
          <cell r="X16">
            <v>12.02081989686787</v>
          </cell>
        </row>
        <row r="17">
          <cell r="X17">
            <v>12.052922041116899</v>
          </cell>
        </row>
        <row r="18">
          <cell r="X18">
            <v>11.595826192944893</v>
          </cell>
        </row>
        <row r="19">
          <cell r="X19">
            <v>11.76265969374227</v>
          </cell>
        </row>
        <row r="20">
          <cell r="X20">
            <v>13.107436061530558</v>
          </cell>
        </row>
        <row r="21">
          <cell r="X21">
            <v>11.806396104074521</v>
          </cell>
        </row>
        <row r="22">
          <cell r="X22">
            <v>11.844994636189359</v>
          </cell>
        </row>
        <row r="23">
          <cell r="X23">
            <v>11.860472488884771</v>
          </cell>
        </row>
        <row r="24">
          <cell r="X24">
            <v>11.698608848528654</v>
          </cell>
        </row>
        <row r="25">
          <cell r="X25">
            <v>11.469117545542884</v>
          </cell>
        </row>
        <row r="26">
          <cell r="X26">
            <v>11.386696834519441</v>
          </cell>
        </row>
        <row r="27">
          <cell r="X27">
            <v>11.362301647213574</v>
          </cell>
        </row>
        <row r="28">
          <cell r="X28">
            <v>11.393217376667824</v>
          </cell>
        </row>
        <row r="29">
          <cell r="X29">
            <v>10.965394676805296</v>
          </cell>
        </row>
        <row r="30">
          <cell r="X30">
            <v>10.625167792535901</v>
          </cell>
        </row>
        <row r="31">
          <cell r="X31">
            <v>10.444952687408021</v>
          </cell>
        </row>
        <row r="32">
          <cell r="X32">
            <v>10.689797006857818</v>
          </cell>
        </row>
        <row r="33">
          <cell r="X33">
            <v>10.29853762308424</v>
          </cell>
        </row>
      </sheetData>
      <sheetData sheetId="42" refreshError="1"/>
      <sheetData sheetId="43">
        <row r="10">
          <cell r="X10">
            <v>10.697550798253911</v>
          </cell>
        </row>
        <row r="11">
          <cell r="X11">
            <v>10.535930968591867</v>
          </cell>
        </row>
        <row r="12">
          <cell r="X12">
            <v>10.589710638513239</v>
          </cell>
        </row>
        <row r="13">
          <cell r="X13">
            <v>11.317650497887493</v>
          </cell>
        </row>
        <row r="14">
          <cell r="X14">
            <v>11.777550836956378</v>
          </cell>
        </row>
        <row r="15">
          <cell r="X15">
            <v>11.205904743007345</v>
          </cell>
        </row>
        <row r="16">
          <cell r="X16">
            <v>10.95949067483804</v>
          </cell>
        </row>
        <row r="17">
          <cell r="X17">
            <v>10.842660838300699</v>
          </cell>
        </row>
        <row r="18">
          <cell r="X18">
            <v>10.545336791868159</v>
          </cell>
        </row>
        <row r="19">
          <cell r="X19">
            <v>10.446143170024548</v>
          </cell>
        </row>
        <row r="20">
          <cell r="X20">
            <v>11.116563593625765</v>
          </cell>
        </row>
        <row r="21">
          <cell r="X21">
            <v>11.552540910250425</v>
          </cell>
        </row>
        <row r="22">
          <cell r="X22">
            <v>11.648219980565067</v>
          </cell>
        </row>
        <row r="23">
          <cell r="X23">
            <v>11.386562923117742</v>
          </cell>
        </row>
        <row r="24">
          <cell r="X24">
            <v>11.476080604018513</v>
          </cell>
        </row>
        <row r="25">
          <cell r="X25">
            <v>11.430461476513006</v>
          </cell>
        </row>
        <row r="26">
          <cell r="X26">
            <v>11.157750830323632</v>
          </cell>
        </row>
        <row r="27">
          <cell r="X27">
            <v>9.6973686575647324</v>
          </cell>
        </row>
        <row r="28">
          <cell r="X28">
            <v>10.482664353175437</v>
          </cell>
        </row>
        <row r="29">
          <cell r="X29">
            <v>10.740897353648535</v>
          </cell>
        </row>
        <row r="30">
          <cell r="X30">
            <v>11.002803830543389</v>
          </cell>
        </row>
        <row r="31">
          <cell r="X31">
            <v>11.116115446736464</v>
          </cell>
        </row>
        <row r="32">
          <cell r="X32">
            <v>10.823049492056775</v>
          </cell>
        </row>
        <row r="33">
          <cell r="X33">
            <v>10.829678366583746</v>
          </cell>
        </row>
      </sheetData>
      <sheetData sheetId="44" refreshError="1"/>
      <sheetData sheetId="45">
        <row r="10">
          <cell r="X10">
            <v>10.884421871074338</v>
          </cell>
        </row>
        <row r="11">
          <cell r="X11">
            <v>11.297666409165998</v>
          </cell>
        </row>
        <row r="12">
          <cell r="X12">
            <v>11.446992707594735</v>
          </cell>
        </row>
        <row r="13">
          <cell r="X13">
            <v>10.89782687129332</v>
          </cell>
        </row>
        <row r="14">
          <cell r="X14">
            <v>11.155499803643169</v>
          </cell>
        </row>
        <row r="15">
          <cell r="X15">
            <v>11.29336156450484</v>
          </cell>
        </row>
        <row r="16">
          <cell r="X16">
            <v>11.144044438589466</v>
          </cell>
        </row>
        <row r="17">
          <cell r="X17">
            <v>11.113711616702407</v>
          </cell>
        </row>
        <row r="18">
          <cell r="X18">
            <v>11.19480890839713</v>
          </cell>
        </row>
        <row r="19">
          <cell r="X19">
            <v>11.129640894728954</v>
          </cell>
        </row>
        <row r="20">
          <cell r="X20">
            <v>10.450962565942035</v>
          </cell>
        </row>
        <row r="21">
          <cell r="X21">
            <v>12.225778629157384</v>
          </cell>
        </row>
        <row r="22">
          <cell r="X22">
            <v>12.519969832997502</v>
          </cell>
        </row>
        <row r="23">
          <cell r="X23">
            <v>13.017240842748533</v>
          </cell>
        </row>
        <row r="24">
          <cell r="X24">
            <v>13.389720248202687</v>
          </cell>
        </row>
        <row r="25">
          <cell r="X25">
            <v>13.38728506320443</v>
          </cell>
        </row>
        <row r="26">
          <cell r="X26">
            <v>12.796913831723964</v>
          </cell>
        </row>
        <row r="27">
          <cell r="X27">
            <v>12.437772538572483</v>
          </cell>
        </row>
        <row r="28">
          <cell r="X28">
            <v>12.057091724985233</v>
          </cell>
        </row>
        <row r="29">
          <cell r="X29">
            <v>12.14015336893101</v>
          </cell>
        </row>
        <row r="30">
          <cell r="X30">
            <v>12.011301737548754</v>
          </cell>
        </row>
        <row r="31">
          <cell r="X31">
            <v>12.092774791532202</v>
          </cell>
        </row>
        <row r="32">
          <cell r="X32">
            <v>11.575970771705554</v>
          </cell>
        </row>
        <row r="33">
          <cell r="X33">
            <v>11.236702306964277</v>
          </cell>
        </row>
      </sheetData>
      <sheetData sheetId="46" refreshError="1"/>
      <sheetData sheetId="47">
        <row r="10">
          <cell r="X10">
            <v>11.017445804127995</v>
          </cell>
        </row>
        <row r="11">
          <cell r="X11">
            <v>11.094197605852651</v>
          </cell>
        </row>
        <row r="12">
          <cell r="X12">
            <v>11.402516989287097</v>
          </cell>
        </row>
        <row r="13">
          <cell r="X13">
            <v>11.709151285134084</v>
          </cell>
        </row>
        <row r="14">
          <cell r="X14">
            <v>11.723087924452955</v>
          </cell>
        </row>
        <row r="15">
          <cell r="X15">
            <v>11.752997818268048</v>
          </cell>
        </row>
        <row r="16">
          <cell r="X16">
            <v>11.864468694441596</v>
          </cell>
        </row>
        <row r="17">
          <cell r="X17">
            <v>11.610975491113223</v>
          </cell>
        </row>
        <row r="18">
          <cell r="X18">
            <v>11.464631017057712</v>
          </cell>
        </row>
        <row r="19">
          <cell r="X19">
            <v>11.771993813656501</v>
          </cell>
        </row>
        <row r="20">
          <cell r="X20">
            <v>10.36446369748854</v>
          </cell>
        </row>
        <row r="21">
          <cell r="X21">
            <v>8.872352280813999</v>
          </cell>
        </row>
        <row r="22">
          <cell r="X22">
            <v>9.7386165239601397</v>
          </cell>
        </row>
        <row r="23">
          <cell r="X23">
            <v>9.7910511391112944</v>
          </cell>
        </row>
        <row r="24">
          <cell r="X24">
            <v>8.9929198629141531</v>
          </cell>
        </row>
        <row r="25">
          <cell r="X25">
            <v>12.43170791401112</v>
          </cell>
        </row>
        <row r="26">
          <cell r="X26">
            <v>12.180981914731365</v>
          </cell>
        </row>
        <row r="27">
          <cell r="X27">
            <v>12.062203861815533</v>
          </cell>
        </row>
        <row r="28">
          <cell r="X28">
            <v>10.994770537377926</v>
          </cell>
        </row>
        <row r="29">
          <cell r="X29">
            <v>11.271521300772394</v>
          </cell>
        </row>
        <row r="30">
          <cell r="X30">
            <v>11.592633775993402</v>
          </cell>
        </row>
        <row r="31">
          <cell r="X31">
            <v>10.634609123019581</v>
          </cell>
        </row>
        <row r="32">
          <cell r="X32">
            <v>10.092530525015476</v>
          </cell>
        </row>
        <row r="33">
          <cell r="X33">
            <v>10.0121197907132</v>
          </cell>
        </row>
      </sheetData>
      <sheetData sheetId="48" refreshError="1"/>
      <sheetData sheetId="49">
        <row r="10">
          <cell r="X10">
            <v>10.126950886755976</v>
          </cell>
        </row>
        <row r="11">
          <cell r="X11">
            <v>10.424935935435521</v>
          </cell>
        </row>
        <row r="12">
          <cell r="X12">
            <v>10.78002980401587</v>
          </cell>
        </row>
        <row r="13">
          <cell r="X13">
            <v>10.984589602126142</v>
          </cell>
        </row>
        <row r="14">
          <cell r="X14">
            <v>10.934631973077444</v>
          </cell>
        </row>
        <row r="15">
          <cell r="X15">
            <v>10.806122189601556</v>
          </cell>
        </row>
        <row r="16">
          <cell r="X16">
            <v>11.249801758523981</v>
          </cell>
        </row>
        <row r="17">
          <cell r="X17">
            <v>12.214132890426212</v>
          </cell>
        </row>
        <row r="18">
          <cell r="X18">
            <v>12.087560878412445</v>
          </cell>
        </row>
        <row r="19">
          <cell r="X19">
            <v>12.303616489669697</v>
          </cell>
        </row>
        <row r="20">
          <cell r="X20">
            <v>12.087174866640749</v>
          </cell>
        </row>
        <row r="21">
          <cell r="X21">
            <v>10.888610524023907</v>
          </cell>
        </row>
        <row r="22">
          <cell r="X22">
            <v>10.558438483861325</v>
          </cell>
        </row>
        <row r="23">
          <cell r="X23">
            <v>9.4485776213540262</v>
          </cell>
        </row>
        <row r="24">
          <cell r="X24">
            <v>9.3060672851764874</v>
          </cell>
        </row>
        <row r="25">
          <cell r="X25">
            <v>8.9220992445685816</v>
          </cell>
        </row>
        <row r="26">
          <cell r="X26">
            <v>10.191224477994016</v>
          </cell>
        </row>
        <row r="27">
          <cell r="X27">
            <v>12.045664102206857</v>
          </cell>
        </row>
        <row r="28">
          <cell r="X28">
            <v>12.088248665508898</v>
          </cell>
        </row>
        <row r="29">
          <cell r="X29">
            <v>12.685538891867049</v>
          </cell>
        </row>
        <row r="30">
          <cell r="X30">
            <v>12.948284540723606</v>
          </cell>
        </row>
        <row r="31">
          <cell r="X31">
            <v>11.464103701701198</v>
          </cell>
        </row>
        <row r="32">
          <cell r="X32">
            <v>11.211937614533475</v>
          </cell>
        </row>
        <row r="33">
          <cell r="X33">
            <v>10.998254452112093</v>
          </cell>
        </row>
      </sheetData>
      <sheetData sheetId="50" refreshError="1"/>
      <sheetData sheetId="51">
        <row r="10">
          <cell r="X10">
            <v>10.927894005799075</v>
          </cell>
        </row>
        <row r="11">
          <cell r="X11">
            <v>11.018701404085407</v>
          </cell>
        </row>
        <row r="12">
          <cell r="X12">
            <v>11.173368527765527</v>
          </cell>
        </row>
        <row r="13">
          <cell r="X13">
            <v>11.491930851572896</v>
          </cell>
        </row>
        <row r="14">
          <cell r="X14">
            <v>11.766726714041919</v>
          </cell>
        </row>
        <row r="15">
          <cell r="X15">
            <v>12.001186725671721</v>
          </cell>
        </row>
        <row r="16">
          <cell r="X16">
            <v>12.01372880994065</v>
          </cell>
        </row>
        <row r="17">
          <cell r="X17">
            <v>11.132418386080699</v>
          </cell>
        </row>
        <row r="18">
          <cell r="X18">
            <v>11.023447792495915</v>
          </cell>
        </row>
        <row r="19">
          <cell r="X19">
            <v>11.576594853420186</v>
          </cell>
        </row>
        <row r="20">
          <cell r="X20">
            <v>12.150023101160036</v>
          </cell>
        </row>
        <row r="21">
          <cell r="X21">
            <v>12.970306838424142</v>
          </cell>
        </row>
        <row r="22">
          <cell r="X22">
            <v>12.236422746271076</v>
          </cell>
        </row>
        <row r="23">
          <cell r="X23">
            <v>13.371009679814676</v>
          </cell>
        </row>
        <row r="24">
          <cell r="X24">
            <v>13.725785932155706</v>
          </cell>
        </row>
        <row r="25">
          <cell r="X25">
            <v>14.239304425187447</v>
          </cell>
        </row>
        <row r="26">
          <cell r="X26">
            <v>13.762919393484653</v>
          </cell>
        </row>
        <row r="27">
          <cell r="X27">
            <v>13.234056039357702</v>
          </cell>
        </row>
        <row r="28">
          <cell r="X28">
            <v>13.961255035658157</v>
          </cell>
        </row>
        <row r="29">
          <cell r="X29">
            <v>13.377629298746578</v>
          </cell>
        </row>
        <row r="30">
          <cell r="X30">
            <v>12.597593911261669</v>
          </cell>
        </row>
        <row r="31">
          <cell r="X31">
            <v>12.888513668375394</v>
          </cell>
        </row>
        <row r="32">
          <cell r="X32">
            <v>12.659847746863127</v>
          </cell>
        </row>
        <row r="33">
          <cell r="X33">
            <v>12.699718315403574</v>
          </cell>
        </row>
      </sheetData>
      <sheetData sheetId="52" refreshError="1"/>
      <sheetData sheetId="53">
        <row r="10">
          <cell r="X10">
            <v>13.168511880420887</v>
          </cell>
        </row>
        <row r="11">
          <cell r="X11">
            <v>13.261329900214328</v>
          </cell>
        </row>
        <row r="12">
          <cell r="X12">
            <v>13.431425279415834</v>
          </cell>
        </row>
        <row r="13">
          <cell r="X13">
            <v>14.053209968943529</v>
          </cell>
        </row>
        <row r="14">
          <cell r="X14">
            <v>14.56408344389825</v>
          </cell>
        </row>
        <row r="15">
          <cell r="X15">
            <v>14.987342660624533</v>
          </cell>
        </row>
        <row r="16">
          <cell r="X16">
            <v>14.113869924389554</v>
          </cell>
        </row>
        <row r="17">
          <cell r="X17">
            <v>12.806440099061087</v>
          </cell>
        </row>
        <row r="18">
          <cell r="X18">
            <v>12.273349337071776</v>
          </cell>
        </row>
        <row r="19">
          <cell r="X19">
            <v>12.412328553988873</v>
          </cell>
        </row>
        <row r="20">
          <cell r="X20">
            <v>12.844418220652932</v>
          </cell>
        </row>
        <row r="21">
          <cell r="X21">
            <v>12.109380725526325</v>
          </cell>
        </row>
        <row r="22">
          <cell r="X22">
            <v>12.377245606564937</v>
          </cell>
        </row>
        <row r="23">
          <cell r="X23">
            <v>11.646074449691236</v>
          </cell>
        </row>
        <row r="24">
          <cell r="X24">
            <v>11.658680173929087</v>
          </cell>
        </row>
        <row r="25">
          <cell r="X25">
            <v>12.431482371938595</v>
          </cell>
        </row>
        <row r="26">
          <cell r="X26">
            <v>12.29540995372888</v>
          </cell>
        </row>
        <row r="27">
          <cell r="X27">
            <v>12.876953955433818</v>
          </cell>
        </row>
        <row r="28">
          <cell r="X28">
            <v>12.548359477538055</v>
          </cell>
        </row>
        <row r="29">
          <cell r="X29">
            <v>13.438389437276944</v>
          </cell>
        </row>
        <row r="30">
          <cell r="X30">
            <v>13.799459539809744</v>
          </cell>
        </row>
        <row r="31">
          <cell r="X31">
            <v>13.623738679060065</v>
          </cell>
        </row>
        <row r="32">
          <cell r="X32">
            <v>13.07534526818991</v>
          </cell>
        </row>
        <row r="33">
          <cell r="X33">
            <v>13.27099337977087</v>
          </cell>
        </row>
      </sheetData>
      <sheetData sheetId="54" refreshError="1"/>
      <sheetData sheetId="55">
        <row r="10">
          <cell r="X10">
            <v>13.464100515860967</v>
          </cell>
        </row>
        <row r="11">
          <cell r="X11">
            <v>13.306560169861061</v>
          </cell>
        </row>
        <row r="12">
          <cell r="X12">
            <v>12.984507300538208</v>
          </cell>
        </row>
        <row r="13">
          <cell r="X13">
            <v>12.816986445197211</v>
          </cell>
        </row>
        <row r="14">
          <cell r="X14">
            <v>12.553234921706022</v>
          </cell>
        </row>
        <row r="15">
          <cell r="X15">
            <v>12.462139514297375</v>
          </cell>
        </row>
        <row r="16">
          <cell r="X16">
            <v>13.939136606165228</v>
          </cell>
        </row>
        <row r="17">
          <cell r="X17">
            <v>14.883909148972453</v>
          </cell>
        </row>
        <row r="18">
          <cell r="X18">
            <v>14.090995386696999</v>
          </cell>
        </row>
        <row r="19">
          <cell r="X19">
            <v>14.258377969194653</v>
          </cell>
        </row>
        <row r="20">
          <cell r="X20">
            <v>13.182223630452935</v>
          </cell>
        </row>
        <row r="21">
          <cell r="X21">
            <v>13.067763223124539</v>
          </cell>
        </row>
        <row r="22">
          <cell r="X22">
            <v>13.063784095550719</v>
          </cell>
        </row>
        <row r="23">
          <cell r="X23">
            <v>12.987534276111511</v>
          </cell>
        </row>
        <row r="24">
          <cell r="X24">
            <v>12.213720037498133</v>
          </cell>
        </row>
        <row r="25">
          <cell r="X25">
            <v>12.089565483940653</v>
          </cell>
        </row>
        <row r="26">
          <cell r="X26">
            <v>12.339497939931633</v>
          </cell>
        </row>
        <row r="27">
          <cell r="X27">
            <v>11.973355604605002</v>
          </cell>
        </row>
        <row r="28">
          <cell r="X28">
            <v>11.610858387255005</v>
          </cell>
        </row>
        <row r="29">
          <cell r="X29">
            <v>12.417967236435446</v>
          </cell>
        </row>
        <row r="30">
          <cell r="X30">
            <v>12.331396531808585</v>
          </cell>
        </row>
        <row r="31">
          <cell r="X31">
            <v>12.327351761778695</v>
          </cell>
        </row>
        <row r="32">
          <cell r="X32">
            <v>12.244741777472733</v>
          </cell>
        </row>
        <row r="33">
          <cell r="X33">
            <v>12.088304400008765</v>
          </cell>
        </row>
      </sheetData>
      <sheetData sheetId="56" refreshError="1"/>
      <sheetData sheetId="57">
        <row r="10">
          <cell r="X10">
            <v>12.359430926197815</v>
          </cell>
        </row>
        <row r="11">
          <cell r="X11">
            <v>12.099953137677691</v>
          </cell>
        </row>
        <row r="12">
          <cell r="X12">
            <v>11.650000263100349</v>
          </cell>
        </row>
        <row r="13">
          <cell r="X13">
            <v>11.652918839245068</v>
          </cell>
        </row>
        <row r="14">
          <cell r="X14">
            <v>11.541152838019888</v>
          </cell>
        </row>
        <row r="15">
          <cell r="X15">
            <v>11.530705659231479</v>
          </cell>
        </row>
        <row r="16">
          <cell r="X16">
            <v>11.010879731124843</v>
          </cell>
        </row>
        <row r="17">
          <cell r="X17">
            <v>11.222493388956597</v>
          </cell>
        </row>
        <row r="18">
          <cell r="X18">
            <v>12.160128909160298</v>
          </cell>
        </row>
        <row r="19">
          <cell r="X19">
            <v>11.911119832672496</v>
          </cell>
        </row>
        <row r="20">
          <cell r="X20">
            <v>12.855756803336018</v>
          </cell>
        </row>
        <row r="21">
          <cell r="X21">
            <v>13.488524225858265</v>
          </cell>
        </row>
        <row r="22">
          <cell r="X22">
            <v>13.397905552344774</v>
          </cell>
        </row>
        <row r="23">
          <cell r="X23">
            <v>13.672981798165567</v>
          </cell>
        </row>
        <row r="24">
          <cell r="X24">
            <v>12.988705432459952</v>
          </cell>
        </row>
        <row r="25">
          <cell r="X25">
            <v>12.438085169319731</v>
          </cell>
        </row>
        <row r="26">
          <cell r="X26">
            <v>12.353960827386393</v>
          </cell>
        </row>
        <row r="27">
          <cell r="X27">
            <v>11.731889320620667</v>
          </cell>
        </row>
        <row r="28">
          <cell r="X28">
            <v>12.145108939543707</v>
          </cell>
        </row>
        <row r="29">
          <cell r="X29">
            <v>11.453436534489741</v>
          </cell>
        </row>
        <row r="30">
          <cell r="X30">
            <v>11.055512240319585</v>
          </cell>
        </row>
        <row r="31">
          <cell r="X31">
            <v>11.147768923751213</v>
          </cell>
        </row>
        <row r="32">
          <cell r="X32">
            <v>11.164990644174855</v>
          </cell>
        </row>
        <row r="33">
          <cell r="X33">
            <v>11.189670197948614</v>
          </cell>
        </row>
      </sheetData>
      <sheetData sheetId="58" refreshError="1"/>
      <sheetData sheetId="59">
        <row r="10">
          <cell r="X10">
            <v>10.685062759045811</v>
          </cell>
        </row>
        <row r="11">
          <cell r="X11">
            <v>11.066362480639253</v>
          </cell>
        </row>
        <row r="12">
          <cell r="X12">
            <v>11.630015410391039</v>
          </cell>
        </row>
        <row r="13">
          <cell r="X13">
            <v>12.217294108781706</v>
          </cell>
        </row>
        <row r="14">
          <cell r="X14">
            <v>12.293804142773382</v>
          </cell>
        </row>
        <row r="15">
          <cell r="X15">
            <v>12.815642019733195</v>
          </cell>
        </row>
        <row r="16">
          <cell r="X16">
            <v>13.075317910196373</v>
          </cell>
        </row>
        <row r="17">
          <cell r="X17">
            <v>13.778025084426737</v>
          </cell>
        </row>
        <row r="18">
          <cell r="X18">
            <v>13.912604287470405</v>
          </cell>
        </row>
        <row r="19">
          <cell r="X19">
            <v>14.095108376530661</v>
          </cell>
        </row>
        <row r="20">
          <cell r="X20">
            <v>13.558264656978189</v>
          </cell>
        </row>
        <row r="21">
          <cell r="X21">
            <v>13.720170755848574</v>
          </cell>
        </row>
        <row r="22">
          <cell r="X22">
            <v>13.653360531201379</v>
          </cell>
        </row>
        <row r="23">
          <cell r="X23">
            <v>14.041773607144377</v>
          </cell>
        </row>
        <row r="24">
          <cell r="X24">
            <v>13.698651084356509</v>
          </cell>
        </row>
        <row r="25">
          <cell r="X25">
            <v>12.805144774420119</v>
          </cell>
        </row>
        <row r="26">
          <cell r="X26">
            <v>15.731586559046583</v>
          </cell>
        </row>
        <row r="27">
          <cell r="X27">
            <v>14.984766754283449</v>
          </cell>
        </row>
        <row r="28">
          <cell r="X28">
            <v>14.745162404274058</v>
          </cell>
        </row>
        <row r="29">
          <cell r="X29">
            <v>15.223858271171146</v>
          </cell>
        </row>
        <row r="30">
          <cell r="X30">
            <v>16.033348869856571</v>
          </cell>
        </row>
        <row r="31">
          <cell r="X31">
            <v>16.612431690938806</v>
          </cell>
        </row>
        <row r="32">
          <cell r="X32">
            <v>15.223133035880018</v>
          </cell>
        </row>
        <row r="33">
          <cell r="X33">
            <v>14.80884389213808</v>
          </cell>
        </row>
      </sheetData>
      <sheetData sheetId="60" refreshError="1"/>
      <sheetData sheetId="61">
        <row r="10">
          <cell r="X10">
            <v>14.869101176237633</v>
          </cell>
        </row>
        <row r="11">
          <cell r="X11">
            <v>14.173293796736896</v>
          </cell>
        </row>
        <row r="12">
          <cell r="X12">
            <v>13.375119594885094</v>
          </cell>
        </row>
        <row r="13">
          <cell r="X13">
            <v>13.288705471723089</v>
          </cell>
        </row>
        <row r="14">
          <cell r="X14">
            <v>13.650119841569937</v>
          </cell>
        </row>
        <row r="15">
          <cell r="X15">
            <v>14.336118790504623</v>
          </cell>
        </row>
        <row r="16">
          <cell r="X16">
            <v>14.474546055323573</v>
          </cell>
        </row>
        <row r="17">
          <cell r="X17">
            <v>15.190133336943278</v>
          </cell>
        </row>
        <row r="18">
          <cell r="X18">
            <v>15.359852935254649</v>
          </cell>
        </row>
        <row r="19">
          <cell r="X19">
            <v>14.750878012050654</v>
          </cell>
        </row>
        <row r="20">
          <cell r="X20">
            <v>14.282686090672234</v>
          </cell>
        </row>
        <row r="21">
          <cell r="X21">
            <v>14.449229788977178</v>
          </cell>
        </row>
        <row r="22">
          <cell r="X22">
            <v>13.65386277705111</v>
          </cell>
        </row>
        <row r="23">
          <cell r="X23">
            <v>14.028392960516113</v>
          </cell>
        </row>
        <row r="24">
          <cell r="X24">
            <v>14.57985889729475</v>
          </cell>
        </row>
        <row r="25">
          <cell r="X25">
            <v>14.931925511689792</v>
          </cell>
        </row>
        <row r="26">
          <cell r="X26">
            <v>14.950156803105836</v>
          </cell>
        </row>
        <row r="27">
          <cell r="X27">
            <v>14.90991711655089</v>
          </cell>
        </row>
        <row r="28">
          <cell r="X28">
            <v>15.773070066522161</v>
          </cell>
        </row>
        <row r="29">
          <cell r="X29">
            <v>15.872598730930424</v>
          </cell>
        </row>
        <row r="30">
          <cell r="X30">
            <v>14.711859722368345</v>
          </cell>
        </row>
        <row r="31">
          <cell r="X31">
            <v>14.291957689591802</v>
          </cell>
        </row>
        <row r="32">
          <cell r="X32">
            <v>14.198334715627373</v>
          </cell>
        </row>
        <row r="33">
          <cell r="X33">
            <v>14.286649680226839</v>
          </cell>
        </row>
      </sheetData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nto de orvalho"/>
      <sheetName val="Verificações"/>
      <sheetName val="Dia 1 (a)"/>
      <sheetName val="Dia 1 (b)"/>
      <sheetName val="Dia 2 (a)"/>
      <sheetName val="Dia 2 (b)"/>
      <sheetName val="Dia 3 (a)"/>
      <sheetName val="Dia 3 (b)"/>
      <sheetName val="Dia 4 (a)"/>
      <sheetName val="Dia 4 (b)"/>
      <sheetName val="Dia 5 (a)"/>
      <sheetName val="Dia 5 (b)"/>
      <sheetName val="Dia 6 (a)"/>
      <sheetName val="Dia 6 (b)"/>
      <sheetName val="Dia 7 (a)"/>
      <sheetName val="Dia 7 (b)"/>
      <sheetName val="Dia 8 (a)"/>
      <sheetName val="Dia 8 (b)"/>
      <sheetName val="Dia 9 (a)"/>
      <sheetName val="Dia 9 (b)"/>
      <sheetName val="Dia 10 (a)"/>
      <sheetName val="Dia 10 (b)"/>
      <sheetName val="Dia 11 (a)"/>
      <sheetName val="Dia 11 (b)"/>
      <sheetName val="Dia 12 (a)"/>
      <sheetName val="Dia 12 (b)"/>
      <sheetName val="Dia 13 (a)"/>
      <sheetName val="Dia 13 (b)"/>
      <sheetName val="Dia 14 (a)"/>
      <sheetName val="Dia 14 (b)"/>
      <sheetName val="Dia 15 (a)"/>
      <sheetName val="Dia 15 (b)"/>
      <sheetName val="Dia 16 (a)"/>
      <sheetName val="Dia 16 (b)"/>
      <sheetName val="Dia 17 (a)"/>
      <sheetName val="Dia 17 (b)"/>
      <sheetName val="Dia 18 (a)"/>
      <sheetName val="Dia 18 (b)"/>
      <sheetName val="Dia 19 (a)"/>
      <sheetName val="Dia 19 (b)"/>
      <sheetName val="Dia 20 (a)"/>
      <sheetName val="Dia 20 (b)"/>
      <sheetName val="Dia 21 (a)"/>
      <sheetName val="Dia 21 (b)"/>
      <sheetName val="Dia 22 (a)"/>
      <sheetName val="Dia 22 (b)"/>
      <sheetName val="Dia 23 (a)"/>
      <sheetName val="Dia 23 (b)"/>
      <sheetName val="Dia 24 (a)"/>
      <sheetName val="Dia 24 (b)"/>
      <sheetName val="Dia 25 (a)"/>
      <sheetName val="Dia 25 (b)"/>
      <sheetName val="Dia 26 (a)"/>
      <sheetName val="Dia 26 (b)"/>
      <sheetName val="Dia 27 (a)"/>
      <sheetName val="Dia 27 (b)"/>
      <sheetName val="Dia 28 (a)"/>
      <sheetName val="Dia 28 (b)"/>
      <sheetName val="Dia 29 (a)"/>
      <sheetName val="Dia 29 (b)"/>
      <sheetName val="Dia 30 (a)"/>
      <sheetName val="Dia 30 (b)"/>
      <sheetName val="Dia 31 (a)"/>
      <sheetName val="Dia 31 (b)"/>
      <sheetName val="Visibilidade"/>
      <sheetName val="Tipo-Nuvens Baixas"/>
      <sheetName val="Quant.-Nuvens Baixas"/>
      <sheetName val="Tipo-Nuvens Médias"/>
      <sheetName val="Quant.-Nuvens Médias"/>
      <sheetName val="Tipo-Nuvens Altas"/>
      <sheetName val="Quant.-Nuvens Altas"/>
      <sheetName val="Cobertura Total"/>
      <sheetName val="Barôm. a Grav. Normal (hPa=mb)"/>
      <sheetName val="Term. Seco (C)"/>
      <sheetName val="Umid. Relat. (%)"/>
      <sheetName val="Umid. Específica (g.kg-1)"/>
      <sheetName val="Temp. Superf. (C)"/>
      <sheetName val="Temp. 5 cm (C)"/>
      <sheetName val="Temp. 10 cm (C)"/>
      <sheetName val="Temp. 20 cm (C)"/>
      <sheetName val="Temp. 30 cm (C)"/>
      <sheetName val="Temp. 40 cm (C)"/>
      <sheetName val="Temp. Máx. e Mín. (C)"/>
      <sheetName val="Precipitação e Evaporação (mm)"/>
      <sheetName val="FENOMENOS DIVERSOS"/>
      <sheetName val="DADOS"/>
    </sheetNames>
    <sheetDataSet>
      <sheetData sheetId="0" refreshError="1"/>
      <sheetData sheetId="1" refreshError="1"/>
      <sheetData sheetId="2" refreshError="1"/>
      <sheetData sheetId="3">
        <row r="1">
          <cell r="C1" t="str">
            <v xml:space="preserve"> outubro... DE  1991...</v>
          </cell>
        </row>
        <row r="10">
          <cell r="X10">
            <v>12.060606132335753</v>
          </cell>
        </row>
        <row r="11">
          <cell r="X11">
            <v>11.678410124214974</v>
          </cell>
        </row>
        <row r="12">
          <cell r="X12">
            <v>10.761046779550181</v>
          </cell>
        </row>
        <row r="13">
          <cell r="X13">
            <v>10.317757571720666</v>
          </cell>
        </row>
        <row r="14">
          <cell r="X14">
            <v>10.35531208101952</v>
          </cell>
        </row>
        <row r="15">
          <cell r="X15">
            <v>9.9825902126032453</v>
          </cell>
        </row>
        <row r="16">
          <cell r="X16">
            <v>9.8887621335842759</v>
          </cell>
        </row>
        <row r="17">
          <cell r="X17">
            <v>9.8456696695110022</v>
          </cell>
        </row>
        <row r="18">
          <cell r="X18">
            <v>9.646310801037334</v>
          </cell>
        </row>
        <row r="19">
          <cell r="X19">
            <v>10.376009504953581</v>
          </cell>
        </row>
        <row r="20">
          <cell r="X20">
            <v>10.485007864968059</v>
          </cell>
        </row>
        <row r="21">
          <cell r="X21">
            <v>10.627697799594305</v>
          </cell>
        </row>
        <row r="22">
          <cell r="X22">
            <v>10.791490823728957</v>
          </cell>
        </row>
        <row r="23">
          <cell r="X23">
            <v>12.19315089994647</v>
          </cell>
        </row>
        <row r="24">
          <cell r="X24">
            <v>11.150661076624742</v>
          </cell>
        </row>
        <row r="25">
          <cell r="X25">
            <v>10.172829271550864</v>
          </cell>
        </row>
        <row r="26">
          <cell r="X26">
            <v>10.103481326125273</v>
          </cell>
        </row>
        <row r="27">
          <cell r="X27">
            <v>10.264915828695958</v>
          </cell>
        </row>
        <row r="28">
          <cell r="X28">
            <v>10.295493945108921</v>
          </cell>
        </row>
        <row r="29">
          <cell r="X29">
            <v>10.110218815717589</v>
          </cell>
        </row>
        <row r="30">
          <cell r="X30">
            <v>10.104019949353175</v>
          </cell>
        </row>
        <row r="31">
          <cell r="X31">
            <v>9.8819818523196723</v>
          </cell>
        </row>
        <row r="32">
          <cell r="X32">
            <v>9.8795195528836235</v>
          </cell>
        </row>
        <row r="33">
          <cell r="X33">
            <v>9.6973408421306111</v>
          </cell>
        </row>
      </sheetData>
      <sheetData sheetId="4" refreshError="1"/>
      <sheetData sheetId="5">
        <row r="10">
          <cell r="X10">
            <v>9.6577868956725172</v>
          </cell>
        </row>
        <row r="11">
          <cell r="X11">
            <v>9.5735291924685875</v>
          </cell>
        </row>
        <row r="12">
          <cell r="X12">
            <v>9.7465773167862348</v>
          </cell>
        </row>
        <row r="13">
          <cell r="X13">
            <v>9.938924982962785</v>
          </cell>
        </row>
        <row r="14">
          <cell r="X14">
            <v>10.444650209376492</v>
          </cell>
        </row>
        <row r="15">
          <cell r="X15">
            <v>10.529767207149249</v>
          </cell>
        </row>
        <row r="16">
          <cell r="X16">
            <v>10.467503202458749</v>
          </cell>
        </row>
        <row r="17">
          <cell r="X17">
            <v>10.456942867647049</v>
          </cell>
        </row>
        <row r="18">
          <cell r="X18">
            <v>10.608617276540587</v>
          </cell>
        </row>
        <row r="19">
          <cell r="X19">
            <v>10.932111997049439</v>
          </cell>
        </row>
        <row r="20">
          <cell r="X20">
            <v>11.245768717167222</v>
          </cell>
        </row>
        <row r="21">
          <cell r="X21">
            <v>11.596630657622566</v>
          </cell>
        </row>
        <row r="22">
          <cell r="X22">
            <v>11.242233265360101</v>
          </cell>
        </row>
        <row r="23">
          <cell r="X23">
            <v>11.447835625043002</v>
          </cell>
        </row>
        <row r="24">
          <cell r="X24">
            <v>11.904589387702329</v>
          </cell>
        </row>
        <row r="25">
          <cell r="X25">
            <v>11.75007984208986</v>
          </cell>
        </row>
        <row r="26">
          <cell r="X26">
            <v>12.187427284752351</v>
          </cell>
        </row>
        <row r="27">
          <cell r="X27">
            <v>11.626654333270475</v>
          </cell>
        </row>
        <row r="28">
          <cell r="X28">
            <v>11.860732253531946</v>
          </cell>
        </row>
        <row r="29">
          <cell r="X29">
            <v>11.798984001805414</v>
          </cell>
        </row>
        <row r="30">
          <cell r="X30">
            <v>12.121414101105657</v>
          </cell>
        </row>
        <row r="31">
          <cell r="X31">
            <v>11.983767733494302</v>
          </cell>
        </row>
        <row r="32">
          <cell r="X32">
            <v>11.949548479195823</v>
          </cell>
        </row>
        <row r="33">
          <cell r="X33">
            <v>11.951285928468108</v>
          </cell>
        </row>
      </sheetData>
      <sheetData sheetId="6" refreshError="1"/>
      <sheetData sheetId="7">
        <row r="10">
          <cell r="X10">
            <v>11.947380685387136</v>
          </cell>
        </row>
        <row r="11">
          <cell r="X11">
            <v>11.801573556592052</v>
          </cell>
        </row>
        <row r="12">
          <cell r="X12">
            <v>11.879860419826491</v>
          </cell>
        </row>
        <row r="13">
          <cell r="X13">
            <v>11.880137993779893</v>
          </cell>
        </row>
        <row r="14">
          <cell r="X14">
            <v>11.918524147773288</v>
          </cell>
        </row>
        <row r="15">
          <cell r="X15">
            <v>11.757500430603377</v>
          </cell>
        </row>
        <row r="16">
          <cell r="X16">
            <v>11.754028421922648</v>
          </cell>
        </row>
        <row r="17">
          <cell r="X17">
            <v>11.390248081846387</v>
          </cell>
        </row>
        <row r="18">
          <cell r="X18">
            <v>11.804583367634182</v>
          </cell>
        </row>
        <row r="19">
          <cell r="X19">
            <v>12.113553320062772</v>
          </cell>
        </row>
        <row r="20">
          <cell r="X20">
            <v>12.070557591657211</v>
          </cell>
        </row>
        <row r="21">
          <cell r="X21">
            <v>12.074311244118581</v>
          </cell>
        </row>
        <row r="22">
          <cell r="X22">
            <v>11.292780330210759</v>
          </cell>
        </row>
        <row r="23">
          <cell r="X23">
            <v>11.165124346504506</v>
          </cell>
        </row>
        <row r="24">
          <cell r="X24">
            <v>10.854134902777794</v>
          </cell>
        </row>
        <row r="25">
          <cell r="X25">
            <v>11.057421003489647</v>
          </cell>
        </row>
        <row r="26">
          <cell r="X26">
            <v>11.106955626401259</v>
          </cell>
        </row>
        <row r="27">
          <cell r="X27">
            <v>10.927399479172061</v>
          </cell>
        </row>
        <row r="28">
          <cell r="X28">
            <v>10.690529292006335</v>
          </cell>
        </row>
        <row r="29">
          <cell r="X29">
            <v>11.069265622740591</v>
          </cell>
        </row>
        <row r="30">
          <cell r="X30">
            <v>10.764342137582986</v>
          </cell>
        </row>
        <row r="31">
          <cell r="X31">
            <v>10.84491896130853</v>
          </cell>
        </row>
        <row r="32">
          <cell r="X32">
            <v>10.618158428478141</v>
          </cell>
        </row>
        <row r="33">
          <cell r="X33">
            <v>10.364545561681958</v>
          </cell>
        </row>
      </sheetData>
      <sheetData sheetId="8" refreshError="1"/>
      <sheetData sheetId="9">
        <row r="10">
          <cell r="X10">
            <v>10.245531125210306</v>
          </cell>
        </row>
        <row r="11">
          <cell r="X11">
            <v>10.202467105246805</v>
          </cell>
        </row>
        <row r="12">
          <cell r="X12">
            <v>10.205173426762229</v>
          </cell>
        </row>
        <row r="13">
          <cell r="X13">
            <v>10.551128388348999</v>
          </cell>
        </row>
        <row r="14">
          <cell r="X14">
            <v>10.503238528512911</v>
          </cell>
        </row>
        <row r="15">
          <cell r="X15">
            <v>10.620688770125987</v>
          </cell>
        </row>
        <row r="16">
          <cell r="X16">
            <v>9.9170457980262725</v>
          </cell>
        </row>
        <row r="17">
          <cell r="X17">
            <v>10.085040414222084</v>
          </cell>
        </row>
        <row r="18">
          <cell r="X18">
            <v>10.421356500341588</v>
          </cell>
        </row>
        <row r="19">
          <cell r="X19">
            <v>10.541170630545144</v>
          </cell>
        </row>
        <row r="20">
          <cell r="X20">
            <v>11.323913309835898</v>
          </cell>
        </row>
        <row r="21">
          <cell r="X21">
            <v>12.097497773524541</v>
          </cell>
        </row>
        <row r="22">
          <cell r="X22">
            <v>11.802902559008984</v>
          </cell>
        </row>
        <row r="23">
          <cell r="X23">
            <v>11.769519262354601</v>
          </cell>
        </row>
        <row r="24">
          <cell r="X24">
            <v>11.570886939642158</v>
          </cell>
        </row>
        <row r="25">
          <cell r="X25">
            <v>11.930199042513278</v>
          </cell>
        </row>
        <row r="26">
          <cell r="X26">
            <v>11.59259686298279</v>
          </cell>
        </row>
        <row r="27">
          <cell r="X27">
            <v>11.633597819103015</v>
          </cell>
        </row>
        <row r="28">
          <cell r="X28">
            <v>11.094118491208283</v>
          </cell>
        </row>
        <row r="29">
          <cell r="X29">
            <v>11.100585448380203</v>
          </cell>
        </row>
        <row r="30">
          <cell r="X30">
            <v>11.202679377457635</v>
          </cell>
        </row>
        <row r="31">
          <cell r="X31">
            <v>11.077852839712675</v>
          </cell>
        </row>
        <row r="32">
          <cell r="X32">
            <v>11.03941240374945</v>
          </cell>
        </row>
        <row r="33">
          <cell r="X33">
            <v>11.00426854698323</v>
          </cell>
        </row>
      </sheetData>
      <sheetData sheetId="10" refreshError="1"/>
      <sheetData sheetId="11">
        <row r="10">
          <cell r="X10">
            <v>11.155867772570053</v>
          </cell>
        </row>
        <row r="11">
          <cell r="X11">
            <v>11.163508544163626</v>
          </cell>
        </row>
        <row r="12">
          <cell r="X12">
            <v>10.992829242784213</v>
          </cell>
        </row>
        <row r="13">
          <cell r="X13">
            <v>11.311882741907395</v>
          </cell>
        </row>
        <row r="14">
          <cell r="X14">
            <v>11.255034595617328</v>
          </cell>
        </row>
        <row r="15">
          <cell r="X15">
            <v>11.378861586662032</v>
          </cell>
        </row>
        <row r="16">
          <cell r="X16">
            <v>11.461258061102491</v>
          </cell>
        </row>
        <row r="17">
          <cell r="X17">
            <v>11.408976539612622</v>
          </cell>
        </row>
        <row r="18">
          <cell r="X18">
            <v>11.565015119335959</v>
          </cell>
        </row>
        <row r="19">
          <cell r="X19">
            <v>12.336095757314029</v>
          </cell>
        </row>
        <row r="20">
          <cell r="X20">
            <v>12.674450192894611</v>
          </cell>
        </row>
        <row r="21">
          <cell r="X21">
            <v>13.022591714684905</v>
          </cell>
        </row>
        <row r="22">
          <cell r="X22">
            <v>13.312045149839275</v>
          </cell>
        </row>
        <row r="23">
          <cell r="X23">
            <v>13.887283749975596</v>
          </cell>
        </row>
        <row r="24">
          <cell r="X24">
            <v>13.7815170363454</v>
          </cell>
        </row>
        <row r="25">
          <cell r="X25">
            <v>12.868710462756411</v>
          </cell>
        </row>
        <row r="26">
          <cell r="X26">
            <v>13.04379297636487</v>
          </cell>
        </row>
        <row r="27">
          <cell r="X27">
            <v>13.001441252697061</v>
          </cell>
        </row>
        <row r="28">
          <cell r="X28">
            <v>13.007152378858693</v>
          </cell>
        </row>
        <row r="29">
          <cell r="X29">
            <v>12.879747317877017</v>
          </cell>
        </row>
        <row r="30">
          <cell r="X30">
            <v>12.878070635947994</v>
          </cell>
        </row>
        <row r="31">
          <cell r="X31">
            <v>13.119971693206629</v>
          </cell>
        </row>
        <row r="32">
          <cell r="X32">
            <v>12.712536153110831</v>
          </cell>
        </row>
        <row r="33">
          <cell r="X33">
            <v>12.324599936894742</v>
          </cell>
        </row>
      </sheetData>
      <sheetData sheetId="12" refreshError="1"/>
      <sheetData sheetId="13">
        <row r="10">
          <cell r="X10">
            <v>12.21723284905617</v>
          </cell>
        </row>
        <row r="11">
          <cell r="X11">
            <v>12.31989670333936</v>
          </cell>
        </row>
        <row r="12">
          <cell r="X12">
            <v>12.456588135457745</v>
          </cell>
        </row>
        <row r="13">
          <cell r="X13">
            <v>12.078964602393194</v>
          </cell>
        </row>
        <row r="14">
          <cell r="X14">
            <v>12.568785121341095</v>
          </cell>
        </row>
        <row r="15">
          <cell r="X15">
            <v>13.100560628286246</v>
          </cell>
        </row>
        <row r="16">
          <cell r="X16">
            <v>13.052778967386264</v>
          </cell>
        </row>
        <row r="17">
          <cell r="X17">
            <v>13.68425226673534</v>
          </cell>
        </row>
        <row r="18">
          <cell r="X18">
            <v>14.585667737161115</v>
          </cell>
        </row>
        <row r="19">
          <cell r="X19">
            <v>15.129337475554095</v>
          </cell>
        </row>
        <row r="20">
          <cell r="X20">
            <v>14.97052752753868</v>
          </cell>
        </row>
        <row r="21">
          <cell r="X21">
            <v>15.421852564748166</v>
          </cell>
        </row>
        <row r="22">
          <cell r="X22">
            <v>14.879427705422312</v>
          </cell>
        </row>
        <row r="23">
          <cell r="X23">
            <v>16.143076825254973</v>
          </cell>
        </row>
        <row r="24">
          <cell r="X24">
            <v>13.265908883749269</v>
          </cell>
        </row>
        <row r="25">
          <cell r="X25">
            <v>13.257898527594444</v>
          </cell>
        </row>
        <row r="26">
          <cell r="X26">
            <v>13.346265834845672</v>
          </cell>
        </row>
        <row r="27">
          <cell r="X27">
            <v>14.048652702798901</v>
          </cell>
        </row>
        <row r="28">
          <cell r="X28">
            <v>13.907386744869767</v>
          </cell>
        </row>
        <row r="29">
          <cell r="X29">
            <v>13.844450753304931</v>
          </cell>
        </row>
        <row r="30">
          <cell r="X30">
            <v>14.014454806483382</v>
          </cell>
        </row>
        <row r="31">
          <cell r="X31">
            <v>14.004456120954799</v>
          </cell>
        </row>
        <row r="32">
          <cell r="X32">
            <v>14.351089200821546</v>
          </cell>
        </row>
        <row r="33">
          <cell r="X33">
            <v>13.733121947570966</v>
          </cell>
        </row>
      </sheetData>
      <sheetData sheetId="14" refreshError="1"/>
      <sheetData sheetId="15">
        <row r="10">
          <cell r="X10">
            <v>12.340700652308518</v>
          </cell>
        </row>
        <row r="11">
          <cell r="X11">
            <v>11.193402811672101</v>
          </cell>
        </row>
        <row r="12">
          <cell r="X12">
            <v>10.485340645889943</v>
          </cell>
        </row>
        <row r="13">
          <cell r="X13">
            <v>10.111790121115996</v>
          </cell>
        </row>
        <row r="14">
          <cell r="X14">
            <v>9.8420095770964338</v>
          </cell>
        </row>
        <row r="15">
          <cell r="X15">
            <v>9.7425288869820825</v>
          </cell>
        </row>
        <row r="16">
          <cell r="X16">
            <v>9.7081416046878548</v>
          </cell>
        </row>
        <row r="17">
          <cell r="X17">
            <v>10.02283611705859</v>
          </cell>
        </row>
        <row r="18">
          <cell r="X18">
            <v>9.825708823112528</v>
          </cell>
        </row>
        <row r="19">
          <cell r="X19">
            <v>9.4765409702157868</v>
          </cell>
        </row>
        <row r="20">
          <cell r="X20">
            <v>9.8569772235572106</v>
          </cell>
        </row>
        <row r="21">
          <cell r="X21">
            <v>9.5798232873961435</v>
          </cell>
        </row>
        <row r="22">
          <cell r="X22">
            <v>9.1523308230149727</v>
          </cell>
        </row>
        <row r="23">
          <cell r="X23">
            <v>9.430358708156497</v>
          </cell>
        </row>
        <row r="24">
          <cell r="X24">
            <v>8.9234133140616745</v>
          </cell>
        </row>
        <row r="25">
          <cell r="X25">
            <v>9.1267971805029866</v>
          </cell>
        </row>
        <row r="26">
          <cell r="X26">
            <v>9.1675136643112527</v>
          </cell>
        </row>
        <row r="27">
          <cell r="X27">
            <v>9.2863392071543576</v>
          </cell>
        </row>
        <row r="28">
          <cell r="X28">
            <v>9.2740107472998492</v>
          </cell>
        </row>
        <row r="29">
          <cell r="X29">
            <v>8.9193864599849899</v>
          </cell>
        </row>
        <row r="30">
          <cell r="X30">
            <v>8.9539122210712563</v>
          </cell>
        </row>
        <row r="31">
          <cell r="X31">
            <v>8.8912327026922089</v>
          </cell>
        </row>
        <row r="32">
          <cell r="X32">
            <v>9.0149593893778359</v>
          </cell>
        </row>
        <row r="33">
          <cell r="X33">
            <v>8.8145829885452258</v>
          </cell>
        </row>
      </sheetData>
      <sheetData sheetId="16" refreshError="1"/>
      <sheetData sheetId="17">
        <row r="10">
          <cell r="X10">
            <v>8.9006706166186795</v>
          </cell>
        </row>
        <row r="11">
          <cell r="X11">
            <v>8.7762304545394905</v>
          </cell>
        </row>
        <row r="12">
          <cell r="X12">
            <v>8.7797930949109126</v>
          </cell>
        </row>
        <row r="13">
          <cell r="X13">
            <v>9.1490589109540146</v>
          </cell>
        </row>
        <row r="14">
          <cell r="X14">
            <v>8.8183088288597951</v>
          </cell>
        </row>
        <row r="15">
          <cell r="X15">
            <v>9.0286533857534188</v>
          </cell>
        </row>
        <row r="16">
          <cell r="X16">
            <v>9.0382249067650271</v>
          </cell>
        </row>
        <row r="17">
          <cell r="X17">
            <v>9.1160446943562352</v>
          </cell>
        </row>
        <row r="18">
          <cell r="X18">
            <v>9.4219107874542001</v>
          </cell>
        </row>
        <row r="19">
          <cell r="X19">
            <v>9.4671896370737052</v>
          </cell>
        </row>
        <row r="20">
          <cell r="X20">
            <v>9.479611536212321</v>
          </cell>
        </row>
        <row r="21">
          <cell r="X21">
            <v>9.6799961209137084</v>
          </cell>
        </row>
        <row r="22">
          <cell r="X22">
            <v>9.8633824454790844</v>
          </cell>
        </row>
        <row r="23">
          <cell r="X23">
            <v>9.6560025786894741</v>
          </cell>
        </row>
        <row r="24">
          <cell r="X24">
            <v>9.7420159964228503</v>
          </cell>
        </row>
        <row r="25">
          <cell r="X25">
            <v>9.859737432469565</v>
          </cell>
        </row>
        <row r="26">
          <cell r="X26">
            <v>9.8496967658347341</v>
          </cell>
        </row>
        <row r="27">
          <cell r="X27">
            <v>10.019645166298091</v>
          </cell>
        </row>
        <row r="28">
          <cell r="X28">
            <v>10.098148780848785</v>
          </cell>
        </row>
        <row r="29">
          <cell r="X29">
            <v>9.8772902987338078</v>
          </cell>
        </row>
        <row r="30">
          <cell r="X30">
            <v>9.8067884631964617</v>
          </cell>
        </row>
        <row r="31">
          <cell r="X31">
            <v>9.8499803289954464</v>
          </cell>
        </row>
        <row r="32">
          <cell r="X32">
            <v>9.7234904381457952</v>
          </cell>
        </row>
        <row r="33">
          <cell r="X33">
            <v>9.6642132604792437</v>
          </cell>
        </row>
      </sheetData>
      <sheetData sheetId="18" refreshError="1"/>
      <sheetData sheetId="19">
        <row r="10">
          <cell r="X10">
            <v>9.584856331955887</v>
          </cell>
        </row>
        <row r="11">
          <cell r="X11">
            <v>9.6397394413074124</v>
          </cell>
        </row>
        <row r="12">
          <cell r="X12">
            <v>9.7144491481045172</v>
          </cell>
        </row>
        <row r="13">
          <cell r="X13">
            <v>9.8456317716008233</v>
          </cell>
        </row>
        <row r="14">
          <cell r="X14">
            <v>9.9060883082327802</v>
          </cell>
        </row>
        <row r="15">
          <cell r="X15">
            <v>9.9726134083992442</v>
          </cell>
        </row>
        <row r="16">
          <cell r="X16">
            <v>10.074133654184022</v>
          </cell>
        </row>
        <row r="17">
          <cell r="X17">
            <v>10.23141382577921</v>
          </cell>
        </row>
        <row r="18">
          <cell r="X18">
            <v>10.310272601262865</v>
          </cell>
        </row>
        <row r="19">
          <cell r="X19">
            <v>10.550402470012406</v>
          </cell>
        </row>
        <row r="20">
          <cell r="X20">
            <v>11.042094553534191</v>
          </cell>
        </row>
        <row r="21">
          <cell r="X21">
            <v>11.380282560961051</v>
          </cell>
        </row>
        <row r="22">
          <cell r="X22">
            <v>11.556238388402924</v>
          </cell>
        </row>
        <row r="23">
          <cell r="X23">
            <v>12.221302326323633</v>
          </cell>
        </row>
        <row r="24">
          <cell r="X24">
            <v>11.256440320134219</v>
          </cell>
        </row>
        <row r="25">
          <cell r="X25">
            <v>10.937919811257089</v>
          </cell>
        </row>
        <row r="26">
          <cell r="X26">
            <v>11.389823441392716</v>
          </cell>
        </row>
        <row r="27">
          <cell r="X27">
            <v>11.535221284613325</v>
          </cell>
        </row>
        <row r="28">
          <cell r="X28">
            <v>11.886492799131632</v>
          </cell>
        </row>
        <row r="29">
          <cell r="X29">
            <v>11.817908421121924</v>
          </cell>
        </row>
        <row r="30">
          <cell r="X30">
            <v>11.933492825560085</v>
          </cell>
        </row>
        <row r="31">
          <cell r="X31">
            <v>11.859704763466185</v>
          </cell>
        </row>
        <row r="32">
          <cell r="X32">
            <v>11.742814056077062</v>
          </cell>
        </row>
        <row r="33">
          <cell r="X33">
            <v>11.836674781000236</v>
          </cell>
        </row>
      </sheetData>
      <sheetData sheetId="20" refreshError="1"/>
      <sheetData sheetId="21">
        <row r="10">
          <cell r="X10">
            <v>11.922834203036141</v>
          </cell>
        </row>
        <row r="11">
          <cell r="X11">
            <v>12.011315006826003</v>
          </cell>
        </row>
        <row r="12">
          <cell r="X12">
            <v>11.799237616746233</v>
          </cell>
        </row>
        <row r="13">
          <cell r="X13">
            <v>11.615082634710213</v>
          </cell>
        </row>
        <row r="14">
          <cell r="X14">
            <v>12.219608941369955</v>
          </cell>
        </row>
        <row r="15">
          <cell r="X15">
            <v>12.299026248671886</v>
          </cell>
        </row>
        <row r="16">
          <cell r="X16">
            <v>12.892815938414008</v>
          </cell>
        </row>
        <row r="17">
          <cell r="X17">
            <v>13.436983086331105</v>
          </cell>
        </row>
        <row r="18">
          <cell r="X18">
            <v>13.606495548563991</v>
          </cell>
        </row>
        <row r="19">
          <cell r="X19">
            <v>13.52126067125463</v>
          </cell>
        </row>
        <row r="20">
          <cell r="X20">
            <v>13.007025816761761</v>
          </cell>
        </row>
        <row r="21">
          <cell r="X21">
            <v>12.430757270998988</v>
          </cell>
        </row>
        <row r="22">
          <cell r="X22">
            <v>11.608655822356207</v>
          </cell>
        </row>
        <row r="23">
          <cell r="X23">
            <v>11.03747136850617</v>
          </cell>
        </row>
        <row r="24">
          <cell r="X24">
            <v>11.394882476206069</v>
          </cell>
        </row>
        <row r="25">
          <cell r="X25">
            <v>12.021736931441916</v>
          </cell>
        </row>
        <row r="26">
          <cell r="X26">
            <v>12.267186262321857</v>
          </cell>
        </row>
        <row r="27">
          <cell r="X27">
            <v>12.089289002880641</v>
          </cell>
        </row>
        <row r="28">
          <cell r="X28">
            <v>11.886962629249302</v>
          </cell>
        </row>
        <row r="29">
          <cell r="X29">
            <v>9.3120750628900915</v>
          </cell>
        </row>
        <row r="30">
          <cell r="X30">
            <v>9.0257482893364891</v>
          </cell>
        </row>
        <row r="31">
          <cell r="X31">
            <v>9.0552774334420238</v>
          </cell>
        </row>
        <row r="32">
          <cell r="X32">
            <v>9.4942098169919369</v>
          </cell>
        </row>
        <row r="33">
          <cell r="X33">
            <v>9.158451616603239</v>
          </cell>
        </row>
      </sheetData>
      <sheetData sheetId="22" refreshError="1"/>
      <sheetData sheetId="23">
        <row r="10">
          <cell r="X10">
            <v>9.061857171839943</v>
          </cell>
        </row>
        <row r="11">
          <cell r="X11">
            <v>9.10499165411664</v>
          </cell>
        </row>
        <row r="12">
          <cell r="X12">
            <v>9.1064610724539996</v>
          </cell>
        </row>
        <row r="13">
          <cell r="X13">
            <v>8.7727842140671051</v>
          </cell>
        </row>
        <row r="14">
          <cell r="X14">
            <v>8.8261023401418104</v>
          </cell>
        </row>
        <row r="15">
          <cell r="X15">
            <v>8.9372997308424633</v>
          </cell>
        </row>
        <row r="16">
          <cell r="X16">
            <v>9.9252119876886624</v>
          </cell>
        </row>
        <row r="17">
          <cell r="X17">
            <v>9.7579771745309589</v>
          </cell>
        </row>
        <row r="18">
          <cell r="X18">
            <v>9.6410103403690979</v>
          </cell>
        </row>
        <row r="19">
          <cell r="X19">
            <v>9.5569771388111509</v>
          </cell>
        </row>
        <row r="20">
          <cell r="X20">
            <v>9.6896772721327071</v>
          </cell>
        </row>
        <row r="21">
          <cell r="X21">
            <v>9.8055702186403977</v>
          </cell>
        </row>
        <row r="22">
          <cell r="X22">
            <v>9.846667635914045</v>
          </cell>
        </row>
        <row r="23">
          <cell r="X23">
            <v>10.427191382666768</v>
          </cell>
        </row>
        <row r="24">
          <cell r="X24">
            <v>10.587471097508834</v>
          </cell>
        </row>
        <row r="25">
          <cell r="X25">
            <v>10.329871418226196</v>
          </cell>
        </row>
        <row r="26">
          <cell r="X26">
            <v>10.247181008561952</v>
          </cell>
        </row>
        <row r="27">
          <cell r="X27">
            <v>10.029963362222563</v>
          </cell>
        </row>
        <row r="28">
          <cell r="X28">
            <v>9.5862139979904502</v>
          </cell>
        </row>
        <row r="29">
          <cell r="X29">
            <v>9.4647400498549672</v>
          </cell>
        </row>
        <row r="30">
          <cell r="X30">
            <v>9.5846946551954133</v>
          </cell>
        </row>
        <row r="31">
          <cell r="X31">
            <v>9.7649725444755262</v>
          </cell>
        </row>
        <row r="32">
          <cell r="X32">
            <v>9.6889053069306534</v>
          </cell>
        </row>
        <row r="33">
          <cell r="X33">
            <v>9.610205423016307</v>
          </cell>
        </row>
      </sheetData>
      <sheetData sheetId="24" refreshError="1"/>
      <sheetData sheetId="25">
        <row r="10">
          <cell r="X10">
            <v>9.6478421755096591</v>
          </cell>
        </row>
        <row r="11">
          <cell r="X11">
            <v>9.7620589042591881</v>
          </cell>
        </row>
        <row r="12">
          <cell r="X12">
            <v>9.6636399514494027</v>
          </cell>
        </row>
        <row r="13">
          <cell r="X13">
            <v>9.7461438726881298</v>
          </cell>
        </row>
        <row r="14">
          <cell r="X14">
            <v>9.9514528482058839</v>
          </cell>
        </row>
        <row r="15">
          <cell r="X15">
            <v>9.6891405167740388</v>
          </cell>
        </row>
        <row r="16">
          <cell r="X16">
            <v>9.2102965760304762</v>
          </cell>
        </row>
        <row r="17">
          <cell r="X17">
            <v>9.1615037573323939</v>
          </cell>
        </row>
        <row r="18">
          <cell r="X18">
            <v>9.4171234508605881</v>
          </cell>
        </row>
        <row r="19">
          <cell r="X19">
            <v>9.66878439219842</v>
          </cell>
        </row>
        <row r="20">
          <cell r="X20">
            <v>9.3173989925607223</v>
          </cell>
        </row>
        <row r="21">
          <cell r="X21">
            <v>10.295433826276657</v>
          </cell>
        </row>
        <row r="22">
          <cell r="X22">
            <v>11.406746194765303</v>
          </cell>
        </row>
        <row r="23">
          <cell r="X23">
            <v>10.876561247093933</v>
          </cell>
        </row>
        <row r="24">
          <cell r="X24">
            <v>11.216861059724378</v>
          </cell>
        </row>
        <row r="25">
          <cell r="X25">
            <v>10.807253434138451</v>
          </cell>
        </row>
        <row r="26">
          <cell r="X26">
            <v>10.551144022062504</v>
          </cell>
        </row>
        <row r="27">
          <cell r="X27">
            <v>10.998470199106212</v>
          </cell>
        </row>
        <row r="28">
          <cell r="X28">
            <v>10.513476956112452</v>
          </cell>
        </row>
        <row r="29">
          <cell r="X29">
            <v>10.364677818864257</v>
          </cell>
        </row>
        <row r="30">
          <cell r="X30">
            <v>10.11936914025461</v>
          </cell>
        </row>
        <row r="31">
          <cell r="X31">
            <v>10.048296821892228</v>
          </cell>
        </row>
        <row r="32">
          <cell r="X32">
            <v>10.134626039709323</v>
          </cell>
        </row>
        <row r="33">
          <cell r="X33">
            <v>10.058817239961554</v>
          </cell>
        </row>
      </sheetData>
      <sheetData sheetId="26" refreshError="1"/>
      <sheetData sheetId="27">
        <row r="10">
          <cell r="X10">
            <v>10.224667502612476</v>
          </cell>
        </row>
        <row r="11">
          <cell r="X11">
            <v>9.9619041375801505</v>
          </cell>
        </row>
        <row r="12">
          <cell r="X12">
            <v>9.9366626146358144</v>
          </cell>
        </row>
        <row r="13">
          <cell r="X13">
            <v>10.184516870321335</v>
          </cell>
        </row>
        <row r="14">
          <cell r="X14">
            <v>10.314417885474317</v>
          </cell>
        </row>
        <row r="15">
          <cell r="X15">
            <v>10.44126777930963</v>
          </cell>
        </row>
        <row r="16">
          <cell r="X16">
            <v>10.56751301324053</v>
          </cell>
        </row>
        <row r="17">
          <cell r="X17">
            <v>10.719022012963007</v>
          </cell>
        </row>
        <row r="18">
          <cell r="X18">
            <v>11.051214613879548</v>
          </cell>
        </row>
        <row r="19">
          <cell r="X19">
            <v>11.281088752165816</v>
          </cell>
        </row>
        <row r="20">
          <cell r="X20">
            <v>11.594865659895614</v>
          </cell>
        </row>
        <row r="21">
          <cell r="X21">
            <v>11.021038275785438</v>
          </cell>
        </row>
        <row r="22">
          <cell r="X22">
            <v>8.8941806572701214</v>
          </cell>
        </row>
        <row r="23">
          <cell r="X23">
            <v>8.7367287244065537</v>
          </cell>
        </row>
        <row r="24">
          <cell r="X24">
            <v>11.510841572707447</v>
          </cell>
        </row>
        <row r="25">
          <cell r="X25">
            <v>12.185159192395277</v>
          </cell>
        </row>
        <row r="26">
          <cell r="X26">
            <v>11.934074109856128</v>
          </cell>
        </row>
        <row r="27">
          <cell r="X27">
            <v>11.55269009734473</v>
          </cell>
        </row>
        <row r="28">
          <cell r="X28">
            <v>11.92928271737922</v>
          </cell>
        </row>
        <row r="29">
          <cell r="X29">
            <v>11.901184629286705</v>
          </cell>
        </row>
        <row r="30">
          <cell r="X30">
            <v>11.513934045411514</v>
          </cell>
        </row>
        <row r="31">
          <cell r="X31">
            <v>11.287134435939626</v>
          </cell>
        </row>
        <row r="32">
          <cell r="X32">
            <v>10.961426794687505</v>
          </cell>
        </row>
        <row r="33">
          <cell r="X33">
            <v>10.924941218677896</v>
          </cell>
        </row>
      </sheetData>
      <sheetData sheetId="28" refreshError="1"/>
      <sheetData sheetId="29">
        <row r="10">
          <cell r="X10">
            <v>10.538638860043941</v>
          </cell>
        </row>
        <row r="11">
          <cell r="X11">
            <v>10.681899322684199</v>
          </cell>
        </row>
        <row r="12">
          <cell r="X12">
            <v>11.011070522060693</v>
          </cell>
        </row>
        <row r="13">
          <cell r="X13">
            <v>11.193505984165254</v>
          </cell>
        </row>
        <row r="14">
          <cell r="X14">
            <v>11.2600685015012</v>
          </cell>
        </row>
        <row r="15">
          <cell r="X15">
            <v>11.528650804245457</v>
          </cell>
        </row>
        <row r="16">
          <cell r="X16">
            <v>10.514342898217</v>
          </cell>
        </row>
        <row r="17">
          <cell r="X17">
            <v>10.693819803703226</v>
          </cell>
        </row>
        <row r="18">
          <cell r="X18">
            <v>11.180930014953589</v>
          </cell>
        </row>
        <row r="19">
          <cell r="X19">
            <v>11.352742533834942</v>
          </cell>
        </row>
        <row r="20">
          <cell r="X20">
            <v>10.296010161181471</v>
          </cell>
        </row>
        <row r="21">
          <cell r="X21">
            <v>10.036789546287322</v>
          </cell>
        </row>
        <row r="22">
          <cell r="X22">
            <v>9.1376969386995928</v>
          </cell>
        </row>
        <row r="23">
          <cell r="X23">
            <v>9.483494638498275</v>
          </cell>
        </row>
        <row r="24">
          <cell r="X24">
            <v>9.4519667054992702</v>
          </cell>
        </row>
        <row r="25">
          <cell r="X25">
            <v>10.562554334801174</v>
          </cell>
        </row>
        <row r="26">
          <cell r="X26">
            <v>9.8823645524526214</v>
          </cell>
        </row>
        <row r="27">
          <cell r="X27">
            <v>10.540290309270802</v>
          </cell>
        </row>
        <row r="28">
          <cell r="X28">
            <v>10.90769135780622</v>
          </cell>
        </row>
        <row r="29">
          <cell r="X29">
            <v>11.226621024556286</v>
          </cell>
        </row>
        <row r="30">
          <cell r="X30">
            <v>10.762925158765526</v>
          </cell>
        </row>
        <row r="31">
          <cell r="X31">
            <v>11.338893142446478</v>
          </cell>
        </row>
        <row r="32">
          <cell r="X32">
            <v>11.549391168376356</v>
          </cell>
        </row>
        <row r="33">
          <cell r="X33">
            <v>11.60577940343647</v>
          </cell>
        </row>
      </sheetData>
      <sheetData sheetId="30" refreshError="1"/>
      <sheetData sheetId="31">
        <row r="10">
          <cell r="X10">
            <v>11.862123515761199</v>
          </cell>
        </row>
        <row r="11">
          <cell r="X11">
            <v>11.926628922018468</v>
          </cell>
        </row>
        <row r="12">
          <cell r="X12">
            <v>12.447230102627671</v>
          </cell>
        </row>
        <row r="13">
          <cell r="X13">
            <v>12.650006262704784</v>
          </cell>
        </row>
        <row r="14">
          <cell r="X14">
            <v>12.906457963970112</v>
          </cell>
        </row>
        <row r="15">
          <cell r="X15">
            <v>13.288800683563975</v>
          </cell>
        </row>
        <row r="16">
          <cell r="X16">
            <v>12.218257254599292</v>
          </cell>
        </row>
        <row r="17">
          <cell r="X17">
            <v>12.043499689433185</v>
          </cell>
        </row>
        <row r="18">
          <cell r="X18">
            <v>11.182657455498695</v>
          </cell>
        </row>
        <row r="19">
          <cell r="X19">
            <v>10.908443090673957</v>
          </cell>
        </row>
        <row r="20">
          <cell r="X20">
            <v>10.908985467610872</v>
          </cell>
        </row>
        <row r="21">
          <cell r="X21">
            <v>11.190595994172575</v>
          </cell>
        </row>
        <row r="22">
          <cell r="X22">
            <v>9.9020818155036476</v>
          </cell>
        </row>
        <row r="23">
          <cell r="X23">
            <v>9.1366966965374683</v>
          </cell>
        </row>
        <row r="24">
          <cell r="X24">
            <v>9.4492756206527844</v>
          </cell>
        </row>
        <row r="25">
          <cell r="X25">
            <v>9.8557595470997512</v>
          </cell>
        </row>
        <row r="26">
          <cell r="X26">
            <v>10.505997798751322</v>
          </cell>
        </row>
        <row r="27">
          <cell r="X27">
            <v>10.959416829189211</v>
          </cell>
        </row>
        <row r="28">
          <cell r="X28">
            <v>11.131345945229985</v>
          </cell>
        </row>
        <row r="29">
          <cell r="X29">
            <v>11.789345461735723</v>
          </cell>
        </row>
        <row r="30">
          <cell r="X30">
            <v>11.842590170443048</v>
          </cell>
        </row>
        <row r="31">
          <cell r="X31">
            <v>11.12986316692824</v>
          </cell>
        </row>
        <row r="32">
          <cell r="X32">
            <v>11.424765510765887</v>
          </cell>
        </row>
        <row r="33">
          <cell r="X33">
            <v>11.764268433190932</v>
          </cell>
        </row>
      </sheetData>
      <sheetData sheetId="32" refreshError="1"/>
      <sheetData sheetId="33">
        <row r="10">
          <cell r="X10">
            <v>12.019384492668012</v>
          </cell>
        </row>
        <row r="11">
          <cell r="X11">
            <v>11.94469523785601</v>
          </cell>
        </row>
        <row r="12">
          <cell r="X12">
            <v>12.01198184460435</v>
          </cell>
        </row>
        <row r="13">
          <cell r="X13">
            <v>12.486958228619635</v>
          </cell>
        </row>
        <row r="14">
          <cell r="X14">
            <v>13.04648974892779</v>
          </cell>
        </row>
        <row r="15">
          <cell r="X15">
            <v>13.402350498482637</v>
          </cell>
        </row>
        <row r="16">
          <cell r="X16">
            <v>13.045203133831341</v>
          </cell>
        </row>
        <row r="17">
          <cell r="X17">
            <v>12.179221224467723</v>
          </cell>
        </row>
        <row r="18">
          <cell r="X18">
            <v>11.101361288461122</v>
          </cell>
        </row>
        <row r="19">
          <cell r="X19">
            <v>11.460855202928643</v>
          </cell>
        </row>
        <row r="20">
          <cell r="X20">
            <v>12.063868569888029</v>
          </cell>
        </row>
        <row r="21">
          <cell r="X21">
            <v>11.240604055578467</v>
          </cell>
        </row>
        <row r="22">
          <cell r="X22">
            <v>11.690793141770728</v>
          </cell>
        </row>
        <row r="23">
          <cell r="X23">
            <v>11.443210194220443</v>
          </cell>
        </row>
        <row r="24">
          <cell r="X24">
            <v>10.458300240763343</v>
          </cell>
        </row>
        <row r="25">
          <cell r="X25">
            <v>13.786298533954568</v>
          </cell>
        </row>
        <row r="26">
          <cell r="X26">
            <v>12.363237949072481</v>
          </cell>
        </row>
        <row r="27">
          <cell r="X27">
            <v>11.698198183415267</v>
          </cell>
        </row>
        <row r="28">
          <cell r="X28">
            <v>14.149709702230371</v>
          </cell>
        </row>
        <row r="29">
          <cell r="X29">
            <v>14.403728558714247</v>
          </cell>
        </row>
        <row r="30">
          <cell r="X30">
            <v>13.833737999549026</v>
          </cell>
        </row>
        <row r="31">
          <cell r="X31">
            <v>12.940329286153949</v>
          </cell>
        </row>
        <row r="32">
          <cell r="X32">
            <v>13.069684953705858</v>
          </cell>
        </row>
        <row r="33">
          <cell r="X33">
            <v>12.922924383175648</v>
          </cell>
        </row>
      </sheetData>
      <sheetData sheetId="34" refreshError="1"/>
      <sheetData sheetId="35">
        <row r="10">
          <cell r="X10">
            <v>12.813645435786487</v>
          </cell>
        </row>
        <row r="11">
          <cell r="X11">
            <v>12.661804261698938</v>
          </cell>
        </row>
        <row r="12">
          <cell r="X12">
            <v>12.581429020784007</v>
          </cell>
        </row>
        <row r="13">
          <cell r="X13">
            <v>13.228339306856405</v>
          </cell>
        </row>
        <row r="14">
          <cell r="X14">
            <v>13.129630903845996</v>
          </cell>
        </row>
        <row r="15">
          <cell r="X15">
            <v>11.220452847543418</v>
          </cell>
        </row>
        <row r="16">
          <cell r="X16">
            <v>11.877631001340127</v>
          </cell>
        </row>
        <row r="17">
          <cell r="X17">
            <v>12.249193382764703</v>
          </cell>
        </row>
        <row r="18">
          <cell r="X18">
            <v>12.952765990732004</v>
          </cell>
        </row>
        <row r="19">
          <cell r="X19">
            <v>13.233654019772288</v>
          </cell>
        </row>
        <row r="20">
          <cell r="X20">
            <v>14.093033735988291</v>
          </cell>
        </row>
        <row r="21">
          <cell r="X21">
            <v>14.321772337972224</v>
          </cell>
        </row>
        <row r="22">
          <cell r="X22">
            <v>14.896691675848219</v>
          </cell>
        </row>
        <row r="23">
          <cell r="X23">
            <v>14.977873201763083</v>
          </cell>
        </row>
        <row r="24">
          <cell r="X24">
            <v>13.64898019193798</v>
          </cell>
        </row>
        <row r="25">
          <cell r="X25">
            <v>14.357542950490068</v>
          </cell>
        </row>
        <row r="26">
          <cell r="X26">
            <v>12.431247470738223</v>
          </cell>
        </row>
        <row r="27">
          <cell r="X27">
            <v>13.082307656014635</v>
          </cell>
        </row>
        <row r="28">
          <cell r="X28">
            <v>13.266600491598959</v>
          </cell>
        </row>
        <row r="29">
          <cell r="X29">
            <v>13.786937309198802</v>
          </cell>
        </row>
        <row r="30">
          <cell r="X30">
            <v>13.985637132558681</v>
          </cell>
        </row>
        <row r="31">
          <cell r="X31">
            <v>13.705949739788517</v>
          </cell>
        </row>
        <row r="32">
          <cell r="X32">
            <v>12.554375684960432</v>
          </cell>
        </row>
        <row r="33">
          <cell r="X33">
            <v>13.413119808531274</v>
          </cell>
        </row>
      </sheetData>
      <sheetData sheetId="36" refreshError="1"/>
      <sheetData sheetId="37">
        <row r="10">
          <cell r="X10">
            <v>13.63792370559141</v>
          </cell>
        </row>
        <row r="11">
          <cell r="X11">
            <v>13.221394782800427</v>
          </cell>
        </row>
        <row r="12">
          <cell r="X12">
            <v>13.084579694353438</v>
          </cell>
        </row>
        <row r="13">
          <cell r="X13">
            <v>13.379823893302834</v>
          </cell>
        </row>
        <row r="14">
          <cell r="X14">
            <v>13.522713344616875</v>
          </cell>
        </row>
        <row r="15">
          <cell r="X15">
            <v>13.577651519687281</v>
          </cell>
        </row>
        <row r="16">
          <cell r="X16">
            <v>13.649754064461497</v>
          </cell>
        </row>
        <row r="17">
          <cell r="X17">
            <v>13.166340756928623</v>
          </cell>
        </row>
        <row r="18">
          <cell r="X18">
            <v>12.281598838924715</v>
          </cell>
        </row>
        <row r="19">
          <cell r="X19">
            <v>11.779929188990502</v>
          </cell>
        </row>
        <row r="20">
          <cell r="X20">
            <v>11.39283323178125</v>
          </cell>
        </row>
        <row r="21">
          <cell r="X21">
            <v>11.542612631375292</v>
          </cell>
        </row>
        <row r="22">
          <cell r="X22">
            <v>11.085724771498743</v>
          </cell>
        </row>
        <row r="23">
          <cell r="X23">
            <v>10.981243871244176</v>
          </cell>
        </row>
        <row r="24">
          <cell r="X24">
            <v>10.986329174738938</v>
          </cell>
        </row>
        <row r="25">
          <cell r="X25">
            <v>10.687683245279393</v>
          </cell>
        </row>
        <row r="26">
          <cell r="X26">
            <v>10.668434330274362</v>
          </cell>
        </row>
        <row r="27">
          <cell r="X27">
            <v>10.749954888172725</v>
          </cell>
        </row>
        <row r="28">
          <cell r="X28">
            <v>10.829952652553066</v>
          </cell>
        </row>
        <row r="29">
          <cell r="X29">
            <v>10.969606354095585</v>
          </cell>
        </row>
        <row r="30">
          <cell r="X30">
            <v>11.049602550835973</v>
          </cell>
        </row>
        <row r="31">
          <cell r="X31">
            <v>11.087876157896359</v>
          </cell>
        </row>
        <row r="32">
          <cell r="X32">
            <v>10.932346223405618</v>
          </cell>
        </row>
        <row r="33">
          <cell r="X33">
            <v>11.091148447587479</v>
          </cell>
        </row>
      </sheetData>
      <sheetData sheetId="38" refreshError="1"/>
      <sheetData sheetId="39">
        <row r="10">
          <cell r="X10">
            <v>11.059247609900604</v>
          </cell>
        </row>
        <row r="11">
          <cell r="X11">
            <v>11.141144367943641</v>
          </cell>
        </row>
        <row r="12">
          <cell r="X12">
            <v>11.143654255330201</v>
          </cell>
        </row>
        <row r="13">
          <cell r="X13">
            <v>11.24391954825658</v>
          </cell>
        </row>
        <row r="14">
          <cell r="X14">
            <v>11.239952081329992</v>
          </cell>
        </row>
        <row r="15">
          <cell r="X15">
            <v>11.578923977718473</v>
          </cell>
        </row>
        <row r="16">
          <cell r="X16">
            <v>11.596274421424507</v>
          </cell>
        </row>
        <row r="17">
          <cell r="X17">
            <v>11.889037308224914</v>
          </cell>
        </row>
        <row r="18">
          <cell r="X18">
            <v>12.279915760619341</v>
          </cell>
        </row>
        <row r="19">
          <cell r="X19">
            <v>12.364111123675064</v>
          </cell>
        </row>
        <row r="20">
          <cell r="X20">
            <v>12.66019543052561</v>
          </cell>
        </row>
        <row r="21">
          <cell r="X21">
            <v>14.459419386593952</v>
          </cell>
        </row>
        <row r="22">
          <cell r="X22">
            <v>13.643123337362756</v>
          </cell>
        </row>
        <row r="23">
          <cell r="X23">
            <v>12.901862802043025</v>
          </cell>
        </row>
        <row r="24">
          <cell r="X24">
            <v>12.901151120483929</v>
          </cell>
        </row>
        <row r="25">
          <cell r="X25">
            <v>12.763116163909528</v>
          </cell>
        </row>
        <row r="26">
          <cell r="X26">
            <v>12.182241830440004</v>
          </cell>
        </row>
        <row r="27">
          <cell r="X27">
            <v>12.382075116708942</v>
          </cell>
        </row>
        <row r="28">
          <cell r="X28">
            <v>12.133630109287214</v>
          </cell>
        </row>
        <row r="29">
          <cell r="X29">
            <v>12.040863726928219</v>
          </cell>
        </row>
        <row r="30">
          <cell r="X30">
            <v>11.910051937420043</v>
          </cell>
        </row>
        <row r="31">
          <cell r="X31">
            <v>12.273943101210142</v>
          </cell>
        </row>
        <row r="32">
          <cell r="X32">
            <v>11.701944492372286</v>
          </cell>
        </row>
        <row r="33">
          <cell r="X33">
            <v>11.862170637689896</v>
          </cell>
        </row>
      </sheetData>
      <sheetData sheetId="40" refreshError="1"/>
      <sheetData sheetId="41">
        <row r="10">
          <cell r="X10">
            <v>12.325798681026747</v>
          </cell>
        </row>
        <row r="11">
          <cell r="X11">
            <v>12.317156062628024</v>
          </cell>
        </row>
        <row r="12">
          <cell r="X12">
            <v>12.476352475354062</v>
          </cell>
        </row>
        <row r="13">
          <cell r="X13">
            <v>12.750824908435929</v>
          </cell>
        </row>
        <row r="14">
          <cell r="X14">
            <v>12.963529075570836</v>
          </cell>
        </row>
        <row r="15">
          <cell r="X15">
            <v>12.734239680540888</v>
          </cell>
        </row>
        <row r="16">
          <cell r="X16">
            <v>12.92683007505954</v>
          </cell>
        </row>
        <row r="17">
          <cell r="X17">
            <v>13.092197859792446</v>
          </cell>
        </row>
        <row r="18">
          <cell r="X18">
            <v>12.933108870146668</v>
          </cell>
        </row>
        <row r="19">
          <cell r="X19">
            <v>12.854553113879875</v>
          </cell>
        </row>
        <row r="20">
          <cell r="X20">
            <v>12.427877191875675</v>
          </cell>
        </row>
        <row r="21">
          <cell r="X21">
            <v>13.051229817730901</v>
          </cell>
        </row>
        <row r="22">
          <cell r="X22">
            <v>13.06001439844284</v>
          </cell>
        </row>
        <row r="23">
          <cell r="X23">
            <v>13.539676442910897</v>
          </cell>
        </row>
        <row r="24">
          <cell r="X24">
            <v>13.24394383027829</v>
          </cell>
        </row>
        <row r="25">
          <cell r="X25">
            <v>13.551567562761711</v>
          </cell>
        </row>
        <row r="26">
          <cell r="X26">
            <v>13.370726099928985</v>
          </cell>
        </row>
        <row r="27">
          <cell r="X27">
            <v>13.526130796349129</v>
          </cell>
        </row>
        <row r="28">
          <cell r="X28">
            <v>13.341485527456769</v>
          </cell>
        </row>
        <row r="29">
          <cell r="X29">
            <v>13.11802969275619</v>
          </cell>
        </row>
        <row r="30">
          <cell r="X30">
            <v>12.864338764347369</v>
          </cell>
        </row>
        <row r="31">
          <cell r="X31">
            <v>12.650258428685772</v>
          </cell>
        </row>
        <row r="32">
          <cell r="X32">
            <v>12.403635668837508</v>
          </cell>
        </row>
        <row r="33">
          <cell r="X33">
            <v>12.408903499102403</v>
          </cell>
        </row>
      </sheetData>
      <sheetData sheetId="42" refreshError="1"/>
      <sheetData sheetId="43">
        <row r="10">
          <cell r="X10">
            <v>12.628294380669884</v>
          </cell>
        </row>
        <row r="11">
          <cell r="X11">
            <v>12.939084964925971</v>
          </cell>
        </row>
        <row r="12">
          <cell r="X12">
            <v>13.107616533284091</v>
          </cell>
        </row>
        <row r="13">
          <cell r="X13">
            <v>13.188668216054205</v>
          </cell>
        </row>
        <row r="14">
          <cell r="X14">
            <v>13.18078260527915</v>
          </cell>
        </row>
        <row r="15">
          <cell r="X15">
            <v>13.538928035332573</v>
          </cell>
        </row>
        <row r="16">
          <cell r="X16">
            <v>12.645816579106821</v>
          </cell>
        </row>
        <row r="17">
          <cell r="X17">
            <v>12.222479766327622</v>
          </cell>
        </row>
        <row r="18">
          <cell r="X18">
            <v>11.949607068748369</v>
          </cell>
        </row>
        <row r="19">
          <cell r="X19">
            <v>10.928349310473626</v>
          </cell>
        </row>
        <row r="20">
          <cell r="X20">
            <v>12.279464645620617</v>
          </cell>
        </row>
        <row r="21">
          <cell r="X21">
            <v>13.038601653082369</v>
          </cell>
        </row>
        <row r="22">
          <cell r="X22">
            <v>12.98538029608738</v>
          </cell>
        </row>
        <row r="23">
          <cell r="X23">
            <v>12.914425229946888</v>
          </cell>
        </row>
        <row r="24">
          <cell r="X24">
            <v>12.74261867651753</v>
          </cell>
        </row>
        <row r="25">
          <cell r="X25">
            <v>12.683095380045209</v>
          </cell>
        </row>
        <row r="26">
          <cell r="X26">
            <v>12.428887182072371</v>
          </cell>
        </row>
        <row r="27">
          <cell r="X27">
            <v>12.419357071041434</v>
          </cell>
        </row>
        <row r="28">
          <cell r="X28">
            <v>11.926376326127858</v>
          </cell>
        </row>
        <row r="29">
          <cell r="X29">
            <v>11.926839224169722</v>
          </cell>
        </row>
        <row r="30">
          <cell r="X30">
            <v>11.649349676273442</v>
          </cell>
        </row>
        <row r="31">
          <cell r="X31">
            <v>11.69797734380739</v>
          </cell>
        </row>
        <row r="32">
          <cell r="X32">
            <v>11.462902788693311</v>
          </cell>
        </row>
        <row r="33">
          <cell r="X33">
            <v>11.365408209294316</v>
          </cell>
        </row>
      </sheetData>
      <sheetData sheetId="44" refreshError="1"/>
      <sheetData sheetId="45">
        <row r="10">
          <cell r="X10">
            <v>11.229376605118095</v>
          </cell>
        </row>
        <row r="11">
          <cell r="X11">
            <v>11.334904407418605</v>
          </cell>
        </row>
        <row r="12">
          <cell r="X12">
            <v>11.196119413873816</v>
          </cell>
        </row>
        <row r="13">
          <cell r="X13">
            <v>10.957824494247493</v>
          </cell>
        </row>
        <row r="14">
          <cell r="X14">
            <v>10.88700386456361</v>
          </cell>
        </row>
        <row r="15">
          <cell r="X15">
            <v>11.503000883513179</v>
          </cell>
        </row>
        <row r="16">
          <cell r="X16">
            <v>11.520738322534564</v>
          </cell>
        </row>
        <row r="17">
          <cell r="X17">
            <v>11.559252624328252</v>
          </cell>
        </row>
        <row r="18">
          <cell r="X18">
            <v>12.043635513552509</v>
          </cell>
        </row>
        <row r="19">
          <cell r="X19">
            <v>11.190355829794898</v>
          </cell>
        </row>
        <row r="20">
          <cell r="X20">
            <v>10.690569817593056</v>
          </cell>
        </row>
        <row r="21">
          <cell r="X21">
            <v>10.042199774005276</v>
          </cell>
        </row>
        <row r="22">
          <cell r="X22">
            <v>9.2105772872134466</v>
          </cell>
        </row>
        <row r="23">
          <cell r="X23">
            <v>7.5570625042975941</v>
          </cell>
        </row>
        <row r="24">
          <cell r="X24">
            <v>13.738956598063197</v>
          </cell>
        </row>
        <row r="25">
          <cell r="X25">
            <v>13.583266305885971</v>
          </cell>
        </row>
        <row r="26">
          <cell r="X26">
            <v>13.300660899197256</v>
          </cell>
        </row>
        <row r="27">
          <cell r="X27">
            <v>12.795586983470619</v>
          </cell>
        </row>
        <row r="28">
          <cell r="X28">
            <v>12.561192424803085</v>
          </cell>
        </row>
        <row r="29">
          <cell r="X29">
            <v>12.550078470349515</v>
          </cell>
        </row>
        <row r="30">
          <cell r="X30">
            <v>12.177691725585202</v>
          </cell>
        </row>
        <row r="31">
          <cell r="X31">
            <v>12.06518429151712</v>
          </cell>
        </row>
        <row r="32">
          <cell r="X32">
            <v>11.436330595986556</v>
          </cell>
        </row>
        <row r="33">
          <cell r="X33">
            <v>11.254034022494675</v>
          </cell>
        </row>
      </sheetData>
      <sheetData sheetId="46" refreshError="1"/>
      <sheetData sheetId="47">
        <row r="10">
          <cell r="X10">
            <v>11.288659104697421</v>
          </cell>
        </row>
        <row r="11">
          <cell r="X11">
            <v>11.243996834100498</v>
          </cell>
        </row>
        <row r="12">
          <cell r="X12">
            <v>11.469089406443816</v>
          </cell>
        </row>
        <row r="13">
          <cell r="X13">
            <v>11.902859732390226</v>
          </cell>
        </row>
        <row r="14">
          <cell r="X14">
            <v>11.97439072900684</v>
          </cell>
        </row>
        <row r="15">
          <cell r="X15">
            <v>12.171875652583365</v>
          </cell>
        </row>
        <row r="16">
          <cell r="X16">
            <v>10.576109179041742</v>
          </cell>
        </row>
        <row r="17">
          <cell r="X17">
            <v>9.7652386202627834</v>
          </cell>
        </row>
        <row r="18">
          <cell r="X18">
            <v>10.764477426288115</v>
          </cell>
        </row>
        <row r="19">
          <cell r="X19">
            <v>9.3215297388654861</v>
          </cell>
        </row>
        <row r="20">
          <cell r="X20">
            <v>8.7423680995048691</v>
          </cell>
        </row>
        <row r="21">
          <cell r="X21">
            <v>7.9605533437914753</v>
          </cell>
        </row>
        <row r="22">
          <cell r="X22">
            <v>8.5482698619070376</v>
          </cell>
        </row>
        <row r="23">
          <cell r="X23">
            <v>8.0248254838849942</v>
          </cell>
        </row>
        <row r="24">
          <cell r="X24">
            <v>8.281574118276227</v>
          </cell>
        </row>
        <row r="25">
          <cell r="X25">
            <v>7.9949243610387972</v>
          </cell>
        </row>
        <row r="26">
          <cell r="X26">
            <v>10.545726691647936</v>
          </cell>
        </row>
        <row r="27">
          <cell r="X27">
            <v>10.603676934236875</v>
          </cell>
        </row>
        <row r="28">
          <cell r="X28">
            <v>10.247863096439044</v>
          </cell>
        </row>
        <row r="29">
          <cell r="X29">
            <v>9.6286007375308174</v>
          </cell>
        </row>
        <row r="30">
          <cell r="X30">
            <v>9.8051881863439583</v>
          </cell>
        </row>
        <row r="31">
          <cell r="X31">
            <v>9.907661160389738</v>
          </cell>
        </row>
        <row r="32">
          <cell r="X32">
            <v>9.8711610221312558</v>
          </cell>
        </row>
        <row r="33">
          <cell r="X33">
            <v>9.8459810580171556</v>
          </cell>
        </row>
      </sheetData>
      <sheetData sheetId="48" refreshError="1"/>
      <sheetData sheetId="49">
        <row r="10">
          <cell r="X10">
            <v>9.9866612949892701</v>
          </cell>
        </row>
        <row r="11">
          <cell r="X11">
            <v>10.454515717348649</v>
          </cell>
        </row>
        <row r="12">
          <cell r="X12">
            <v>10.658674012210371</v>
          </cell>
        </row>
        <row r="13">
          <cell r="X13">
            <v>10.851953443492983</v>
          </cell>
        </row>
        <row r="14">
          <cell r="X14">
            <v>10.717109855032799</v>
          </cell>
        </row>
        <row r="15">
          <cell r="X15">
            <v>11.116434087137712</v>
          </cell>
        </row>
        <row r="16">
          <cell r="X16">
            <v>11.267511523649858</v>
          </cell>
        </row>
        <row r="17">
          <cell r="X17">
            <v>9.4740986830769032</v>
          </cell>
        </row>
        <row r="18">
          <cell r="X18">
            <v>8.9204519125465893</v>
          </cell>
        </row>
        <row r="19">
          <cell r="X19">
            <v>9.289219468965042</v>
          </cell>
        </row>
        <row r="20">
          <cell r="X20">
            <v>8.5439280494883398</v>
          </cell>
        </row>
        <row r="21">
          <cell r="X21">
            <v>8.8857015907594974</v>
          </cell>
        </row>
        <row r="22">
          <cell r="X22">
            <v>8.26446095729478</v>
          </cell>
        </row>
        <row r="23">
          <cell r="X23">
            <v>7.8172307684451479</v>
          </cell>
        </row>
        <row r="24">
          <cell r="X24">
            <v>7.9069169599041951</v>
          </cell>
        </row>
        <row r="25">
          <cell r="X25">
            <v>9.7961947199553574</v>
          </cell>
        </row>
        <row r="26">
          <cell r="X26">
            <v>9.5787746407394927</v>
          </cell>
        </row>
        <row r="27">
          <cell r="X27">
            <v>11.097165019979839</v>
          </cell>
        </row>
        <row r="28">
          <cell r="X28">
            <v>10.392001045679278</v>
          </cell>
        </row>
        <row r="29">
          <cell r="X29">
            <v>10.482928850964875</v>
          </cell>
        </row>
        <row r="30">
          <cell r="X30">
            <v>10.891764399306435</v>
          </cell>
        </row>
        <row r="31">
          <cell r="X31">
            <v>10.376004182671325</v>
          </cell>
        </row>
        <row r="32">
          <cell r="X32">
            <v>9.4111810368856883</v>
          </cell>
        </row>
        <row r="33">
          <cell r="X33">
            <v>8.9072542247991571</v>
          </cell>
        </row>
      </sheetData>
      <sheetData sheetId="50" refreshError="1"/>
      <sheetData sheetId="51">
        <row r="10">
          <cell r="X10">
            <v>8.8945496911762518</v>
          </cell>
        </row>
        <row r="11">
          <cell r="X11">
            <v>11.475846363065049</v>
          </cell>
        </row>
        <row r="12">
          <cell r="X12">
            <v>12.061000400078903</v>
          </cell>
        </row>
        <row r="13">
          <cell r="X13">
            <v>12.248164956979986</v>
          </cell>
        </row>
        <row r="14">
          <cell r="X14">
            <v>11.916753080247199</v>
          </cell>
        </row>
        <row r="15">
          <cell r="X15">
            <v>12.102196916030573</v>
          </cell>
        </row>
        <row r="16">
          <cell r="X16">
            <v>11.720528925466297</v>
          </cell>
        </row>
        <row r="17">
          <cell r="X17">
            <v>11.893322439065685</v>
          </cell>
        </row>
        <row r="18">
          <cell r="X18">
            <v>9.7010788256667873</v>
          </cell>
        </row>
        <row r="19">
          <cell r="X19">
            <v>9.9543430635640195</v>
          </cell>
        </row>
        <row r="20">
          <cell r="X20">
            <v>10.293281195077423</v>
          </cell>
        </row>
        <row r="21">
          <cell r="X21">
            <v>11.211796270801274</v>
          </cell>
        </row>
        <row r="22">
          <cell r="X22">
            <v>11.187111350100668</v>
          </cell>
        </row>
        <row r="23">
          <cell r="X23">
            <v>13.494386375232514</v>
          </cell>
        </row>
        <row r="24">
          <cell r="X24">
            <v>13.477493691273072</v>
          </cell>
        </row>
        <row r="25">
          <cell r="X25">
            <v>14.354785382322033</v>
          </cell>
        </row>
        <row r="26">
          <cell r="X26">
            <v>13.796291674836597</v>
          </cell>
        </row>
        <row r="27">
          <cell r="X27">
            <v>13.830915732205325</v>
          </cell>
        </row>
        <row r="28">
          <cell r="X28">
            <v>12.137984466593235</v>
          </cell>
        </row>
        <row r="29">
          <cell r="X29">
            <v>12.471548281665772</v>
          </cell>
        </row>
        <row r="30">
          <cell r="X30">
            <v>11.878949623924647</v>
          </cell>
        </row>
        <row r="31">
          <cell r="X31">
            <v>12.460887150424202</v>
          </cell>
        </row>
        <row r="32">
          <cell r="X32">
            <v>13.05417687834248</v>
          </cell>
        </row>
        <row r="33">
          <cell r="X33">
            <v>12.75994177326276</v>
          </cell>
        </row>
      </sheetData>
      <sheetData sheetId="52" refreshError="1"/>
      <sheetData sheetId="53">
        <row r="10">
          <cell r="X10">
            <v>12.576742132684755</v>
          </cell>
        </row>
        <row r="11">
          <cell r="X11">
            <v>12.807933806359836</v>
          </cell>
        </row>
        <row r="12">
          <cell r="X12">
            <v>12.815110536482132</v>
          </cell>
        </row>
        <row r="13">
          <cell r="X13">
            <v>12.968961459096823</v>
          </cell>
        </row>
        <row r="14">
          <cell r="X14">
            <v>12.746359985883885</v>
          </cell>
        </row>
        <row r="15">
          <cell r="X15">
            <v>12.961609323116777</v>
          </cell>
        </row>
        <row r="16">
          <cell r="X16">
            <v>12.506027090414548</v>
          </cell>
        </row>
        <row r="17">
          <cell r="X17">
            <v>12.728655799217268</v>
          </cell>
        </row>
        <row r="18">
          <cell r="X18">
            <v>11.424875647230737</v>
          </cell>
        </row>
        <row r="19">
          <cell r="X19">
            <v>11.473686506153774</v>
          </cell>
        </row>
        <row r="20">
          <cell r="X20">
            <v>10.460605791084244</v>
          </cell>
        </row>
        <row r="21">
          <cell r="X21">
            <v>9.4740551870512544</v>
          </cell>
        </row>
        <row r="22">
          <cell r="X22">
            <v>8.977727848711778</v>
          </cell>
        </row>
        <row r="23">
          <cell r="X23">
            <v>9.31210512909262</v>
          </cell>
        </row>
        <row r="24">
          <cell r="X24">
            <v>11.930271390780653</v>
          </cell>
        </row>
        <row r="25">
          <cell r="X25">
            <v>11.956196960085409</v>
          </cell>
        </row>
        <row r="26">
          <cell r="X26">
            <v>11.153299822180017</v>
          </cell>
        </row>
        <row r="27">
          <cell r="X27">
            <v>12.555905835808712</v>
          </cell>
        </row>
        <row r="28">
          <cell r="X28">
            <v>12.400794806772922</v>
          </cell>
        </row>
        <row r="29">
          <cell r="X29">
            <v>12.94570214405468</v>
          </cell>
        </row>
        <row r="30">
          <cell r="X30">
            <v>12.920705208810411</v>
          </cell>
        </row>
        <row r="31">
          <cell r="X31">
            <v>12.394921618265647</v>
          </cell>
        </row>
        <row r="32">
          <cell r="X32">
            <v>12.306175790393457</v>
          </cell>
        </row>
        <row r="33">
          <cell r="X33">
            <v>12.261327301937198</v>
          </cell>
        </row>
      </sheetData>
      <sheetData sheetId="54" refreshError="1"/>
      <sheetData sheetId="55">
        <row r="10">
          <cell r="X10">
            <v>12.657583062582065</v>
          </cell>
        </row>
        <row r="11">
          <cell r="X11">
            <v>12.637406958081371</v>
          </cell>
        </row>
        <row r="12">
          <cell r="X12">
            <v>12.689779754070699</v>
          </cell>
        </row>
        <row r="13">
          <cell r="X13">
            <v>12.53027316493789</v>
          </cell>
        </row>
        <row r="14">
          <cell r="X14">
            <v>12.780767900064921</v>
          </cell>
        </row>
        <row r="15">
          <cell r="X15">
            <v>13.099556665561588</v>
          </cell>
        </row>
        <row r="16">
          <cell r="X16">
            <v>12.89763800239019</v>
          </cell>
        </row>
        <row r="17">
          <cell r="X17">
            <v>12.114606863294995</v>
          </cell>
        </row>
        <row r="18">
          <cell r="X18">
            <v>11.435712946674306</v>
          </cell>
        </row>
        <row r="19">
          <cell r="X19">
            <v>12.42991784583918</v>
          </cell>
        </row>
        <row r="20">
          <cell r="X20">
            <v>12.74290922554332</v>
          </cell>
        </row>
        <row r="21">
          <cell r="X21">
            <v>11.027512307262334</v>
          </cell>
        </row>
        <row r="22">
          <cell r="X22">
            <v>11.064892698890866</v>
          </cell>
        </row>
        <row r="23">
          <cell r="X23">
            <v>10.87868102691133</v>
          </cell>
        </row>
        <row r="24">
          <cell r="X24">
            <v>11.645751501424586</v>
          </cell>
        </row>
        <row r="25">
          <cell r="X25">
            <v>13.541110927335716</v>
          </cell>
        </row>
        <row r="26">
          <cell r="X26">
            <v>12.479311964077656</v>
          </cell>
        </row>
        <row r="27">
          <cell r="X27">
            <v>12.643365013978386</v>
          </cell>
        </row>
        <row r="28">
          <cell r="X28">
            <v>12.376161610681496</v>
          </cell>
        </row>
        <row r="29">
          <cell r="X29">
            <v>12.040291100171704</v>
          </cell>
        </row>
        <row r="30">
          <cell r="X30">
            <v>12.15825653169089</v>
          </cell>
        </row>
        <row r="31">
          <cell r="X31">
            <v>12.004018151107481</v>
          </cell>
        </row>
        <row r="32">
          <cell r="X32">
            <v>11.920246986594474</v>
          </cell>
        </row>
        <row r="33">
          <cell r="X33">
            <v>11.688227232001369</v>
          </cell>
        </row>
      </sheetData>
      <sheetData sheetId="56" refreshError="1"/>
      <sheetData sheetId="57">
        <row r="10">
          <cell r="X10">
            <v>11.813988695765591</v>
          </cell>
        </row>
        <row r="11">
          <cell r="X11">
            <v>11.596003918139713</v>
          </cell>
        </row>
        <row r="12">
          <cell r="X12">
            <v>11.279889016167211</v>
          </cell>
        </row>
        <row r="13">
          <cell r="X13">
            <v>11.372530953987258</v>
          </cell>
        </row>
        <row r="14">
          <cell r="X14">
            <v>11.389734255236581</v>
          </cell>
        </row>
        <row r="15">
          <cell r="X15">
            <v>11.558082126700764</v>
          </cell>
        </row>
        <row r="16">
          <cell r="X16">
            <v>11.320006619691313</v>
          </cell>
        </row>
        <row r="17">
          <cell r="X17">
            <v>11.028386453912672</v>
          </cell>
        </row>
        <row r="18">
          <cell r="X18">
            <v>10.607320178748111</v>
          </cell>
        </row>
        <row r="19">
          <cell r="X19">
            <v>9.8577187516544864</v>
          </cell>
        </row>
        <row r="20">
          <cell r="X20">
            <v>9.9425930422283155</v>
          </cell>
        </row>
        <row r="21">
          <cell r="X21">
            <v>9.9686287315265236</v>
          </cell>
        </row>
        <row r="22">
          <cell r="X22">
            <v>8.2157218007643316</v>
          </cell>
        </row>
        <row r="23">
          <cell r="X23">
            <v>11.082463812208461</v>
          </cell>
        </row>
        <row r="24">
          <cell r="X24">
            <v>11.564839820511915</v>
          </cell>
        </row>
        <row r="25">
          <cell r="X25">
            <v>10.802324404471619</v>
          </cell>
        </row>
        <row r="26">
          <cell r="X26">
            <v>11.930448360494731</v>
          </cell>
        </row>
        <row r="27">
          <cell r="X27">
            <v>12.996098934206859</v>
          </cell>
        </row>
        <row r="28">
          <cell r="X28">
            <v>12.130135583560119</v>
          </cell>
        </row>
        <row r="29">
          <cell r="X29">
            <v>11.798115201943951</v>
          </cell>
        </row>
        <row r="30">
          <cell r="X30">
            <v>11.38905047652708</v>
          </cell>
        </row>
        <row r="31">
          <cell r="X31">
            <v>11.233908970524078</v>
          </cell>
        </row>
        <row r="32">
          <cell r="X32">
            <v>11.32434135723164</v>
          </cell>
        </row>
        <row r="33">
          <cell r="X33">
            <v>11.030480554557045</v>
          </cell>
        </row>
      </sheetData>
      <sheetData sheetId="58" refreshError="1"/>
      <sheetData sheetId="59">
        <row r="10">
          <cell r="X10">
            <v>11.209400609896559</v>
          </cell>
        </row>
        <row r="11">
          <cell r="X11">
            <v>11.110617161715171</v>
          </cell>
        </row>
        <row r="12">
          <cell r="X12">
            <v>11.329059908807915</v>
          </cell>
        </row>
        <row r="13">
          <cell r="X13">
            <v>11.317745204950041</v>
          </cell>
        </row>
        <row r="14">
          <cell r="X14">
            <v>11.920642077997995</v>
          </cell>
        </row>
        <row r="15">
          <cell r="X15">
            <v>12.083207287436617</v>
          </cell>
        </row>
        <row r="16">
          <cell r="X16">
            <v>11.394146847859595</v>
          </cell>
        </row>
        <row r="17">
          <cell r="X17">
            <v>11.412261799694919</v>
          </cell>
        </row>
        <row r="18">
          <cell r="X18">
            <v>11.037403735101012</v>
          </cell>
        </row>
        <row r="19">
          <cell r="X19">
            <v>10.725216397184996</v>
          </cell>
        </row>
        <row r="20">
          <cell r="X20">
            <v>11.903469778482632</v>
          </cell>
        </row>
        <row r="21">
          <cell r="X21">
            <v>12.544910959753413</v>
          </cell>
        </row>
        <row r="22">
          <cell r="X22">
            <v>12.056606455612334</v>
          </cell>
        </row>
        <row r="23">
          <cell r="X23">
            <v>11.647703617048951</v>
          </cell>
        </row>
        <row r="24">
          <cell r="X24">
            <v>12.902132811941666</v>
          </cell>
        </row>
        <row r="25">
          <cell r="X25">
            <v>13.124003339837294</v>
          </cell>
        </row>
        <row r="26">
          <cell r="X26">
            <v>13.151726055618621</v>
          </cell>
        </row>
        <row r="27">
          <cell r="X27">
            <v>12.584233229036274</v>
          </cell>
        </row>
        <row r="28">
          <cell r="X28">
            <v>12.496032271873039</v>
          </cell>
        </row>
        <row r="29">
          <cell r="X29">
            <v>12.322923534028218</v>
          </cell>
        </row>
        <row r="30">
          <cell r="X30">
            <v>11.816118668275408</v>
          </cell>
        </row>
        <row r="31">
          <cell r="X31">
            <v>11.689606756448082</v>
          </cell>
        </row>
        <row r="32">
          <cell r="X32">
            <v>11.659991903631663</v>
          </cell>
        </row>
        <row r="33">
          <cell r="X33">
            <v>11.75299622398904</v>
          </cell>
        </row>
      </sheetData>
      <sheetData sheetId="60" refreshError="1"/>
      <sheetData sheetId="61">
        <row r="10">
          <cell r="X10">
            <v>11.616260063803255</v>
          </cell>
        </row>
        <row r="11">
          <cell r="X11">
            <v>12.085888771044013</v>
          </cell>
        </row>
        <row r="12">
          <cell r="X12">
            <v>12.208545597656075</v>
          </cell>
        </row>
        <row r="13">
          <cell r="X13">
            <v>12.209914630988921</v>
          </cell>
        </row>
        <row r="14">
          <cell r="X14">
            <v>12.366021122641527</v>
          </cell>
        </row>
        <row r="15">
          <cell r="X15">
            <v>12.984701672379375</v>
          </cell>
        </row>
        <row r="16">
          <cell r="X16">
            <v>12.992460729151293</v>
          </cell>
        </row>
        <row r="17">
          <cell r="X17">
            <v>12.761788986794549</v>
          </cell>
        </row>
        <row r="18">
          <cell r="X18">
            <v>12.668489116295273</v>
          </cell>
        </row>
        <row r="19">
          <cell r="X19">
            <v>11.348624977535332</v>
          </cell>
        </row>
        <row r="20">
          <cell r="X20">
            <v>11.041141331929515</v>
          </cell>
        </row>
        <row r="21">
          <cell r="X21">
            <v>10.919410231644818</v>
          </cell>
        </row>
        <row r="22">
          <cell r="X22">
            <v>10.925526886581009</v>
          </cell>
        </row>
        <row r="23">
          <cell r="X23">
            <v>10.718132463994223</v>
          </cell>
        </row>
        <row r="24">
          <cell r="X24">
            <v>9.5305037759599198</v>
          </cell>
        </row>
        <row r="25">
          <cell r="X25">
            <v>10.184204128823092</v>
          </cell>
        </row>
        <row r="26">
          <cell r="X26">
            <v>15.342156297410989</v>
          </cell>
        </row>
        <row r="27">
          <cell r="X27">
            <v>14.949645308048611</v>
          </cell>
        </row>
        <row r="28">
          <cell r="X28">
            <v>14.682703954106325</v>
          </cell>
        </row>
        <row r="29">
          <cell r="X29">
            <v>14.397886742839399</v>
          </cell>
        </row>
        <row r="30">
          <cell r="X30">
            <v>14.501476658673504</v>
          </cell>
        </row>
        <row r="31">
          <cell r="X31">
            <v>14.8000738375951</v>
          </cell>
        </row>
        <row r="32">
          <cell r="X32">
            <v>14.813899689400781</v>
          </cell>
        </row>
        <row r="33">
          <cell r="X33">
            <v>15.048213317066708</v>
          </cell>
        </row>
      </sheetData>
      <sheetData sheetId="62" refreshError="1"/>
      <sheetData sheetId="63">
        <row r="10">
          <cell r="X10">
            <v>14.977999367539649</v>
          </cell>
        </row>
        <row r="11">
          <cell r="X11">
            <v>14.961271922806976</v>
          </cell>
        </row>
        <row r="12">
          <cell r="X12">
            <v>14.845205843769417</v>
          </cell>
        </row>
        <row r="13">
          <cell r="X13">
            <v>13.681874771904036</v>
          </cell>
        </row>
        <row r="14">
          <cell r="X14">
            <v>12.849977285555209</v>
          </cell>
        </row>
        <row r="15">
          <cell r="X15">
            <v>12.811249236226947</v>
          </cell>
        </row>
        <row r="16">
          <cell r="X16">
            <v>13.221955970721238</v>
          </cell>
        </row>
        <row r="17">
          <cell r="X17">
            <v>12.751806549511995</v>
          </cell>
        </row>
        <row r="18">
          <cell r="X18">
            <v>11.995458945064403</v>
          </cell>
        </row>
        <row r="19">
          <cell r="X19">
            <v>12.245929390862777</v>
          </cell>
        </row>
        <row r="20">
          <cell r="X20">
            <v>12.704292271303094</v>
          </cell>
        </row>
        <row r="21">
          <cell r="X21">
            <v>13.052994694008733</v>
          </cell>
        </row>
        <row r="22">
          <cell r="X22">
            <v>12.887146539785533</v>
          </cell>
        </row>
        <row r="23">
          <cell r="X23">
            <v>12.685675257983187</v>
          </cell>
        </row>
        <row r="24">
          <cell r="X24">
            <v>12.225286642004461</v>
          </cell>
        </row>
        <row r="25">
          <cell r="X25">
            <v>12.67887110612754</v>
          </cell>
        </row>
        <row r="26">
          <cell r="X26">
            <v>12.089736215692534</v>
          </cell>
        </row>
        <row r="27">
          <cell r="X27">
            <v>12.014941117703158</v>
          </cell>
        </row>
        <row r="28">
          <cell r="X28">
            <v>11.76495827928289</v>
          </cell>
        </row>
        <row r="29">
          <cell r="X29">
            <v>11.921059318783346</v>
          </cell>
        </row>
        <row r="30">
          <cell r="X30">
            <v>11.563363077031466</v>
          </cell>
        </row>
        <row r="31">
          <cell r="X31">
            <v>11.753824892971348</v>
          </cell>
        </row>
        <row r="32">
          <cell r="X32">
            <v>11.454713443158649</v>
          </cell>
        </row>
        <row r="33">
          <cell r="X33">
            <v>11.382994993288092</v>
          </cell>
        </row>
      </sheetData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nto de orvalho"/>
      <sheetName val="Verificações"/>
      <sheetName val="Dia 1 (a)"/>
      <sheetName val="Dia 1 (b)"/>
      <sheetName val="Dia 2 (a)"/>
      <sheetName val="Dia 2 (b)"/>
      <sheetName val="Dia 3 (a)"/>
      <sheetName val="Dia 3 (b)"/>
      <sheetName val="Dia 4 (a)"/>
      <sheetName val="Dia 4 (b)"/>
      <sheetName val="Dia 5 (a)"/>
      <sheetName val="Dia 5 (b)"/>
      <sheetName val="Dia 6 (a)"/>
      <sheetName val="Dia 6 (b)"/>
      <sheetName val="Dia 7 (a)"/>
      <sheetName val="Dia 7 (b)"/>
      <sheetName val="Dia 8 (a)"/>
      <sheetName val="Dia 8 (b)"/>
      <sheetName val="Dia 9 (a)"/>
      <sheetName val="Dia 9 (b)"/>
      <sheetName val="Dia 10 (a)"/>
      <sheetName val="Dia 10 (b)"/>
      <sheetName val="Dia 11 (a)"/>
      <sheetName val="Dia 11 (b)"/>
      <sheetName val="Dia 12 (a)"/>
      <sheetName val="Dia 12 (b)"/>
      <sheetName val="Dia 13 (a)"/>
      <sheetName val="Dia 13 (b)"/>
      <sheetName val="Dia 14 (a)"/>
      <sheetName val="Dia 14 (b)"/>
      <sheetName val="Dia 15 (a)"/>
      <sheetName val="Dia 15 (b)"/>
      <sheetName val="Dia 16 (a)"/>
      <sheetName val="Dia 16 (b)"/>
      <sheetName val="Dia 17 (a)"/>
      <sheetName val="Dia 17 (b)"/>
      <sheetName val="Dia 18 (a)"/>
      <sheetName val="Dia 18 (b)"/>
      <sheetName val="Dia 19 (a)"/>
      <sheetName val="Dia 19 (b)"/>
      <sheetName val="Dia 20 (a)"/>
      <sheetName val="Dia 20 (b)"/>
      <sheetName val="Dia 21 (a)"/>
      <sheetName val="Dia 21 (b)"/>
      <sheetName val="Dia 22 (a)"/>
      <sheetName val="Dia 22 (b)"/>
      <sheetName val="Dia 23 (a)"/>
      <sheetName val="Dia 23 (b)"/>
      <sheetName val="Dia 24 (a)"/>
      <sheetName val="Dia 24 (b)"/>
      <sheetName val="Dia 25 (a)"/>
      <sheetName val="Dia 25 (b)"/>
      <sheetName val="Dia 26 (a)"/>
      <sheetName val="Dia 26 (b)"/>
      <sheetName val="Dia 27 (a)"/>
      <sheetName val="Dia 27 (b)"/>
      <sheetName val="Dia 28 (a)"/>
      <sheetName val="Dia 28 (b)"/>
      <sheetName val="Dia 29 (a)"/>
      <sheetName val="Dia 29 (b)"/>
      <sheetName val="Dia 30 (a)"/>
      <sheetName val="Dia 30 (b)"/>
      <sheetName val="Dia 31 (a)"/>
      <sheetName val="Dia 31 (b)"/>
      <sheetName val="Visibilidade"/>
      <sheetName val="Tipo-Nuvens Baixas"/>
      <sheetName val="Quant.-Nuvens Baixas"/>
      <sheetName val="Tipo-Nuvens Médias"/>
      <sheetName val="Quant.-Nuvens Médias"/>
      <sheetName val="Tipo-Nuvens Altas"/>
      <sheetName val="Quant.-Nuvens Altas"/>
      <sheetName val="Cobertura Total"/>
      <sheetName val="Barôm. a Grav. Normal (hPa=mb)"/>
      <sheetName val="Term. Seco (C)"/>
      <sheetName val="Umid. Relat. (%)"/>
      <sheetName val="Umid. Específica (g.kg-1)"/>
      <sheetName val="Temp. Superf. (C)"/>
      <sheetName val="Temp. 5 cm (C)"/>
      <sheetName val="Temp. 10 cm (C)"/>
      <sheetName val="Temp. 20 cm (C)"/>
      <sheetName val="Temp. 30 cm (C)"/>
      <sheetName val="Temp. 40 cm (C)"/>
      <sheetName val="Temp. Máx. e Mín. (C)"/>
      <sheetName val="Precipitação e Evaporação (mm)"/>
      <sheetName val="FENOMENOS DIVERSOS"/>
      <sheetName val="DADOS"/>
    </sheetNames>
    <sheetDataSet>
      <sheetData sheetId="0" refreshError="1"/>
      <sheetData sheetId="1" refreshError="1"/>
      <sheetData sheetId="2" refreshError="1"/>
      <sheetData sheetId="3">
        <row r="1">
          <cell r="C1" t="str">
            <v xml:space="preserve"> setembro... DE 1991 ...</v>
          </cell>
        </row>
        <row r="10">
          <cell r="X10">
            <v>10.778444837709142</v>
          </cell>
        </row>
        <row r="11">
          <cell r="X11">
            <v>11.144601983511743</v>
          </cell>
        </row>
        <row r="12">
          <cell r="X12">
            <v>11.079984635160059</v>
          </cell>
        </row>
        <row r="13">
          <cell r="X13">
            <v>11.207453496099738</v>
          </cell>
        </row>
        <row r="14">
          <cell r="X14">
            <v>11.0128292132427</v>
          </cell>
        </row>
        <row r="15">
          <cell r="X15">
            <v>11.129932845511036</v>
          </cell>
        </row>
        <row r="16">
          <cell r="X16">
            <v>11.201408552287809</v>
          </cell>
        </row>
        <row r="17">
          <cell r="X17">
            <v>11.566194144126353</v>
          </cell>
        </row>
        <row r="18">
          <cell r="X18">
            <v>11.320180204119671</v>
          </cell>
        </row>
        <row r="19">
          <cell r="X19">
            <v>11.305743821874165</v>
          </cell>
        </row>
        <row r="20">
          <cell r="X20">
            <v>11.645276088821067</v>
          </cell>
        </row>
        <row r="21">
          <cell r="X21">
            <v>11.937251573263351</v>
          </cell>
        </row>
        <row r="22">
          <cell r="X22">
            <v>11.706434559336621</v>
          </cell>
        </row>
        <row r="23">
          <cell r="X23">
            <v>10.618325525682756</v>
          </cell>
        </row>
        <row r="24">
          <cell r="X24">
            <v>10.778205206985225</v>
          </cell>
        </row>
        <row r="25">
          <cell r="X25">
            <v>10.116487035316251</v>
          </cell>
        </row>
        <row r="26">
          <cell r="X26">
            <v>10.01822302881763</v>
          </cell>
        </row>
        <row r="27">
          <cell r="X27">
            <v>9.9453429761025642</v>
          </cell>
        </row>
        <row r="28">
          <cell r="X28">
            <v>10.089181868453782</v>
          </cell>
        </row>
        <row r="29">
          <cell r="X29">
            <v>9.9058680317944798</v>
          </cell>
        </row>
        <row r="30">
          <cell r="X30">
            <v>9.700492057444059</v>
          </cell>
        </row>
        <row r="31">
          <cell r="X31">
            <v>9.2901112568473199</v>
          </cell>
        </row>
        <row r="32">
          <cell r="X32">
            <v>9.7329934006055705</v>
          </cell>
        </row>
        <row r="33">
          <cell r="X33">
            <v>9.4569412464871085</v>
          </cell>
        </row>
      </sheetData>
      <sheetData sheetId="4" refreshError="1"/>
      <sheetData sheetId="5">
        <row r="10">
          <cell r="X10">
            <v>9.5319243702192615</v>
          </cell>
        </row>
        <row r="11">
          <cell r="X11">
            <v>9.3871436076724244</v>
          </cell>
        </row>
        <row r="12">
          <cell r="X12">
            <v>9.3065412525615265</v>
          </cell>
        </row>
        <row r="13">
          <cell r="X13">
            <v>9.3450492618412397</v>
          </cell>
        </row>
        <row r="14">
          <cell r="X14">
            <v>8.950119370194848</v>
          </cell>
        </row>
        <row r="15">
          <cell r="X15">
            <v>8.922093929703669</v>
          </cell>
        </row>
        <row r="16">
          <cell r="X16">
            <v>8.6209914586238146</v>
          </cell>
        </row>
        <row r="17">
          <cell r="X17">
            <v>8.7534087654559549</v>
          </cell>
        </row>
        <row r="18">
          <cell r="X18">
            <v>8.1564402680472856</v>
          </cell>
        </row>
        <row r="19">
          <cell r="X19">
            <v>8.2106511180104551</v>
          </cell>
        </row>
        <row r="20">
          <cell r="X20">
            <v>8.0030490964045597</v>
          </cell>
        </row>
        <row r="21">
          <cell r="X21">
            <v>7.7781947397700453</v>
          </cell>
        </row>
        <row r="22">
          <cell r="X22">
            <v>8.2972734769098953</v>
          </cell>
        </row>
        <row r="23">
          <cell r="X23">
            <v>8.0125569993783685</v>
          </cell>
        </row>
        <row r="24">
          <cell r="X24">
            <v>7.8813787912983555</v>
          </cell>
        </row>
        <row r="25">
          <cell r="X25">
            <v>8.0058187935679488</v>
          </cell>
        </row>
        <row r="26">
          <cell r="X26">
            <v>8.5252404831691049</v>
          </cell>
        </row>
        <row r="27">
          <cell r="X27">
            <v>8.4558296752405386</v>
          </cell>
        </row>
        <row r="28">
          <cell r="X28">
            <v>8.1723945063392058</v>
          </cell>
        </row>
        <row r="29">
          <cell r="X29">
            <v>8.1998182893510148</v>
          </cell>
        </row>
        <row r="30">
          <cell r="X30">
            <v>8.2971638207815719</v>
          </cell>
        </row>
        <row r="31">
          <cell r="X31">
            <v>8.210527642368211</v>
          </cell>
        </row>
        <row r="32">
          <cell r="X32">
            <v>8.1690894813174637</v>
          </cell>
        </row>
        <row r="33">
          <cell r="X33">
            <v>8.1289039972839436</v>
          </cell>
        </row>
      </sheetData>
      <sheetData sheetId="6" refreshError="1"/>
      <sheetData sheetId="7">
        <row r="10">
          <cell r="X10">
            <v>8.108237945732693</v>
          </cell>
        </row>
        <row r="11">
          <cell r="X11">
            <v>7.858945870385007</v>
          </cell>
        </row>
        <row r="12">
          <cell r="X12">
            <v>7.8014588340556976</v>
          </cell>
        </row>
        <row r="13">
          <cell r="X13">
            <v>7.6419532150910854</v>
          </cell>
        </row>
        <row r="14">
          <cell r="X14">
            <v>7.848474133577267</v>
          </cell>
        </row>
        <row r="15">
          <cell r="X15">
            <v>7.5775838865547245</v>
          </cell>
        </row>
        <row r="16">
          <cell r="X16">
            <v>7.6876730777526143</v>
          </cell>
        </row>
        <row r="17">
          <cell r="X17">
            <v>8.0925272814706997</v>
          </cell>
        </row>
        <row r="18">
          <cell r="X18">
            <v>7.8351209911063888</v>
          </cell>
        </row>
        <row r="19">
          <cell r="X19">
            <v>8.0080265668487147</v>
          </cell>
        </row>
        <row r="20">
          <cell r="X20">
            <v>8.1061735931553613</v>
          </cell>
        </row>
        <row r="21">
          <cell r="X21">
            <v>7.7914253655534882</v>
          </cell>
        </row>
        <row r="22">
          <cell r="X22">
            <v>9.0066425992856107</v>
          </cell>
        </row>
        <row r="23">
          <cell r="X23">
            <v>9.6542513925068167</v>
          </cell>
        </row>
        <row r="24">
          <cell r="X24">
            <v>9.5188842705840351</v>
          </cell>
        </row>
        <row r="25">
          <cell r="X25">
            <v>9.2769320950586849</v>
          </cell>
        </row>
        <row r="26">
          <cell r="X26">
            <v>9.0196372681616168</v>
          </cell>
        </row>
        <row r="27">
          <cell r="X27">
            <v>8.6326638720895872</v>
          </cell>
        </row>
        <row r="28">
          <cell r="X28">
            <v>8.7547445976491058</v>
          </cell>
        </row>
        <row r="29">
          <cell r="X29">
            <v>8.6679426274746625</v>
          </cell>
        </row>
        <row r="30">
          <cell r="X30">
            <v>8.3081551191644518</v>
          </cell>
        </row>
        <row r="31">
          <cell r="X31">
            <v>8.5571460937664874</v>
          </cell>
        </row>
        <row r="32">
          <cell r="X32">
            <v>8.4407500666122903</v>
          </cell>
        </row>
        <row r="33">
          <cell r="X33">
            <v>8.2156666053331371</v>
          </cell>
        </row>
      </sheetData>
      <sheetData sheetId="8" refreshError="1"/>
      <sheetData sheetId="9">
        <row r="10">
          <cell r="X10">
            <v>7.9450733072969255</v>
          </cell>
        </row>
        <row r="11">
          <cell r="X11">
            <v>7.9507893279167883</v>
          </cell>
        </row>
        <row r="12">
          <cell r="X12">
            <v>8.0623128696620441</v>
          </cell>
        </row>
        <row r="13">
          <cell r="X13">
            <v>8.2959965345278537</v>
          </cell>
        </row>
        <row r="14">
          <cell r="X14">
            <v>8.2972158281476815</v>
          </cell>
        </row>
        <row r="15">
          <cell r="X15">
            <v>8.4610417506817797</v>
          </cell>
        </row>
        <row r="16">
          <cell r="X16">
            <v>8.4112834522976208</v>
          </cell>
        </row>
        <row r="17">
          <cell r="X17">
            <v>8.6951496515573279</v>
          </cell>
        </row>
        <row r="18">
          <cell r="X18">
            <v>8.4630620531269454</v>
          </cell>
        </row>
        <row r="19">
          <cell r="X19">
            <v>7.8008320990324016</v>
          </cell>
        </row>
        <row r="20">
          <cell r="X20">
            <v>8.2580956367503671</v>
          </cell>
        </row>
        <row r="21">
          <cell r="X21">
            <v>8.1679673033885347</v>
          </cell>
        </row>
        <row r="22">
          <cell r="X22">
            <v>8.2430474911576432</v>
          </cell>
        </row>
        <row r="23">
          <cell r="X23">
            <v>9.5896032354674094</v>
          </cell>
        </row>
        <row r="24">
          <cell r="X24">
            <v>8.7259708521837922</v>
          </cell>
        </row>
        <row r="25">
          <cell r="X25">
            <v>9.0464013327492729</v>
          </cell>
        </row>
        <row r="26">
          <cell r="X26">
            <v>9.420215530448333</v>
          </cell>
        </row>
        <row r="27">
          <cell r="X27">
            <v>9.621802386028099</v>
          </cell>
        </row>
        <row r="28">
          <cell r="X28">
            <v>9.3277174422691917</v>
          </cell>
        </row>
        <row r="29">
          <cell r="X29">
            <v>8.9835491302507577</v>
          </cell>
        </row>
        <row r="30">
          <cell r="X30">
            <v>8.6994561437264277</v>
          </cell>
        </row>
        <row r="31">
          <cell r="X31">
            <v>9.1432047512538617</v>
          </cell>
        </row>
        <row r="32">
          <cell r="X32">
            <v>8.3428249647490595</v>
          </cell>
        </row>
        <row r="33">
          <cell r="X33">
            <v>8.2417375739935679</v>
          </cell>
        </row>
      </sheetData>
      <sheetData sheetId="10" refreshError="1"/>
      <sheetData sheetId="11">
        <row r="10">
          <cell r="X10">
            <v>8.2851607472584679</v>
          </cell>
        </row>
        <row r="11">
          <cell r="X11">
            <v>8.2341660060258448</v>
          </cell>
        </row>
        <row r="12">
          <cell r="X12">
            <v>7.8021661900961581</v>
          </cell>
        </row>
        <row r="13">
          <cell r="X13">
            <v>7.9122874205825831</v>
          </cell>
        </row>
        <row r="14">
          <cell r="X14">
            <v>7.6724547567434946</v>
          </cell>
        </row>
        <row r="15">
          <cell r="X15">
            <v>7.4882656081041228</v>
          </cell>
        </row>
        <row r="16">
          <cell r="X16">
            <v>8.3007405522243918</v>
          </cell>
        </row>
        <row r="17">
          <cell r="X17">
            <v>8.7039068598504254</v>
          </cell>
        </row>
        <row r="18">
          <cell r="X18">
            <v>8.7923650714389225</v>
          </cell>
        </row>
        <row r="19">
          <cell r="X19">
            <v>9.0660359079398756</v>
          </cell>
        </row>
        <row r="20">
          <cell r="X20">
            <v>8.2616654438672903</v>
          </cell>
        </row>
        <row r="21">
          <cell r="X21">
            <v>8.5463726977296872</v>
          </cell>
        </row>
        <row r="22">
          <cell r="X22">
            <v>7.8172210215400524</v>
          </cell>
        </row>
        <row r="23">
          <cell r="X23">
            <v>8.7184132006547905</v>
          </cell>
        </row>
        <row r="24">
          <cell r="X24">
            <v>9.2889642941915636</v>
          </cell>
        </row>
        <row r="25">
          <cell r="X25">
            <v>7.0128479811497675</v>
          </cell>
        </row>
        <row r="26">
          <cell r="X26">
            <v>7.7550853638997097</v>
          </cell>
        </row>
        <row r="27">
          <cell r="X27">
            <v>9.2649889191660879</v>
          </cell>
        </row>
        <row r="28">
          <cell r="X28">
            <v>8.6682788724920652</v>
          </cell>
        </row>
        <row r="29">
          <cell r="X29">
            <v>8.120103374803552</v>
          </cell>
        </row>
        <row r="30">
          <cell r="X30">
            <v>8.1950384260988116</v>
          </cell>
        </row>
        <row r="31">
          <cell r="X31">
            <v>8.2346418187769608</v>
          </cell>
        </row>
        <row r="32">
          <cell r="X32">
            <v>8.4361800219156802</v>
          </cell>
        </row>
        <row r="33">
          <cell r="X33">
            <v>8.2197602466748396</v>
          </cell>
        </row>
      </sheetData>
      <sheetData sheetId="12" refreshError="1"/>
      <sheetData sheetId="13">
        <row r="10">
          <cell r="X10">
            <v>7.9070122078672513</v>
          </cell>
        </row>
        <row r="11">
          <cell r="X11">
            <v>7.8599441679675319</v>
          </cell>
        </row>
        <row r="12">
          <cell r="X12">
            <v>7.6538897684270291</v>
          </cell>
        </row>
        <row r="13">
          <cell r="X13">
            <v>7.6114878193372215</v>
          </cell>
        </row>
        <row r="14">
          <cell r="X14">
            <v>7.8626361033036947</v>
          </cell>
        </row>
        <row r="15">
          <cell r="X15">
            <v>8.0254074285513788</v>
          </cell>
        </row>
        <row r="16">
          <cell r="X16">
            <v>8.1716937761744344</v>
          </cell>
        </row>
        <row r="17">
          <cell r="X17">
            <v>8.5488352608341014</v>
          </cell>
        </row>
        <row r="18">
          <cell r="X18">
            <v>8.556066564347427</v>
          </cell>
        </row>
        <row r="19">
          <cell r="X19">
            <v>8.4593600620423963</v>
          </cell>
        </row>
        <row r="20">
          <cell r="X20">
            <v>8.2740559762989321</v>
          </cell>
        </row>
        <row r="21">
          <cell r="X21">
            <v>7.3730685162347624</v>
          </cell>
        </row>
        <row r="22">
          <cell r="X22">
            <v>6.7075902556554814</v>
          </cell>
        </row>
        <row r="23">
          <cell r="X23">
            <v>6.0262501694967661</v>
          </cell>
        </row>
        <row r="24">
          <cell r="X24">
            <v>8.7464659020053936</v>
          </cell>
        </row>
        <row r="25">
          <cell r="X25">
            <v>8.9210619556175406</v>
          </cell>
        </row>
        <row r="26">
          <cell r="X26">
            <v>9.7125606045519319</v>
          </cell>
        </row>
        <row r="27">
          <cell r="X27">
            <v>10.119595803964362</v>
          </cell>
        </row>
        <row r="28">
          <cell r="X28">
            <v>10.010739296907497</v>
          </cell>
        </row>
        <row r="29">
          <cell r="X29">
            <v>9.4421707671812598</v>
          </cell>
        </row>
        <row r="30">
          <cell r="X30">
            <v>8.7890370728710199</v>
          </cell>
        </row>
        <row r="31">
          <cell r="X31">
            <v>8.5757271539469109</v>
          </cell>
        </row>
        <row r="32">
          <cell r="X32">
            <v>8.4021880488250833</v>
          </cell>
        </row>
        <row r="33">
          <cell r="X33">
            <v>8.4460993556632165</v>
          </cell>
        </row>
      </sheetData>
      <sheetData sheetId="14" refreshError="1"/>
      <sheetData sheetId="15">
        <row r="10">
          <cell r="X10">
            <v>8.3333540219639097</v>
          </cell>
        </row>
        <row r="11">
          <cell r="X11">
            <v>8.2182926111118402</v>
          </cell>
        </row>
        <row r="12">
          <cell r="X12">
            <v>8.0059091004993697</v>
          </cell>
        </row>
        <row r="13">
          <cell r="X13">
            <v>8.0709526623419041</v>
          </cell>
        </row>
        <row r="14">
          <cell r="X14">
            <v>8.0292034374659238</v>
          </cell>
        </row>
        <row r="15">
          <cell r="X15">
            <v>8.1190666881241231</v>
          </cell>
        </row>
        <row r="16">
          <cell r="X16">
            <v>8.3207530861170387</v>
          </cell>
        </row>
        <row r="17">
          <cell r="X17">
            <v>8.5860527614794577</v>
          </cell>
        </row>
        <row r="18">
          <cell r="X18">
            <v>8.7448545390894701</v>
          </cell>
        </row>
        <row r="19">
          <cell r="X19">
            <v>8.6160674937336221</v>
          </cell>
        </row>
        <row r="20">
          <cell r="X20">
            <v>8.0691773215191596</v>
          </cell>
        </row>
        <row r="21">
          <cell r="X21">
            <v>7.0531754770199981</v>
          </cell>
        </row>
        <row r="22">
          <cell r="X22">
            <v>5.1269767259888575</v>
          </cell>
        </row>
        <row r="23">
          <cell r="X23">
            <v>5.7456845360470741</v>
          </cell>
        </row>
        <row r="24">
          <cell r="X24">
            <v>9.2183874924997333</v>
          </cell>
        </row>
        <row r="25">
          <cell r="X25">
            <v>9.2965517537035609</v>
          </cell>
        </row>
        <row r="26">
          <cell r="X26">
            <v>9.1228192247279658</v>
          </cell>
        </row>
        <row r="27">
          <cell r="X27">
            <v>9.4872718333080961</v>
          </cell>
        </row>
        <row r="28">
          <cell r="X28">
            <v>9.5718984704722239</v>
          </cell>
        </row>
        <row r="29">
          <cell r="X29">
            <v>9.0857511228478582</v>
          </cell>
        </row>
        <row r="30">
          <cell r="X30">
            <v>8.5563345951875966</v>
          </cell>
        </row>
        <row r="31">
          <cell r="X31">
            <v>8.081748758281968</v>
          </cell>
        </row>
        <row r="32">
          <cell r="X32">
            <v>8.460722093774578</v>
          </cell>
        </row>
        <row r="33">
          <cell r="X33">
            <v>8.7252542576994525</v>
          </cell>
        </row>
      </sheetData>
      <sheetData sheetId="16" refreshError="1"/>
      <sheetData sheetId="17">
        <row r="10">
          <cell r="X10">
            <v>8.4403035088818221</v>
          </cell>
        </row>
        <row r="11">
          <cell r="X11">
            <v>7.9226834273672768</v>
          </cell>
        </row>
        <row r="12">
          <cell r="X12">
            <v>7.6151430588487186</v>
          </cell>
        </row>
        <row r="13">
          <cell r="X13">
            <v>8.0501605827320724</v>
          </cell>
        </row>
        <row r="14">
          <cell r="X14">
            <v>7.9942810287111206</v>
          </cell>
        </row>
        <row r="15">
          <cell r="X15">
            <v>8.1502353921963984</v>
          </cell>
        </row>
        <row r="16">
          <cell r="X16">
            <v>8.1582463276915167</v>
          </cell>
        </row>
        <row r="17">
          <cell r="X17">
            <v>9.0445566933947852</v>
          </cell>
        </row>
        <row r="18">
          <cell r="X18">
            <v>9.3194887504593549</v>
          </cell>
        </row>
        <row r="19">
          <cell r="X19">
            <v>8.9626003937398906</v>
          </cell>
        </row>
        <row r="20">
          <cell r="X20">
            <v>8.5385462209076284</v>
          </cell>
        </row>
        <row r="21">
          <cell r="X21">
            <v>7.8067382981824842</v>
          </cell>
        </row>
        <row r="22">
          <cell r="X22">
            <v>7.4612196907120634</v>
          </cell>
        </row>
        <row r="23">
          <cell r="X23">
            <v>9.8516586632043648</v>
          </cell>
        </row>
        <row r="24">
          <cell r="X24">
            <v>8.8138870389677066</v>
          </cell>
        </row>
        <row r="25">
          <cell r="X25">
            <v>9.7933629103786437</v>
          </cell>
        </row>
        <row r="26">
          <cell r="X26">
            <v>10.723337336944489</v>
          </cell>
        </row>
        <row r="27">
          <cell r="X27">
            <v>10.022801047892317</v>
          </cell>
        </row>
        <row r="28">
          <cell r="X28">
            <v>9.4385749133279404</v>
          </cell>
        </row>
        <row r="29">
          <cell r="X29">
            <v>9.8660950532207199</v>
          </cell>
        </row>
        <row r="30">
          <cell r="X30">
            <v>9.527253811996772</v>
          </cell>
        </row>
        <row r="31">
          <cell r="X31">
            <v>9.074190928239819</v>
          </cell>
        </row>
        <row r="32">
          <cell r="X32">
            <v>8.9048394392387458</v>
          </cell>
        </row>
        <row r="33">
          <cell r="X33">
            <v>8.5067453093139775</v>
          </cell>
        </row>
      </sheetData>
      <sheetData sheetId="18" refreshError="1"/>
      <sheetData sheetId="19">
        <row r="10">
          <cell r="X10">
            <v>8.4538877256003051</v>
          </cell>
        </row>
        <row r="11">
          <cell r="X11">
            <v>8.8345715967061533</v>
          </cell>
        </row>
        <row r="12">
          <cell r="X12">
            <v>8.7892772694690784</v>
          </cell>
        </row>
        <row r="13">
          <cell r="X13">
            <v>8.6417220818911247</v>
          </cell>
        </row>
        <row r="14">
          <cell r="X14">
            <v>9.0061256073086611</v>
          </cell>
        </row>
        <row r="15">
          <cell r="X15">
            <v>8.960947155642911</v>
          </cell>
        </row>
        <row r="16">
          <cell r="X16">
            <v>8.9023264457149693</v>
          </cell>
        </row>
        <row r="17">
          <cell r="X17">
            <v>9.170965644738768</v>
          </cell>
        </row>
        <row r="18">
          <cell r="X18">
            <v>8.9668609578452774</v>
          </cell>
        </row>
        <row r="19">
          <cell r="X19">
            <v>8.9054580786354052</v>
          </cell>
        </row>
        <row r="20">
          <cell r="X20">
            <v>8.6727897350564476</v>
          </cell>
        </row>
        <row r="21">
          <cell r="X21">
            <v>8.663225783773786</v>
          </cell>
        </row>
        <row r="22">
          <cell r="X22">
            <v>8.6278964385636119</v>
          </cell>
        </row>
        <row r="23">
          <cell r="X23">
            <v>8.0318468395758895</v>
          </cell>
        </row>
        <row r="24">
          <cell r="X24">
            <v>9.1494369841415644</v>
          </cell>
        </row>
        <row r="25">
          <cell r="X25">
            <v>9.1944018667884855</v>
          </cell>
        </row>
        <row r="26">
          <cell r="X26">
            <v>8.9771297783085959</v>
          </cell>
        </row>
        <row r="27">
          <cell r="X27">
            <v>9.1753045659984167</v>
          </cell>
        </row>
        <row r="28">
          <cell r="X28">
            <v>9.2844321574463411</v>
          </cell>
        </row>
        <row r="29">
          <cell r="X29">
            <v>9.3547135395726073</v>
          </cell>
        </row>
        <row r="30">
          <cell r="X30">
            <v>9.3797790850839657</v>
          </cell>
        </row>
        <row r="31">
          <cell r="X31">
            <v>9.2600188654259181</v>
          </cell>
        </row>
        <row r="32">
          <cell r="X32">
            <v>9.0934246667174392</v>
          </cell>
        </row>
        <row r="33">
          <cell r="X33">
            <v>8.8466883349522991</v>
          </cell>
        </row>
      </sheetData>
      <sheetData sheetId="20" refreshError="1"/>
      <sheetData sheetId="21">
        <row r="10">
          <cell r="X10">
            <v>8.5184882999847034</v>
          </cell>
        </row>
        <row r="11">
          <cell r="X11">
            <v>8.5752771728955928</v>
          </cell>
        </row>
        <row r="12">
          <cell r="X12">
            <v>8.3868910029203647</v>
          </cell>
        </row>
        <row r="13">
          <cell r="X13">
            <v>7.8692254780937958</v>
          </cell>
        </row>
        <row r="14">
          <cell r="X14">
            <v>8.150815711147958</v>
          </cell>
        </row>
        <row r="15">
          <cell r="X15">
            <v>8.0385063889474928</v>
          </cell>
        </row>
        <row r="16">
          <cell r="X16">
            <v>7.9507939483180641</v>
          </cell>
        </row>
        <row r="17">
          <cell r="X17">
            <v>9.2791864902860848</v>
          </cell>
        </row>
        <row r="18">
          <cell r="X18">
            <v>9.0796117252808184</v>
          </cell>
        </row>
        <row r="19">
          <cell r="X19">
            <v>9.5194265387372088</v>
          </cell>
        </row>
        <row r="20">
          <cell r="X20">
            <v>9.2667108061139807</v>
          </cell>
        </row>
        <row r="21">
          <cell r="X21">
            <v>9.6634353877247054</v>
          </cell>
        </row>
        <row r="22">
          <cell r="X22">
            <v>9.6463181244538454</v>
          </cell>
        </row>
        <row r="23">
          <cell r="X23">
            <v>10.033233639942885</v>
          </cell>
        </row>
        <row r="24">
          <cell r="X24">
            <v>10.682845249905295</v>
          </cell>
        </row>
        <row r="25">
          <cell r="X25">
            <v>10.620594901392129</v>
          </cell>
        </row>
        <row r="26">
          <cell r="X26">
            <v>10.351830048063597</v>
          </cell>
        </row>
        <row r="27">
          <cell r="X27">
            <v>10.248860254962258</v>
          </cell>
        </row>
        <row r="28">
          <cell r="X28">
            <v>10.131231903879021</v>
          </cell>
        </row>
        <row r="29">
          <cell r="X29">
            <v>10.100696068489043</v>
          </cell>
        </row>
        <row r="30">
          <cell r="X30">
            <v>10.110206317212912</v>
          </cell>
        </row>
        <row r="31">
          <cell r="X31">
            <v>9.6158582592913806</v>
          </cell>
        </row>
        <row r="32">
          <cell r="X32">
            <v>9.4023901590827101</v>
          </cell>
        </row>
        <row r="33">
          <cell r="X33">
            <v>9.5282872588028749</v>
          </cell>
        </row>
      </sheetData>
      <sheetData sheetId="22" refreshError="1"/>
      <sheetData sheetId="23">
        <row r="10">
          <cell r="X10">
            <v>9.5937335131403323</v>
          </cell>
        </row>
        <row r="11">
          <cell r="X11">
            <v>9.7668403077962438</v>
          </cell>
        </row>
        <row r="12">
          <cell r="X12">
            <v>9.6471807258951134</v>
          </cell>
        </row>
        <row r="13">
          <cell r="X13">
            <v>9.2068118245816493</v>
          </cell>
        </row>
        <row r="14">
          <cell r="X14">
            <v>9.0256947638022993</v>
          </cell>
        </row>
        <row r="15">
          <cell r="X15">
            <v>9.2415621718800196</v>
          </cell>
        </row>
        <row r="16">
          <cell r="X16">
            <v>10.02228111501034</v>
          </cell>
        </row>
        <row r="17">
          <cell r="X17">
            <v>10.281842574513298</v>
          </cell>
        </row>
        <row r="18">
          <cell r="X18">
            <v>10.635927573798162</v>
          </cell>
        </row>
        <row r="19">
          <cell r="X19">
            <v>10.672046249390199</v>
          </cell>
        </row>
        <row r="20">
          <cell r="X20">
            <v>9.6750424615701913</v>
          </cell>
        </row>
        <row r="21">
          <cell r="X21">
            <v>7.5746197761398388</v>
          </cell>
        </row>
        <row r="22">
          <cell r="X22">
            <v>4.9745454136551697</v>
          </cell>
        </row>
        <row r="23">
          <cell r="X23">
            <v>6.7828018282163232</v>
          </cell>
        </row>
        <row r="24">
          <cell r="X24">
            <v>5.8789127912702694</v>
          </cell>
        </row>
        <row r="25">
          <cell r="X25">
            <v>6.0262395087775058</v>
          </cell>
        </row>
        <row r="26">
          <cell r="X26">
            <v>5.3353441012636411</v>
          </cell>
        </row>
        <row r="27">
          <cell r="X27">
            <v>5.085575823762527</v>
          </cell>
        </row>
        <row r="28">
          <cell r="X28">
            <v>4.7813194585463981</v>
          </cell>
        </row>
        <row r="29">
          <cell r="X29">
            <v>5.4899192749675745</v>
          </cell>
        </row>
        <row r="30">
          <cell r="X30">
            <v>7.9970063047068161</v>
          </cell>
        </row>
        <row r="31">
          <cell r="X31">
            <v>8.0127839581378275</v>
          </cell>
        </row>
        <row r="32">
          <cell r="X32">
            <v>8.3023941681890463</v>
          </cell>
        </row>
        <row r="33">
          <cell r="X33">
            <v>9.3075807674816069</v>
          </cell>
        </row>
      </sheetData>
      <sheetData sheetId="24" refreshError="1"/>
      <sheetData sheetId="25">
        <row r="10">
          <cell r="X10">
            <v>8.8037477945090163</v>
          </cell>
        </row>
        <row r="11">
          <cell r="X11">
            <v>9.4492815004914732</v>
          </cell>
        </row>
        <row r="12">
          <cell r="X12">
            <v>9.0010062464680693</v>
          </cell>
        </row>
        <row r="13">
          <cell r="X13">
            <v>8.9137065920031446</v>
          </cell>
        </row>
        <row r="14">
          <cell r="X14">
            <v>9.3463676859972278</v>
          </cell>
        </row>
        <row r="15">
          <cell r="X15">
            <v>9.3011513028196457</v>
          </cell>
        </row>
        <row r="16">
          <cell r="X16">
            <v>9.3791735132524607</v>
          </cell>
        </row>
        <row r="17">
          <cell r="X17">
            <v>9.4887213278324172</v>
          </cell>
        </row>
        <row r="18">
          <cell r="X18">
            <v>9.4134207503474183</v>
          </cell>
        </row>
        <row r="19">
          <cell r="X19">
            <v>9.0437947983877027</v>
          </cell>
        </row>
        <row r="20">
          <cell r="X20">
            <v>9.0969277159400743</v>
          </cell>
        </row>
        <row r="21">
          <cell r="X21">
            <v>7.6145747457381301</v>
          </cell>
        </row>
        <row r="22">
          <cell r="X22">
            <v>8.3361636964734096</v>
          </cell>
        </row>
        <row r="23">
          <cell r="X23">
            <v>9.7005344871714936</v>
          </cell>
        </row>
        <row r="24">
          <cell r="X24">
            <v>10.448975424011616</v>
          </cell>
        </row>
        <row r="25">
          <cell r="X25">
            <v>9.831808267287407</v>
          </cell>
        </row>
        <row r="26">
          <cell r="X26">
            <v>9.9832081513298068</v>
          </cell>
        </row>
        <row r="27">
          <cell r="X27">
            <v>9.7874735093421776</v>
          </cell>
        </row>
        <row r="28">
          <cell r="X28">
            <v>9.532546261392234</v>
          </cell>
        </row>
        <row r="29">
          <cell r="X29">
            <v>9.304633381711005</v>
          </cell>
        </row>
        <row r="30">
          <cell r="X30">
            <v>8.8853512221930728</v>
          </cell>
        </row>
        <row r="31">
          <cell r="X31">
            <v>8.4428462283747034</v>
          </cell>
        </row>
        <row r="32">
          <cell r="X32">
            <v>8.8507787022205306</v>
          </cell>
        </row>
        <row r="33">
          <cell r="X33">
            <v>8.5782046093891289</v>
          </cell>
        </row>
      </sheetData>
      <sheetData sheetId="26" refreshError="1"/>
      <sheetData sheetId="27">
        <row r="10">
          <cell r="X10">
            <v>8.1995980251680489</v>
          </cell>
        </row>
        <row r="11">
          <cell r="X11">
            <v>7.8506013594358617</v>
          </cell>
        </row>
        <row r="12">
          <cell r="X12">
            <v>7.6770395308394184</v>
          </cell>
        </row>
        <row r="13">
          <cell r="X13">
            <v>8.0611118789634215</v>
          </cell>
        </row>
        <row r="14">
          <cell r="X14">
            <v>8.3945034370203668</v>
          </cell>
        </row>
        <row r="15">
          <cell r="X15">
            <v>8.531626277641946</v>
          </cell>
        </row>
        <row r="16">
          <cell r="X16">
            <v>8.7363032249199115</v>
          </cell>
        </row>
        <row r="17">
          <cell r="X17">
            <v>8.9683019331732297</v>
          </cell>
        </row>
        <row r="18">
          <cell r="X18">
            <v>8.985949590921285</v>
          </cell>
        </row>
        <row r="19">
          <cell r="X19">
            <v>9.2491550203577866</v>
          </cell>
        </row>
        <row r="20">
          <cell r="X20">
            <v>8.378293366924721</v>
          </cell>
        </row>
        <row r="21">
          <cell r="X21">
            <v>7.5357016867860871</v>
          </cell>
        </row>
        <row r="22">
          <cell r="X22">
            <v>6.4348778676310943</v>
          </cell>
        </row>
        <row r="23">
          <cell r="X23">
            <v>4.8070263926083276</v>
          </cell>
        </row>
        <row r="24">
          <cell r="X24">
            <v>10.375306719424565</v>
          </cell>
        </row>
        <row r="25">
          <cell r="X25">
            <v>10.544612558366699</v>
          </cell>
        </row>
        <row r="26">
          <cell r="X26">
            <v>10.45704180994195</v>
          </cell>
        </row>
        <row r="27">
          <cell r="X27">
            <v>10.514758162736539</v>
          </cell>
        </row>
        <row r="28">
          <cell r="X28">
            <v>10.432130182093085</v>
          </cell>
        </row>
        <row r="29">
          <cell r="X29">
            <v>10.299372651162944</v>
          </cell>
        </row>
        <row r="30">
          <cell r="X30">
            <v>9.9196764425721007</v>
          </cell>
        </row>
        <row r="31">
          <cell r="X31">
            <v>9.0649845904431334</v>
          </cell>
        </row>
        <row r="32">
          <cell r="X32">
            <v>9.0244438448997606</v>
          </cell>
        </row>
        <row r="33">
          <cell r="X33">
            <v>8.8039094636956587</v>
          </cell>
        </row>
      </sheetData>
      <sheetData sheetId="28" refreshError="1"/>
      <sheetData sheetId="29">
        <row r="10">
          <cell r="X10">
            <v>8.7114205366724864</v>
          </cell>
        </row>
        <row r="11">
          <cell r="X11">
            <v>8.3409510955379123</v>
          </cell>
        </row>
        <row r="12">
          <cell r="X12">
            <v>8.2346519747456171</v>
          </cell>
        </row>
        <row r="13">
          <cell r="X13">
            <v>8.1606796503301506</v>
          </cell>
        </row>
        <row r="14">
          <cell r="X14">
            <v>7.9117155417054343</v>
          </cell>
        </row>
        <row r="15">
          <cell r="X15">
            <v>7.7719353439859944</v>
          </cell>
        </row>
        <row r="16">
          <cell r="X16">
            <v>8.1555574728128075</v>
          </cell>
        </row>
        <row r="17">
          <cell r="X17">
            <v>9.9159469767589155</v>
          </cell>
        </row>
        <row r="18">
          <cell r="X18">
            <v>10.535905211998994</v>
          </cell>
        </row>
        <row r="19">
          <cell r="X19">
            <v>10.137055247263236</v>
          </cell>
        </row>
        <row r="20">
          <cell r="X20">
            <v>9.4138324799991935</v>
          </cell>
        </row>
        <row r="21">
          <cell r="X21">
            <v>7.5892037872961469</v>
          </cell>
        </row>
        <row r="22">
          <cell r="X22">
            <v>4.8023241762217541</v>
          </cell>
        </row>
        <row r="23">
          <cell r="X23">
            <v>4.1375832784530555</v>
          </cell>
        </row>
        <row r="24">
          <cell r="X24">
            <v>4.9501689705176251</v>
          </cell>
        </row>
        <row r="25">
          <cell r="X25">
            <v>11.034990283944644</v>
          </cell>
        </row>
        <row r="26">
          <cell r="X26">
            <v>10.882774907267775</v>
          </cell>
        </row>
        <row r="27">
          <cell r="X27">
            <v>5.9824181828724079</v>
          </cell>
        </row>
        <row r="28">
          <cell r="X28">
            <v>5.1833303809093545</v>
          </cell>
        </row>
        <row r="29">
          <cell r="X29">
            <v>6.624099360632135</v>
          </cell>
        </row>
        <row r="30">
          <cell r="X30">
            <v>6.5178356491471128</v>
          </cell>
        </row>
        <row r="31">
          <cell r="X31">
            <v>6.6419002280864534</v>
          </cell>
        </row>
        <row r="32">
          <cell r="X32">
            <v>7.2323659872690298</v>
          </cell>
        </row>
        <row r="33">
          <cell r="X33">
            <v>7.8644846164121045</v>
          </cell>
        </row>
      </sheetData>
      <sheetData sheetId="30" refreshError="1"/>
      <sheetData sheetId="31">
        <row r="10">
          <cell r="X10">
            <v>7.8797121982993747</v>
          </cell>
        </row>
        <row r="11">
          <cell r="X11">
            <v>7.8511959021229556</v>
          </cell>
        </row>
        <row r="12">
          <cell r="X12">
            <v>7.9344504806989917</v>
          </cell>
        </row>
        <row r="13">
          <cell r="X13">
            <v>8.6292330344312429</v>
          </cell>
        </row>
        <row r="14">
          <cell r="X14">
            <v>8.4888630807062491</v>
          </cell>
        </row>
        <row r="15">
          <cell r="X15">
            <v>8.0605806067016381</v>
          </cell>
        </row>
        <row r="16">
          <cell r="X16">
            <v>8.9743662738170187</v>
          </cell>
        </row>
        <row r="17">
          <cell r="X17">
            <v>9.6236290468846377</v>
          </cell>
        </row>
        <row r="18">
          <cell r="X18">
            <v>9.8212429712913529</v>
          </cell>
        </row>
        <row r="19">
          <cell r="X19">
            <v>9.7503497013935938</v>
          </cell>
        </row>
        <row r="20">
          <cell r="X20">
            <v>10.013967906313795</v>
          </cell>
        </row>
        <row r="21">
          <cell r="X21">
            <v>8.3741076678271913</v>
          </cell>
        </row>
        <row r="22">
          <cell r="X22">
            <v>7.5905783864063325</v>
          </cell>
        </row>
        <row r="23">
          <cell r="X23">
            <v>8.8103390075056289</v>
          </cell>
        </row>
        <row r="24">
          <cell r="X24">
            <v>9.7573916608394544</v>
          </cell>
        </row>
        <row r="25">
          <cell r="X25">
            <v>11.040258419886769</v>
          </cell>
        </row>
        <row r="26">
          <cell r="X26">
            <v>11.047528923105144</v>
          </cell>
        </row>
        <row r="27">
          <cell r="X27">
            <v>10.994855447883685</v>
          </cell>
        </row>
        <row r="28">
          <cell r="X28">
            <v>10.982893481131104</v>
          </cell>
        </row>
        <row r="29">
          <cell r="X29">
            <v>10.846379116112127</v>
          </cell>
        </row>
        <row r="30">
          <cell r="X30">
            <v>10.699118202135766</v>
          </cell>
        </row>
        <row r="31">
          <cell r="X31">
            <v>10.331619875665243</v>
          </cell>
        </row>
        <row r="32">
          <cell r="X32">
            <v>10.286485394924348</v>
          </cell>
        </row>
        <row r="33">
          <cell r="X33">
            <v>10.35739809737156</v>
          </cell>
        </row>
      </sheetData>
      <sheetData sheetId="32" refreshError="1"/>
      <sheetData sheetId="33">
        <row r="10">
          <cell r="X10">
            <v>10.162857704586774</v>
          </cell>
        </row>
        <row r="11">
          <cell r="X11">
            <v>10.037592773551784</v>
          </cell>
        </row>
        <row r="12">
          <cell r="X12">
            <v>10.274239212996584</v>
          </cell>
        </row>
        <row r="13">
          <cell r="X13">
            <v>9.9322505644710333</v>
          </cell>
        </row>
        <row r="14">
          <cell r="X14">
            <v>10.110606984658457</v>
          </cell>
        </row>
        <row r="15">
          <cell r="X15">
            <v>9.6089288163644255</v>
          </cell>
        </row>
        <row r="16">
          <cell r="X16">
            <v>9.9576771934335699</v>
          </cell>
        </row>
        <row r="17">
          <cell r="X17">
            <v>10.020140921349665</v>
          </cell>
        </row>
        <row r="18">
          <cell r="X18">
            <v>9.4457966385034968</v>
          </cell>
        </row>
        <row r="19">
          <cell r="X19">
            <v>9.6125892094882452</v>
          </cell>
        </row>
        <row r="20">
          <cell r="X20">
            <v>8.2606916889499775</v>
          </cell>
        </row>
        <row r="21">
          <cell r="X21">
            <v>8.5620127390346674</v>
          </cell>
        </row>
        <row r="22">
          <cell r="X22">
            <v>8.0522731785585044</v>
          </cell>
        </row>
        <row r="23">
          <cell r="X23">
            <v>7.895420285718294</v>
          </cell>
        </row>
        <row r="24">
          <cell r="X24">
            <v>11.651369060060571</v>
          </cell>
        </row>
        <row r="25">
          <cell r="X25">
            <v>11.830060920553505</v>
          </cell>
        </row>
        <row r="26">
          <cell r="X26">
            <v>11.435059627312231</v>
          </cell>
        </row>
        <row r="27">
          <cell r="X27">
            <v>11.117152659284621</v>
          </cell>
        </row>
        <row r="28">
          <cell r="X28">
            <v>10.997975660073372</v>
          </cell>
        </row>
        <row r="29">
          <cell r="X29">
            <v>10.735390963647856</v>
          </cell>
        </row>
        <row r="30">
          <cell r="X30">
            <v>10.131642445436203</v>
          </cell>
        </row>
        <row r="31">
          <cell r="X31">
            <v>10.255054499646437</v>
          </cell>
        </row>
        <row r="32">
          <cell r="X32">
            <v>10.237752076546714</v>
          </cell>
        </row>
        <row r="33">
          <cell r="X33">
            <v>10.129999377098162</v>
          </cell>
        </row>
      </sheetData>
      <sheetData sheetId="34" refreshError="1"/>
      <sheetData sheetId="35">
        <row r="10">
          <cell r="X10">
            <v>10.197081812180164</v>
          </cell>
        </row>
        <row r="11">
          <cell r="X11">
            <v>10.033331352782024</v>
          </cell>
        </row>
        <row r="12">
          <cell r="X12">
            <v>10.345708031007739</v>
          </cell>
        </row>
        <row r="13">
          <cell r="X13">
            <v>10.123773736104575</v>
          </cell>
        </row>
        <row r="14">
          <cell r="X14">
            <v>10.361648312540606</v>
          </cell>
        </row>
        <row r="15">
          <cell r="X15">
            <v>10.048598151544473</v>
          </cell>
        </row>
        <row r="16">
          <cell r="X16">
            <v>10.160321766489972</v>
          </cell>
        </row>
        <row r="17">
          <cell r="X17">
            <v>10.738948998080827</v>
          </cell>
        </row>
        <row r="18">
          <cell r="X18">
            <v>10.815723168745166</v>
          </cell>
        </row>
        <row r="19">
          <cell r="X19">
            <v>11.590060394486082</v>
          </cell>
        </row>
        <row r="20">
          <cell r="X20">
            <v>11.218343406600502</v>
          </cell>
        </row>
        <row r="21">
          <cell r="X21">
            <v>11.343334569447959</v>
          </cell>
        </row>
        <row r="22">
          <cell r="X22">
            <v>13.586222357661621</v>
          </cell>
        </row>
        <row r="23">
          <cell r="X23">
            <v>13.275247370627437</v>
          </cell>
        </row>
        <row r="24">
          <cell r="X24">
            <v>13.100741323043437</v>
          </cell>
        </row>
        <row r="25">
          <cell r="X25">
            <v>12.936361724333828</v>
          </cell>
        </row>
        <row r="26">
          <cell r="X26">
            <v>12.844206054404182</v>
          </cell>
        </row>
        <row r="27">
          <cell r="X27">
            <v>12.177722545450198</v>
          </cell>
        </row>
        <row r="28">
          <cell r="X28">
            <v>11.936351363640808</v>
          </cell>
        </row>
        <row r="29">
          <cell r="X29">
            <v>11.3433801271385</v>
          </cell>
        </row>
        <row r="30">
          <cell r="X30">
            <v>11.459437376197045</v>
          </cell>
        </row>
        <row r="31">
          <cell r="X31">
            <v>11.394397049237876</v>
          </cell>
        </row>
        <row r="32">
          <cell r="X32">
            <v>11.178246380284442</v>
          </cell>
        </row>
        <row r="33">
          <cell r="X33">
            <v>11.188147555499576</v>
          </cell>
        </row>
      </sheetData>
      <sheetData sheetId="36" refreshError="1"/>
      <sheetData sheetId="37">
        <row r="10">
          <cell r="X10">
            <v>10.964325820475224</v>
          </cell>
        </row>
        <row r="11">
          <cell r="X11">
            <v>11.115992406907747</v>
          </cell>
        </row>
        <row r="12">
          <cell r="X12">
            <v>11.347824555080598</v>
          </cell>
        </row>
        <row r="13">
          <cell r="X13">
            <v>11.221858954836817</v>
          </cell>
        </row>
        <row r="14">
          <cell r="X14">
            <v>11.416133594583519</v>
          </cell>
        </row>
        <row r="15">
          <cell r="X15">
            <v>11.8161806704827</v>
          </cell>
        </row>
        <row r="16">
          <cell r="X16">
            <v>12.39248937365292</v>
          </cell>
        </row>
        <row r="17">
          <cell r="X17">
            <v>12.584932253693839</v>
          </cell>
        </row>
        <row r="18">
          <cell r="X18">
            <v>12.74455407826656</v>
          </cell>
        </row>
        <row r="19">
          <cell r="X19">
            <v>12.951340624088809</v>
          </cell>
        </row>
        <row r="20">
          <cell r="X20">
            <v>12.192451121951777</v>
          </cell>
        </row>
        <row r="21">
          <cell r="X21">
            <v>11.520274602336803</v>
          </cell>
        </row>
        <row r="22">
          <cell r="X22">
            <v>10.585617316511156</v>
          </cell>
        </row>
        <row r="23">
          <cell r="X23">
            <v>9.931740592037956</v>
          </cell>
        </row>
        <row r="24">
          <cell r="X24">
            <v>10.538155745223589</v>
          </cell>
        </row>
        <row r="25">
          <cell r="X25">
            <v>9.5280830252821431</v>
          </cell>
        </row>
        <row r="26">
          <cell r="X26">
            <v>9.3326708521532016</v>
          </cell>
        </row>
        <row r="27">
          <cell r="X27">
            <v>10.078774675210552</v>
          </cell>
        </row>
        <row r="28">
          <cell r="X28">
            <v>10.631356545585648</v>
          </cell>
        </row>
        <row r="29">
          <cell r="X29">
            <v>12.182127885418936</v>
          </cell>
        </row>
        <row r="30">
          <cell r="X30">
            <v>14.206903103008045</v>
          </cell>
        </row>
        <row r="31">
          <cell r="X31">
            <v>13.374670223576372</v>
          </cell>
        </row>
        <row r="32">
          <cell r="X32">
            <v>13.286277300139695</v>
          </cell>
        </row>
        <row r="33">
          <cell r="X33">
            <v>13.113407868137712</v>
          </cell>
        </row>
      </sheetData>
      <sheetData sheetId="38" refreshError="1"/>
      <sheetData sheetId="39">
        <row r="10">
          <cell r="X10">
            <v>12.847981276730305</v>
          </cell>
        </row>
        <row r="11">
          <cell r="X11">
            <v>13.521755498657383</v>
          </cell>
        </row>
        <row r="12">
          <cell r="X12">
            <v>13.252995240267248</v>
          </cell>
        </row>
        <row r="13">
          <cell r="X13">
            <v>12.76469283001164</v>
          </cell>
        </row>
        <row r="14">
          <cell r="X14">
            <v>12.278261318630685</v>
          </cell>
        </row>
        <row r="15">
          <cell r="X15">
            <v>12.113416388960438</v>
          </cell>
        </row>
        <row r="16">
          <cell r="X16">
            <v>12.133302855087575</v>
          </cell>
        </row>
        <row r="17">
          <cell r="X17">
            <v>12.204233937445306</v>
          </cell>
        </row>
        <row r="18">
          <cell r="X18">
            <v>12.316799346815701</v>
          </cell>
        </row>
        <row r="19">
          <cell r="X19">
            <v>12.512286318722374</v>
          </cell>
        </row>
        <row r="20">
          <cell r="X20">
            <v>12.424394746948002</v>
          </cell>
        </row>
        <row r="21">
          <cell r="X21">
            <v>12.672326489701415</v>
          </cell>
        </row>
        <row r="22">
          <cell r="X22">
            <v>12.769986155612054</v>
          </cell>
        </row>
        <row r="23">
          <cell r="X23">
            <v>12.729546589981204</v>
          </cell>
        </row>
        <row r="24">
          <cell r="X24">
            <v>12.733077456362693</v>
          </cell>
        </row>
        <row r="25">
          <cell r="X25">
            <v>11.765883321291817</v>
          </cell>
        </row>
        <row r="26">
          <cell r="X26">
            <v>11.418378394995583</v>
          </cell>
        </row>
        <row r="27">
          <cell r="X27">
            <v>11.031774482441488</v>
          </cell>
        </row>
        <row r="28">
          <cell r="X28">
            <v>10.703511250551177</v>
          </cell>
        </row>
        <row r="29">
          <cell r="X29">
            <v>10.786532510970826</v>
          </cell>
        </row>
        <row r="30">
          <cell r="X30">
            <v>10.638351363274291</v>
          </cell>
        </row>
        <row r="31">
          <cell r="X31">
            <v>9.8905737136475356</v>
          </cell>
        </row>
        <row r="32">
          <cell r="X32">
            <v>10.00195705994529</v>
          </cell>
        </row>
        <row r="33">
          <cell r="X33">
            <v>10.003766104958922</v>
          </cell>
        </row>
      </sheetData>
      <sheetData sheetId="40" refreshError="1"/>
      <sheetData sheetId="41">
        <row r="10">
          <cell r="X10">
            <v>10.027537819192244</v>
          </cell>
        </row>
        <row r="11">
          <cell r="X11">
            <v>10.205478547332374</v>
          </cell>
        </row>
        <row r="12">
          <cell r="X12">
            <v>10.074343309538731</v>
          </cell>
        </row>
        <row r="13">
          <cell r="X13">
            <v>10.050021781672125</v>
          </cell>
        </row>
        <row r="14">
          <cell r="X14">
            <v>9.8499737492247057</v>
          </cell>
        </row>
        <row r="15">
          <cell r="X15">
            <v>9.740975123605466</v>
          </cell>
        </row>
        <row r="16">
          <cell r="X16">
            <v>9.4313632403298371</v>
          </cell>
        </row>
        <row r="17">
          <cell r="X17">
            <v>9.0025661837926716</v>
          </cell>
        </row>
        <row r="18">
          <cell r="X18">
            <v>9.261114541829965</v>
          </cell>
        </row>
        <row r="19">
          <cell r="X19">
            <v>9.3154430680014411</v>
          </cell>
        </row>
        <row r="20">
          <cell r="X20">
            <v>9.5498769512826822</v>
          </cell>
        </row>
        <row r="21">
          <cell r="X21">
            <v>9.5278776451777034</v>
          </cell>
        </row>
        <row r="22">
          <cell r="X22">
            <v>9.5640152027597356</v>
          </cell>
        </row>
        <row r="23">
          <cell r="X23">
            <v>9.6365995716257196</v>
          </cell>
        </row>
        <row r="24">
          <cell r="X24">
            <v>9.8384184866976732</v>
          </cell>
        </row>
        <row r="25">
          <cell r="X25">
            <v>9.9525492149538177</v>
          </cell>
        </row>
        <row r="26">
          <cell r="X26">
            <v>9.9797240140628727</v>
          </cell>
        </row>
        <row r="27">
          <cell r="X27">
            <v>9.6526826358660074</v>
          </cell>
        </row>
        <row r="28">
          <cell r="X28">
            <v>9.6908467274450061</v>
          </cell>
        </row>
        <row r="29">
          <cell r="X29">
            <v>9.9037028568037133</v>
          </cell>
        </row>
        <row r="30">
          <cell r="X30">
            <v>10.007143369000934</v>
          </cell>
        </row>
        <row r="31">
          <cell r="X31">
            <v>9.8592974671843301</v>
          </cell>
        </row>
        <row r="32">
          <cell r="X32">
            <v>9.8637419064022431</v>
          </cell>
        </row>
        <row r="33">
          <cell r="X33">
            <v>9.6774389229648055</v>
          </cell>
        </row>
      </sheetData>
      <sheetData sheetId="42" refreshError="1"/>
      <sheetData sheetId="43">
        <row r="10">
          <cell r="X10">
            <v>9.4258851160140829</v>
          </cell>
        </row>
        <row r="11">
          <cell r="X11">
            <v>9.5606842781269421</v>
          </cell>
        </row>
        <row r="12">
          <cell r="X12">
            <v>9.6120152269620274</v>
          </cell>
        </row>
        <row r="13">
          <cell r="X13">
            <v>9.7837082077405046</v>
          </cell>
        </row>
        <row r="14">
          <cell r="X14">
            <v>9.6359335292030543</v>
          </cell>
        </row>
        <row r="15">
          <cell r="X15">
            <v>9.6713756661126293</v>
          </cell>
        </row>
        <row r="16">
          <cell r="X16">
            <v>9.7043339194371647</v>
          </cell>
        </row>
        <row r="17">
          <cell r="X17">
            <v>9.7578606485363313</v>
          </cell>
        </row>
        <row r="18">
          <cell r="X18">
            <v>9.9848602839836378</v>
          </cell>
        </row>
        <row r="19">
          <cell r="X19">
            <v>10.046759991428383</v>
          </cell>
        </row>
        <row r="20">
          <cell r="X20">
            <v>10.299189659681735</v>
          </cell>
        </row>
        <row r="21">
          <cell r="X21">
            <v>10.747858965614114</v>
          </cell>
        </row>
        <row r="22">
          <cell r="X22">
            <v>9.3934154819151718</v>
          </cell>
        </row>
        <row r="23">
          <cell r="X23">
            <v>8.9220929984457396</v>
          </cell>
        </row>
        <row r="24">
          <cell r="X24">
            <v>8.8440851823024556</v>
          </cell>
        </row>
        <row r="25">
          <cell r="X25">
            <v>9.9109153987079939</v>
          </cell>
        </row>
        <row r="26">
          <cell r="X26">
            <v>10.043528301316648</v>
          </cell>
        </row>
        <row r="27">
          <cell r="X27">
            <v>10.34969398991557</v>
          </cell>
        </row>
        <row r="28">
          <cell r="X28">
            <v>10.608521651278165</v>
          </cell>
        </row>
        <row r="29">
          <cell r="X29">
            <v>10.436971007219544</v>
          </cell>
        </row>
        <row r="30">
          <cell r="X30">
            <v>10.194745999469221</v>
          </cell>
        </row>
        <row r="31">
          <cell r="X31">
            <v>10.277869339656105</v>
          </cell>
        </row>
        <row r="32">
          <cell r="X32">
            <v>10.541872581121069</v>
          </cell>
        </row>
        <row r="33">
          <cell r="X33">
            <v>10.031352311741431</v>
          </cell>
        </row>
      </sheetData>
      <sheetData sheetId="44" refreshError="1"/>
      <sheetData sheetId="45">
        <row r="10">
          <cell r="X10">
            <v>9.7237413107631507</v>
          </cell>
        </row>
        <row r="11">
          <cell r="X11">
            <v>10.094141483253594</v>
          </cell>
        </row>
        <row r="12">
          <cell r="X12">
            <v>10.251420426615077</v>
          </cell>
        </row>
        <row r="13">
          <cell r="X13">
            <v>10.687331569441778</v>
          </cell>
        </row>
        <row r="14">
          <cell r="X14">
            <v>10.681429355127468</v>
          </cell>
        </row>
        <row r="15">
          <cell r="X15">
            <v>10.856464036878206</v>
          </cell>
        </row>
        <row r="16">
          <cell r="X16">
            <v>10.831799035131054</v>
          </cell>
        </row>
        <row r="17">
          <cell r="X17">
            <v>11.061056159179026</v>
          </cell>
        </row>
        <row r="18">
          <cell r="X18">
            <v>11.274119021147047</v>
          </cell>
        </row>
        <row r="19">
          <cell r="X19">
            <v>10.522595501130464</v>
          </cell>
        </row>
        <row r="20">
          <cell r="X20">
            <v>10.279577670262684</v>
          </cell>
        </row>
        <row r="21">
          <cell r="X21">
            <v>9.3746850126821855</v>
          </cell>
        </row>
        <row r="22">
          <cell r="X22">
            <v>9.9031391588884432</v>
          </cell>
        </row>
        <row r="23">
          <cell r="X23">
            <v>9.0683303715414088</v>
          </cell>
        </row>
        <row r="24">
          <cell r="X24">
            <v>9.2408853906997575</v>
          </cell>
        </row>
        <row r="25">
          <cell r="X25">
            <v>8.9077603691135394</v>
          </cell>
        </row>
        <row r="26">
          <cell r="X26">
            <v>9.3208767181397434</v>
          </cell>
        </row>
        <row r="27">
          <cell r="X27">
            <v>10.650990366648747</v>
          </cell>
        </row>
        <row r="28">
          <cell r="X28">
            <v>10.739552203231364</v>
          </cell>
        </row>
        <row r="29">
          <cell r="X29">
            <v>11.081445448016172</v>
          </cell>
        </row>
        <row r="30">
          <cell r="X30">
            <v>11.093602648650462</v>
          </cell>
        </row>
        <row r="31">
          <cell r="X31">
            <v>11.032835939552788</v>
          </cell>
        </row>
        <row r="32">
          <cell r="X32">
            <v>10.633972304443688</v>
          </cell>
        </row>
        <row r="33">
          <cell r="X33">
            <v>9.9486511997614997</v>
          </cell>
        </row>
      </sheetData>
      <sheetData sheetId="46" refreshError="1"/>
      <sheetData sheetId="47">
        <row r="10">
          <cell r="X10">
            <v>8.8794650812732527</v>
          </cell>
        </row>
        <row r="11">
          <cell r="X11">
            <v>11.90777376210831</v>
          </cell>
        </row>
        <row r="12">
          <cell r="X12">
            <v>11.756601576141893</v>
          </cell>
        </row>
        <row r="13">
          <cell r="X13">
            <v>11.4631586262743</v>
          </cell>
        </row>
        <row r="14">
          <cell r="X14">
            <v>11.590694923932849</v>
          </cell>
        </row>
        <row r="15">
          <cell r="X15">
            <v>11.567597501121226</v>
          </cell>
        </row>
        <row r="16">
          <cell r="X16">
            <v>11.337990970558092</v>
          </cell>
        </row>
        <row r="17">
          <cell r="X17">
            <v>11.526440713254319</v>
          </cell>
        </row>
        <row r="18">
          <cell r="X18">
            <v>11.266579246447712</v>
          </cell>
        </row>
        <row r="19">
          <cell r="X19">
            <v>11.781798555969509</v>
          </cell>
        </row>
        <row r="20">
          <cell r="X20">
            <v>12.097484480269575</v>
          </cell>
        </row>
        <row r="21">
          <cell r="X21">
            <v>11.856264984091569</v>
          </cell>
        </row>
        <row r="22">
          <cell r="X22">
            <v>12.116355705680762</v>
          </cell>
        </row>
        <row r="23">
          <cell r="X23">
            <v>12.036043439903619</v>
          </cell>
        </row>
        <row r="24">
          <cell r="X24">
            <v>12.000507832384466</v>
          </cell>
        </row>
        <row r="25">
          <cell r="X25">
            <v>11.560423432526605</v>
          </cell>
        </row>
        <row r="26">
          <cell r="X26">
            <v>11.323646809209146</v>
          </cell>
        </row>
        <row r="27">
          <cell r="X27">
            <v>11.348118221358412</v>
          </cell>
        </row>
        <row r="28">
          <cell r="X28">
            <v>11.015505667341296</v>
          </cell>
        </row>
        <row r="29">
          <cell r="X29">
            <v>10.745821062794723</v>
          </cell>
        </row>
        <row r="30">
          <cell r="X30">
            <v>10.597961429126322</v>
          </cell>
        </row>
        <row r="31">
          <cell r="X31">
            <v>10.59464666349689</v>
          </cell>
        </row>
        <row r="32">
          <cell r="X32">
            <v>10.454790198565165</v>
          </cell>
        </row>
        <row r="33">
          <cell r="X33">
            <v>10.457708020907937</v>
          </cell>
        </row>
      </sheetData>
      <sheetData sheetId="48" refreshError="1"/>
      <sheetData sheetId="49">
        <row r="10">
          <cell r="X10">
            <v>10.384559939408078</v>
          </cell>
        </row>
        <row r="11">
          <cell r="X11">
            <v>10.603719115931131</v>
          </cell>
        </row>
        <row r="12">
          <cell r="X12">
            <v>10.466624187641584</v>
          </cell>
        </row>
        <row r="13">
          <cell r="X13">
            <v>10.291432083176616</v>
          </cell>
        </row>
        <row r="14">
          <cell r="X14">
            <v>10.386515283795584</v>
          </cell>
        </row>
        <row r="15">
          <cell r="X15">
            <v>10.290206268332147</v>
          </cell>
        </row>
        <row r="16">
          <cell r="X16">
            <v>10.349933262409087</v>
          </cell>
        </row>
        <row r="17">
          <cell r="X17">
            <v>10.410786200359276</v>
          </cell>
        </row>
        <row r="18">
          <cell r="X18">
            <v>10.58669838120702</v>
          </cell>
        </row>
        <row r="19">
          <cell r="X19">
            <v>10.653880775343199</v>
          </cell>
        </row>
        <row r="20">
          <cell r="X20">
            <v>10.254364499713434</v>
          </cell>
        </row>
        <row r="21">
          <cell r="X21">
            <v>10.076401741055511</v>
          </cell>
        </row>
        <row r="22">
          <cell r="X22">
            <v>9.9048043144708373</v>
          </cell>
        </row>
        <row r="23">
          <cell r="X23">
            <v>9.9663745605728682</v>
          </cell>
        </row>
        <row r="24">
          <cell r="X24">
            <v>10.369183651555453</v>
          </cell>
        </row>
        <row r="25">
          <cell r="X25">
            <v>10.592506222654279</v>
          </cell>
        </row>
        <row r="26">
          <cell r="X26">
            <v>10.191511283309545</v>
          </cell>
        </row>
        <row r="27">
          <cell r="X27">
            <v>10.405549964976256</v>
          </cell>
        </row>
        <row r="28">
          <cell r="X28">
            <v>10.622447980986786</v>
          </cell>
        </row>
        <row r="29">
          <cell r="X29">
            <v>10.368564082926467</v>
          </cell>
        </row>
        <row r="30">
          <cell r="X30">
            <v>10.384925837696597</v>
          </cell>
        </row>
        <row r="31">
          <cell r="X31">
            <v>10.379772375405116</v>
          </cell>
        </row>
        <row r="32">
          <cell r="X32">
            <v>10.240888517779171</v>
          </cell>
        </row>
        <row r="33">
          <cell r="X33">
            <v>10.177799141088837</v>
          </cell>
        </row>
      </sheetData>
      <sheetData sheetId="50" refreshError="1"/>
      <sheetData sheetId="51">
        <row r="10">
          <cell r="X10">
            <v>10.305135759117304</v>
          </cell>
        </row>
        <row r="11">
          <cell r="X11">
            <v>10.073077079525333</v>
          </cell>
        </row>
        <row r="12">
          <cell r="X12">
            <v>10.085287704584598</v>
          </cell>
        </row>
        <row r="13">
          <cell r="X13">
            <v>10.055532932607234</v>
          </cell>
        </row>
        <row r="14">
          <cell r="X14">
            <v>10.01315666264815</v>
          </cell>
        </row>
        <row r="15">
          <cell r="X15">
            <v>10.109586715009</v>
          </cell>
        </row>
        <row r="16">
          <cell r="X16">
            <v>10.090744971630377</v>
          </cell>
        </row>
        <row r="17">
          <cell r="X17">
            <v>10.091712206566381</v>
          </cell>
        </row>
        <row r="18">
          <cell r="X18">
            <v>10.255589635836619</v>
          </cell>
        </row>
        <row r="19">
          <cell r="X19">
            <v>10.089715623806097</v>
          </cell>
        </row>
        <row r="20">
          <cell r="X20">
            <v>10.10942552127571</v>
          </cell>
        </row>
        <row r="21">
          <cell r="X21">
            <v>10.336369188091705</v>
          </cell>
        </row>
        <row r="22">
          <cell r="X22">
            <v>10.81629996654825</v>
          </cell>
        </row>
        <row r="23">
          <cell r="X23">
            <v>11.143071532950689</v>
          </cell>
        </row>
        <row r="24">
          <cell r="X24">
            <v>11.073780865040295</v>
          </cell>
        </row>
        <row r="25">
          <cell r="X25">
            <v>11.048571580707012</v>
          </cell>
        </row>
        <row r="26">
          <cell r="X26">
            <v>10.717794235775319</v>
          </cell>
        </row>
        <row r="27">
          <cell r="X27">
            <v>10.692646426469429</v>
          </cell>
        </row>
        <row r="28">
          <cell r="X28">
            <v>10.586740337858856</v>
          </cell>
        </row>
        <row r="29">
          <cell r="X29">
            <v>10.524302603682751</v>
          </cell>
        </row>
        <row r="30">
          <cell r="X30">
            <v>10.272043609932476</v>
          </cell>
        </row>
        <row r="31">
          <cell r="X31">
            <v>10.308987071722633</v>
          </cell>
        </row>
        <row r="32">
          <cell r="X32">
            <v>10.372837265471047</v>
          </cell>
        </row>
        <row r="33">
          <cell r="X33">
            <v>10.356147740923548</v>
          </cell>
        </row>
      </sheetData>
      <sheetData sheetId="52" refreshError="1"/>
      <sheetData sheetId="53">
        <row r="10">
          <cell r="X10">
            <v>10.240194698674827</v>
          </cell>
        </row>
        <row r="11">
          <cell r="X11">
            <v>10.240080646617121</v>
          </cell>
        </row>
        <row r="12">
          <cell r="X12">
            <v>10.3086244616052</v>
          </cell>
        </row>
        <row r="13">
          <cell r="X13">
            <v>10.308509628617029</v>
          </cell>
        </row>
        <row r="14">
          <cell r="X14">
            <v>10.308394798194593</v>
          </cell>
        </row>
        <row r="15">
          <cell r="X15">
            <v>10.369849842604443</v>
          </cell>
        </row>
        <row r="16">
          <cell r="X16">
            <v>10.422594199669399</v>
          </cell>
        </row>
        <row r="17">
          <cell r="X17">
            <v>10.456918862087294</v>
          </cell>
        </row>
        <row r="18">
          <cell r="X18">
            <v>10.291364484713871</v>
          </cell>
        </row>
        <row r="19">
          <cell r="X19">
            <v>10.184630592816124</v>
          </cell>
        </row>
        <row r="20">
          <cell r="X20">
            <v>10.660075296130847</v>
          </cell>
        </row>
        <row r="21">
          <cell r="X21">
            <v>11.045543660467429</v>
          </cell>
        </row>
        <row r="22">
          <cell r="X22">
            <v>10.734033911130373</v>
          </cell>
        </row>
        <row r="23">
          <cell r="X23">
            <v>11.003111666132172</v>
          </cell>
        </row>
        <row r="24">
          <cell r="X24">
            <v>10.780981442674058</v>
          </cell>
        </row>
        <row r="25">
          <cell r="X25">
            <v>10.393326965287423</v>
          </cell>
        </row>
        <row r="26">
          <cell r="X26">
            <v>10.053587857697602</v>
          </cell>
        </row>
        <row r="27">
          <cell r="X27">
            <v>9.3445015943551244</v>
          </cell>
        </row>
        <row r="28">
          <cell r="X28">
            <v>9.2880231675190483</v>
          </cell>
        </row>
        <row r="29">
          <cell r="X29">
            <v>9.494635306655514</v>
          </cell>
        </row>
        <row r="30">
          <cell r="X30">
            <v>9.4917647231166491</v>
          </cell>
        </row>
        <row r="31">
          <cell r="X31">
            <v>9.7990844660764918</v>
          </cell>
        </row>
        <row r="32">
          <cell r="X32">
            <v>9.7088142767463861</v>
          </cell>
        </row>
        <row r="33">
          <cell r="X33">
            <v>9.6299998274083123</v>
          </cell>
        </row>
      </sheetData>
      <sheetData sheetId="54" refreshError="1"/>
      <sheetData sheetId="55">
        <row r="10">
          <cell r="X10">
            <v>10.146908098895723</v>
          </cell>
        </row>
        <row r="11">
          <cell r="X11">
            <v>9.5998975684607668</v>
          </cell>
        </row>
        <row r="12">
          <cell r="X12">
            <v>9.2039695462367366</v>
          </cell>
        </row>
        <row r="13">
          <cell r="X13">
            <v>9.2020258392366223</v>
          </cell>
        </row>
        <row r="14">
          <cell r="X14">
            <v>9.3885984057388878</v>
          </cell>
        </row>
        <row r="15">
          <cell r="X15">
            <v>9.182884477431946</v>
          </cell>
        </row>
        <row r="16">
          <cell r="X16">
            <v>9.1143215191261344</v>
          </cell>
        </row>
        <row r="17">
          <cell r="X17">
            <v>9.1161483237668008</v>
          </cell>
        </row>
        <row r="18">
          <cell r="X18">
            <v>9.3389272156995542</v>
          </cell>
        </row>
        <row r="19">
          <cell r="X19">
            <v>9.7518094653734142</v>
          </cell>
        </row>
        <row r="20">
          <cell r="X20">
            <v>10.036853377126434</v>
          </cell>
        </row>
        <row r="21">
          <cell r="X21">
            <v>9.4719543356886859</v>
          </cell>
        </row>
        <row r="22">
          <cell r="X22">
            <v>9.62699483767366</v>
          </cell>
        </row>
        <row r="23">
          <cell r="X23">
            <v>9.9182874882707317</v>
          </cell>
        </row>
        <row r="24">
          <cell r="X24">
            <v>11.887594014655763</v>
          </cell>
        </row>
        <row r="25">
          <cell r="X25">
            <v>12.130610783785256</v>
          </cell>
        </row>
        <row r="26">
          <cell r="X26">
            <v>11.7280920833637</v>
          </cell>
        </row>
        <row r="27">
          <cell r="X27">
            <v>11.375164568405612</v>
          </cell>
        </row>
        <row r="28">
          <cell r="X28">
            <v>10.972858238794013</v>
          </cell>
        </row>
        <row r="29">
          <cell r="X29">
            <v>10.753730576344518</v>
          </cell>
        </row>
        <row r="30">
          <cell r="X30">
            <v>10.93790382445907</v>
          </cell>
        </row>
        <row r="31">
          <cell r="X31">
            <v>11.385226809198985</v>
          </cell>
        </row>
        <row r="32">
          <cell r="X32">
            <v>11.355552295682516</v>
          </cell>
        </row>
        <row r="33">
          <cell r="X33">
            <v>10.908233911363178</v>
          </cell>
        </row>
      </sheetData>
      <sheetData sheetId="56" refreshError="1"/>
      <sheetData sheetId="57">
        <row r="10">
          <cell r="X10">
            <v>10.479372786120051</v>
          </cell>
        </row>
        <row r="11">
          <cell r="X11">
            <v>10.258711792150118</v>
          </cell>
        </row>
        <row r="12">
          <cell r="X12">
            <v>10.3079568478979</v>
          </cell>
        </row>
        <row r="13">
          <cell r="X13">
            <v>10.623994383220039</v>
          </cell>
        </row>
        <row r="14">
          <cell r="X14">
            <v>10.58459019944328</v>
          </cell>
        </row>
        <row r="15">
          <cell r="X15">
            <v>10.837830109390332</v>
          </cell>
        </row>
        <row r="16">
          <cell r="X16">
            <v>10.985013643331467</v>
          </cell>
        </row>
        <row r="17">
          <cell r="X17">
            <v>10.776448419582838</v>
          </cell>
        </row>
        <row r="18">
          <cell r="X18">
            <v>11.120336154660249</v>
          </cell>
        </row>
        <row r="19">
          <cell r="X19">
            <v>11.250054342301548</v>
          </cell>
        </row>
        <row r="20">
          <cell r="X20">
            <v>12.288001895409296</v>
          </cell>
        </row>
        <row r="21">
          <cell r="X21">
            <v>12.850723494409184</v>
          </cell>
        </row>
        <row r="22">
          <cell r="X22">
            <v>13.479118383195257</v>
          </cell>
        </row>
        <row r="23">
          <cell r="X23">
            <v>13.395623831673058</v>
          </cell>
        </row>
        <row r="24">
          <cell r="X24">
            <v>14.046694989766944</v>
          </cell>
        </row>
        <row r="25">
          <cell r="X25">
            <v>14.553888134771075</v>
          </cell>
        </row>
        <row r="26">
          <cell r="X26">
            <v>13.895628619373865</v>
          </cell>
        </row>
        <row r="27">
          <cell r="X27">
            <v>13.923876115088992</v>
          </cell>
        </row>
        <row r="28">
          <cell r="X28">
            <v>13.943381525517106</v>
          </cell>
        </row>
        <row r="29">
          <cell r="X29">
            <v>13.728176484161466</v>
          </cell>
        </row>
        <row r="30">
          <cell r="X30">
            <v>13.907502286435088</v>
          </cell>
        </row>
        <row r="31">
          <cell r="X31">
            <v>13.990749935643674</v>
          </cell>
        </row>
        <row r="32">
          <cell r="X32">
            <v>13.632051481659644</v>
          </cell>
        </row>
        <row r="33">
          <cell r="X33">
            <v>13.459073433385742</v>
          </cell>
        </row>
      </sheetData>
      <sheetData sheetId="58" refreshError="1"/>
      <sheetData sheetId="59">
        <row r="10">
          <cell r="X10">
            <v>13.268223942583178</v>
          </cell>
        </row>
        <row r="11">
          <cell r="X11">
            <v>13.022985185992793</v>
          </cell>
        </row>
        <row r="12">
          <cell r="X12">
            <v>12.940391109727056</v>
          </cell>
        </row>
        <row r="13">
          <cell r="X13">
            <v>12.893223144957563</v>
          </cell>
        </row>
        <row r="14">
          <cell r="X14">
            <v>12.885938287472703</v>
          </cell>
        </row>
        <row r="15">
          <cell r="X15">
            <v>12.882403572352439</v>
          </cell>
        </row>
        <row r="16">
          <cell r="X16">
            <v>12.90275771460316</v>
          </cell>
        </row>
        <row r="17">
          <cell r="X17">
            <v>12.818960602301775</v>
          </cell>
        </row>
        <row r="18">
          <cell r="X18">
            <v>12.817074792742144</v>
          </cell>
        </row>
        <row r="19">
          <cell r="X19">
            <v>12.685555177872992</v>
          </cell>
        </row>
        <row r="20">
          <cell r="X20">
            <v>12.607833888452108</v>
          </cell>
        </row>
        <row r="21">
          <cell r="X21">
            <v>12.613645340194926</v>
          </cell>
        </row>
        <row r="22">
          <cell r="X22">
            <v>12.874883580116238</v>
          </cell>
        </row>
        <row r="23">
          <cell r="X23">
            <v>13.011349741852341</v>
          </cell>
        </row>
        <row r="24">
          <cell r="X24">
            <v>13.061266893845181</v>
          </cell>
        </row>
        <row r="25">
          <cell r="X25">
            <v>13.897178189691601</v>
          </cell>
        </row>
        <row r="26">
          <cell r="X26">
            <v>14.175646456029474</v>
          </cell>
        </row>
        <row r="27">
          <cell r="X27">
            <v>13.601474843488626</v>
          </cell>
        </row>
        <row r="28">
          <cell r="X28">
            <v>13.327247289909483</v>
          </cell>
        </row>
        <row r="29">
          <cell r="X29">
            <v>13.402727084391096</v>
          </cell>
        </row>
        <row r="30">
          <cell r="X30">
            <v>12.588701374742358</v>
          </cell>
        </row>
        <row r="31">
          <cell r="X31">
            <v>12.152394852113655</v>
          </cell>
        </row>
        <row r="32">
          <cell r="X32">
            <v>12.157552139568788</v>
          </cell>
        </row>
        <row r="33">
          <cell r="X33">
            <v>12.324006652648068</v>
          </cell>
        </row>
      </sheetData>
      <sheetData sheetId="60" refreshError="1"/>
      <sheetData sheetId="61">
        <row r="10">
          <cell r="X10">
            <v>12.305925325075044</v>
          </cell>
        </row>
        <row r="11">
          <cell r="X11">
            <v>12.609116120406867</v>
          </cell>
        </row>
        <row r="12">
          <cell r="X12">
            <v>12.698399948727138</v>
          </cell>
        </row>
        <row r="13">
          <cell r="X13">
            <v>13.029614190144306</v>
          </cell>
        </row>
        <row r="14">
          <cell r="X14">
            <v>13.021153717799553</v>
          </cell>
        </row>
        <row r="15">
          <cell r="X15">
            <v>13.183308164965888</v>
          </cell>
        </row>
        <row r="16">
          <cell r="X16">
            <v>13.341513590003743</v>
          </cell>
        </row>
        <row r="17">
          <cell r="X17">
            <v>13.687810680585793</v>
          </cell>
        </row>
        <row r="18">
          <cell r="X18">
            <v>13.572771687316706</v>
          </cell>
        </row>
        <row r="19">
          <cell r="X19">
            <v>13.874416109150825</v>
          </cell>
        </row>
        <row r="20">
          <cell r="X20">
            <v>14.732116492231357</v>
          </cell>
        </row>
        <row r="21">
          <cell r="X21">
            <v>14.910108579742749</v>
          </cell>
        </row>
        <row r="22">
          <cell r="X22">
            <v>14.972228324541243</v>
          </cell>
        </row>
        <row r="23">
          <cell r="X23">
            <v>14.402056510532555</v>
          </cell>
        </row>
        <row r="24">
          <cell r="X24">
            <v>14.754072395920454</v>
          </cell>
        </row>
        <row r="25">
          <cell r="X25">
            <v>13.613370881425467</v>
          </cell>
        </row>
        <row r="26">
          <cell r="X26">
            <v>14.241634958181177</v>
          </cell>
        </row>
        <row r="27">
          <cell r="X27">
            <v>14.834694444524546</v>
          </cell>
        </row>
        <row r="28">
          <cell r="X28">
            <v>15.649679221545611</v>
          </cell>
        </row>
        <row r="29">
          <cell r="X29">
            <v>14.073322838874844</v>
          </cell>
        </row>
        <row r="30">
          <cell r="X30">
            <v>14.139376419959968</v>
          </cell>
        </row>
        <row r="31">
          <cell r="X31">
            <v>13.470241503909099</v>
          </cell>
        </row>
        <row r="32">
          <cell r="X32">
            <v>13.915709173713122</v>
          </cell>
        </row>
        <row r="33">
          <cell r="X33">
            <v>13.636687280266562</v>
          </cell>
        </row>
      </sheetData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nto de orvalho"/>
      <sheetName val="Verificações"/>
      <sheetName val="Dia 1 (a)"/>
      <sheetName val="Dia 1 (b)"/>
      <sheetName val="Dia 2 (a)"/>
      <sheetName val="Dia 2 (b)"/>
      <sheetName val="Dia 3 (a)"/>
      <sheetName val="Dia 3 (b)"/>
      <sheetName val="Dia 4 (a)"/>
      <sheetName val="Dia 4 (b)"/>
      <sheetName val="Dia 5 (a)"/>
      <sheetName val="Dia 5 (b)"/>
      <sheetName val="Dia 6 (a)"/>
      <sheetName val="Dia 6 (b)"/>
      <sheetName val="Dia 7 (a)"/>
      <sheetName val="Dia 7 (b)"/>
      <sheetName val="Dia 8 (a)"/>
      <sheetName val="Dia 8 (b)"/>
      <sheetName val="Dia 9 (a)"/>
      <sheetName val="Dia 9 (b)"/>
      <sheetName val="Dia 10 (a)"/>
      <sheetName val="Dia 10 (b)"/>
      <sheetName val="Dia 11 (a)"/>
      <sheetName val="Dia 11 (b)"/>
      <sheetName val="Dia 12 (a)"/>
      <sheetName val="Dia 12 (b)"/>
      <sheetName val="Dia 13 (a)"/>
      <sheetName val="Dia 13 (b)"/>
      <sheetName val="Dia 14 (a)"/>
      <sheetName val="Dia 14 (b)"/>
      <sheetName val="Dia 15 (a)"/>
      <sheetName val="Dia 15 (b)"/>
      <sheetName val="Dia 16 (a)"/>
      <sheetName val="Dia 16 (b)"/>
      <sheetName val="Dia 17 (a)"/>
      <sheetName val="Dia 17 (b)"/>
      <sheetName val="Dia 18 (a)"/>
      <sheetName val="Dia 18 (b)"/>
      <sheetName val="Dia 19 (a)"/>
      <sheetName val="Dia 19 (b)"/>
      <sheetName val="Dia 20 (a)"/>
      <sheetName val="Dia 20 (b)"/>
      <sheetName val="Dia 21 (a)"/>
      <sheetName val="Dia 21 (b)"/>
      <sheetName val="Dia 22 (a)"/>
      <sheetName val="Dia 22 (b)"/>
      <sheetName val="Dia 23 (a)"/>
      <sheetName val="Dia 23 (b)"/>
      <sheetName val="Dia 24 (a)"/>
      <sheetName val="Dia 24 (b)"/>
      <sheetName val="Dia 25 (a)"/>
      <sheetName val="Dia 25 (b)"/>
      <sheetName val="Dia 26 (a)"/>
      <sheetName val="Dia 26 (b)"/>
      <sheetName val="Dia 27 (a)"/>
      <sheetName val="Dia 27 (b)"/>
      <sheetName val="Dia 28 (a)"/>
      <sheetName val="Dia 28 (b)"/>
      <sheetName val="Dia 29 (a)"/>
      <sheetName val="Dia 29 (b)"/>
      <sheetName val="Dia 30 (a)"/>
      <sheetName val="Dia 30 (b)"/>
      <sheetName val="Dia 31 (a)"/>
      <sheetName val="Dia 31 (b)"/>
      <sheetName val="Visibilidade"/>
      <sheetName val="Tipo-Nuvens Baixas"/>
      <sheetName val="Quant.-Nuvens Baixas"/>
      <sheetName val="Tipo-Nuvens Médias"/>
      <sheetName val="Quant.-Nuvens Médias"/>
      <sheetName val="Tipo-Nuvens Altas"/>
      <sheetName val="Quant.-Nuvens Altas"/>
      <sheetName val="Cobertura Total"/>
      <sheetName val="Barôm. a Grav. Normal (hPa=mb)"/>
      <sheetName val="Term. Seco (C)"/>
      <sheetName val="Umid. Relat. (%)"/>
      <sheetName val="Umid. Específica (g.kg-1)"/>
      <sheetName val="Temp. Superf. (C)"/>
      <sheetName val="Temp. 5 cm (C)"/>
      <sheetName val="Temp. 10 cm (C)"/>
      <sheetName val="Temp. 20 cm (C)"/>
      <sheetName val="Temp. 30 cm (C)"/>
      <sheetName val="Temp. 40 cm (C)"/>
      <sheetName val="Temp. Máx. e Mín. (C)"/>
      <sheetName val="Precipitação e Evaporação (mm)"/>
      <sheetName val="FENOMENOS DIVERSOS"/>
      <sheetName val="DADOS"/>
    </sheetNames>
    <sheetDataSet>
      <sheetData sheetId="0" refreshError="1"/>
      <sheetData sheetId="1" refreshError="1"/>
      <sheetData sheetId="2" refreshError="1"/>
      <sheetData sheetId="3">
        <row r="1">
          <cell r="C1" t="str">
            <v>agosto DE  1991</v>
          </cell>
        </row>
        <row r="10">
          <cell r="X10">
            <v>7.5302832657826277</v>
          </cell>
        </row>
        <row r="11">
          <cell r="X11">
            <v>7.3600234400441398</v>
          </cell>
        </row>
        <row r="12">
          <cell r="X12">
            <v>7.0990619095138232</v>
          </cell>
        </row>
        <row r="13">
          <cell r="X13">
            <v>6.7596877492146472</v>
          </cell>
        </row>
        <row r="14">
          <cell r="X14">
            <v>6.3223909142922814</v>
          </cell>
        </row>
        <row r="15">
          <cell r="X15">
            <v>7.305402856599744</v>
          </cell>
        </row>
        <row r="16">
          <cell r="X16">
            <v>7.2909724017925521</v>
          </cell>
        </row>
        <row r="17">
          <cell r="X17">
            <v>8.4306008851369061</v>
          </cell>
        </row>
        <row r="18">
          <cell r="X18">
            <v>7.9882501938861559</v>
          </cell>
        </row>
        <row r="19">
          <cell r="X19">
            <v>8.0198125583848423</v>
          </cell>
        </row>
        <row r="20">
          <cell r="X20">
            <v>7.9009057571647769</v>
          </cell>
        </row>
        <row r="21">
          <cell r="X21">
            <v>7.7546007448164955</v>
          </cell>
        </row>
        <row r="22">
          <cell r="X22">
            <v>7.8323314114544074</v>
          </cell>
        </row>
        <row r="23">
          <cell r="X23">
            <v>7.9480116763209399</v>
          </cell>
        </row>
        <row r="24">
          <cell r="X24">
            <v>10.516208106235732</v>
          </cell>
        </row>
        <row r="25">
          <cell r="X25">
            <v>9.7824705767429467</v>
          </cell>
        </row>
        <row r="26">
          <cell r="X26">
            <v>9.6632043777656893</v>
          </cell>
        </row>
        <row r="27">
          <cell r="X27">
            <v>10.060559970322922</v>
          </cell>
        </row>
        <row r="28">
          <cell r="X28">
            <v>9.9637221924658981</v>
          </cell>
        </row>
        <row r="29">
          <cell r="X29">
            <v>10.34807923196912</v>
          </cell>
        </row>
        <row r="30">
          <cell r="X30">
            <v>10.146695981470046</v>
          </cell>
        </row>
        <row r="31">
          <cell r="X31">
            <v>10.143644535806535</v>
          </cell>
        </row>
        <row r="32">
          <cell r="X32">
            <v>10.087340655269745</v>
          </cell>
        </row>
        <row r="33">
          <cell r="X33">
            <v>9.7814313134068236</v>
          </cell>
        </row>
      </sheetData>
      <sheetData sheetId="4" refreshError="1"/>
      <sheetData sheetId="5">
        <row r="10">
          <cell r="X10">
            <v>9.6284022786507606</v>
          </cell>
        </row>
        <row r="11">
          <cell r="X11">
            <v>9.7741130574908848</v>
          </cell>
        </row>
        <row r="12">
          <cell r="X12">
            <v>9.9779069971167829</v>
          </cell>
        </row>
        <row r="13">
          <cell r="X13">
            <v>10.130072674125026</v>
          </cell>
        </row>
        <row r="14">
          <cell r="X14">
            <v>9.8814408543655112</v>
          </cell>
        </row>
        <row r="15">
          <cell r="X15">
            <v>9.6158360652737951</v>
          </cell>
        </row>
        <row r="16">
          <cell r="X16">
            <v>9.0414493679495056</v>
          </cell>
        </row>
        <row r="17">
          <cell r="X17">
            <v>8.6711478789904035</v>
          </cell>
        </row>
        <row r="18">
          <cell r="X18">
            <v>8.3570814612770903</v>
          </cell>
        </row>
        <row r="19">
          <cell r="X19">
            <v>8.0828991688393454</v>
          </cell>
        </row>
        <row r="20">
          <cell r="X20">
            <v>7.8047793353757005</v>
          </cell>
        </row>
        <row r="21">
          <cell r="X21">
            <v>7.4365131513222726</v>
          </cell>
        </row>
        <row r="22">
          <cell r="X22">
            <v>7.1544306459662996</v>
          </cell>
        </row>
        <row r="23">
          <cell r="X23">
            <v>6.8535145272022584</v>
          </cell>
        </row>
        <row r="24">
          <cell r="X24">
            <v>6.6559503210526625</v>
          </cell>
        </row>
        <row r="25">
          <cell r="X25">
            <v>6.3334670610053054</v>
          </cell>
        </row>
        <row r="26">
          <cell r="X26">
            <v>6.0199712800756027</v>
          </cell>
        </row>
        <row r="27">
          <cell r="X27">
            <v>5.7654880629580836</v>
          </cell>
        </row>
        <row r="28">
          <cell r="X28">
            <v>5.8052766547429862</v>
          </cell>
        </row>
        <row r="29">
          <cell r="X29">
            <v>6.0128993597948197</v>
          </cell>
        </row>
        <row r="30">
          <cell r="X30">
            <v>6.0557747849219394</v>
          </cell>
        </row>
        <row r="31">
          <cell r="X31">
            <v>6.0965485525830188</v>
          </cell>
        </row>
        <row r="32">
          <cell r="X32">
            <v>6.2259611521371232</v>
          </cell>
        </row>
        <row r="33">
          <cell r="X33">
            <v>6.2686431306653141</v>
          </cell>
        </row>
      </sheetData>
      <sheetData sheetId="6" refreshError="1"/>
      <sheetData sheetId="7">
        <row r="10">
          <cell r="X10">
            <v>6.3080388607318474</v>
          </cell>
        </row>
        <row r="11">
          <cell r="X11">
            <v>6.2887314943572523</v>
          </cell>
        </row>
        <row r="12">
          <cell r="X12">
            <v>6.2904504243586272</v>
          </cell>
        </row>
        <row r="13">
          <cell r="X13">
            <v>5.934033904676026</v>
          </cell>
        </row>
        <row r="14">
          <cell r="X14">
            <v>5.7736144332039938</v>
          </cell>
        </row>
        <row r="15">
          <cell r="X15">
            <v>5.785073659835346</v>
          </cell>
        </row>
        <row r="16">
          <cell r="X16">
            <v>5.8154544689563448</v>
          </cell>
        </row>
        <row r="17">
          <cell r="X17">
            <v>6.161412684891781</v>
          </cell>
        </row>
        <row r="18">
          <cell r="X18">
            <v>5.9291253211419219</v>
          </cell>
        </row>
        <row r="19">
          <cell r="X19">
            <v>6.2300144916591345</v>
          </cell>
        </row>
        <row r="20">
          <cell r="X20">
            <v>6.2317166245016615</v>
          </cell>
        </row>
        <row r="21">
          <cell r="X21">
            <v>6.4293330171679637</v>
          </cell>
        </row>
        <row r="22">
          <cell r="X22">
            <v>6.6521196415931643</v>
          </cell>
        </row>
        <row r="23">
          <cell r="X23">
            <v>6.5978835678869432</v>
          </cell>
        </row>
        <row r="24">
          <cell r="X24">
            <v>6.74411211573379</v>
          </cell>
        </row>
        <row r="25">
          <cell r="X25">
            <v>7.2098414568594942</v>
          </cell>
        </row>
        <row r="26">
          <cell r="X26">
            <v>7.3136279920839478</v>
          </cell>
        </row>
        <row r="27">
          <cell r="X27">
            <v>7.2690673470085159</v>
          </cell>
        </row>
        <row r="28">
          <cell r="X28">
            <v>7.3509381285085285</v>
          </cell>
        </row>
        <row r="29">
          <cell r="X29">
            <v>7.4441529087994311</v>
          </cell>
        </row>
        <row r="30">
          <cell r="X30">
            <v>7.5351223044120736</v>
          </cell>
        </row>
        <row r="31">
          <cell r="X31">
            <v>7.4658631647364428</v>
          </cell>
        </row>
        <row r="32">
          <cell r="X32">
            <v>7.4794665583646278</v>
          </cell>
        </row>
        <row r="33">
          <cell r="X33">
            <v>7.5353542609912498</v>
          </cell>
        </row>
      </sheetData>
      <sheetData sheetId="8" refreshError="1"/>
      <sheetData sheetId="9">
        <row r="10">
          <cell r="X10">
            <v>7.4835520435934466</v>
          </cell>
        </row>
        <row r="11">
          <cell r="X11">
            <v>7.4873750133458987</v>
          </cell>
        </row>
        <row r="12">
          <cell r="X12">
            <v>7.4411546459570976</v>
          </cell>
        </row>
        <row r="13">
          <cell r="X13">
            <v>7.5279154124253402</v>
          </cell>
        </row>
        <row r="14">
          <cell r="X14">
            <v>7.4292176450317626</v>
          </cell>
        </row>
        <row r="15">
          <cell r="X15">
            <v>7.2949870501886549</v>
          </cell>
        </row>
        <row r="16">
          <cell r="X16">
            <v>7.1513197261449495</v>
          </cell>
        </row>
        <row r="17">
          <cell r="X17">
            <v>7.6324796828402226</v>
          </cell>
        </row>
        <row r="18">
          <cell r="X18">
            <v>7.6705146817596015</v>
          </cell>
        </row>
        <row r="19">
          <cell r="X19">
            <v>7.4053822809531722</v>
          </cell>
        </row>
        <row r="20">
          <cell r="X20">
            <v>7.4463156537078756</v>
          </cell>
        </row>
        <row r="21">
          <cell r="X21">
            <v>7.8480572506834569</v>
          </cell>
        </row>
        <row r="22">
          <cell r="X22">
            <v>8.2453619021552402</v>
          </cell>
        </row>
        <row r="23">
          <cell r="X23">
            <v>8.3981365997820188</v>
          </cell>
        </row>
        <row r="24">
          <cell r="X24">
            <v>8.9886402760390833</v>
          </cell>
        </row>
        <row r="25">
          <cell r="X25">
            <v>9.3225789544989937</v>
          </cell>
        </row>
        <row r="26">
          <cell r="X26">
            <v>9.0385071581135037</v>
          </cell>
        </row>
        <row r="27">
          <cell r="X27">
            <v>8.7169918224974197</v>
          </cell>
        </row>
        <row r="28">
          <cell r="X28">
            <v>8.371890700515749</v>
          </cell>
        </row>
        <row r="29">
          <cell r="X29">
            <v>8.1410021158546844</v>
          </cell>
        </row>
        <row r="30">
          <cell r="X30">
            <v>7.8848702843435001</v>
          </cell>
        </row>
        <row r="31">
          <cell r="X31">
            <v>7.8305908935775932</v>
          </cell>
        </row>
        <row r="32">
          <cell r="X32">
            <v>7.5872425949008324</v>
          </cell>
        </row>
        <row r="33">
          <cell r="X33">
            <v>7.7775893601237964</v>
          </cell>
        </row>
      </sheetData>
      <sheetData sheetId="10" refreshError="1"/>
      <sheetData sheetId="11">
        <row r="10">
          <cell r="X10">
            <v>8.3280665720816121</v>
          </cell>
        </row>
        <row r="11">
          <cell r="X11">
            <v>8.2693388207871745</v>
          </cell>
        </row>
        <row r="12">
          <cell r="X12">
            <v>8.1992264666232106</v>
          </cell>
        </row>
        <row r="13">
          <cell r="X13">
            <v>8.0930865010158595</v>
          </cell>
        </row>
        <row r="14">
          <cell r="X14">
            <v>8.0927900491240194</v>
          </cell>
        </row>
        <row r="15">
          <cell r="X15">
            <v>8.179168197124536</v>
          </cell>
        </row>
        <row r="16">
          <cell r="X16">
            <v>8.1291326611967776</v>
          </cell>
        </row>
        <row r="17">
          <cell r="X17">
            <v>8.2252119037455422</v>
          </cell>
        </row>
        <row r="18">
          <cell r="X18">
            <v>8.6836950749623654</v>
          </cell>
        </row>
        <row r="19">
          <cell r="X19">
            <v>8.8102509467393393</v>
          </cell>
        </row>
        <row r="20">
          <cell r="X20">
            <v>9.0045981030661455</v>
          </cell>
        </row>
        <row r="21">
          <cell r="X21">
            <v>9.5077551182472799</v>
          </cell>
        </row>
        <row r="22">
          <cell r="X22">
            <v>9.6960852246101883</v>
          </cell>
        </row>
        <row r="23">
          <cell r="X23">
            <v>9.7841983231548362</v>
          </cell>
        </row>
        <row r="24">
          <cell r="X24">
            <v>9.6261248872887322</v>
          </cell>
        </row>
        <row r="25">
          <cell r="X25">
            <v>9.4654356919567029</v>
          </cell>
        </row>
        <row r="26">
          <cell r="X26">
            <v>10.46730535669966</v>
          </cell>
        </row>
        <row r="27">
          <cell r="X27">
            <v>10.893662610826668</v>
          </cell>
        </row>
        <row r="28">
          <cell r="X28">
            <v>10.824608001928357</v>
          </cell>
        </row>
        <row r="29">
          <cell r="X29">
            <v>10.395475837749698</v>
          </cell>
        </row>
        <row r="30">
          <cell r="X30">
            <v>10.186956002352073</v>
          </cell>
        </row>
        <row r="31">
          <cell r="X31">
            <v>9.7060774154093767</v>
          </cell>
        </row>
        <row r="32">
          <cell r="X32">
            <v>9.9155212988120756</v>
          </cell>
        </row>
        <row r="33">
          <cell r="X33">
            <v>9.6017481270321756</v>
          </cell>
        </row>
      </sheetData>
      <sheetData sheetId="12" refreshError="1"/>
      <sheetData sheetId="13">
        <row r="10">
          <cell r="X10">
            <v>9.1401332569180731</v>
          </cell>
        </row>
        <row r="11">
          <cell r="X11">
            <v>9.0044503476591</v>
          </cell>
        </row>
        <row r="12">
          <cell r="X12">
            <v>9.0867661485432549</v>
          </cell>
        </row>
        <row r="13">
          <cell r="X13">
            <v>9.073106553024461</v>
          </cell>
        </row>
        <row r="14">
          <cell r="X14">
            <v>9.1922790960126424</v>
          </cell>
        </row>
        <row r="15">
          <cell r="X15">
            <v>9.2249485700431162</v>
          </cell>
        </row>
        <row r="16">
          <cell r="X16">
            <v>9.057791045029612</v>
          </cell>
        </row>
        <row r="17">
          <cell r="X17">
            <v>9.5476680694530671</v>
          </cell>
        </row>
        <row r="18">
          <cell r="X18">
            <v>9.4809613595126052</v>
          </cell>
        </row>
        <row r="19">
          <cell r="X19">
            <v>9.1165373953356212</v>
          </cell>
        </row>
        <row r="20">
          <cell r="X20">
            <v>9.7145493963077527</v>
          </cell>
        </row>
        <row r="21">
          <cell r="X21">
            <v>9.0690508637278562</v>
          </cell>
        </row>
        <row r="22">
          <cell r="X22">
            <v>8.6985297440327987</v>
          </cell>
        </row>
        <row r="23">
          <cell r="X23">
            <v>9.1154125422695937</v>
          </cell>
        </row>
        <row r="24">
          <cell r="X24">
            <v>8.4647727895896541</v>
          </cell>
        </row>
        <row r="25">
          <cell r="X25">
            <v>8.7506128013118278</v>
          </cell>
        </row>
        <row r="26">
          <cell r="X26">
            <v>9.0838169264867012</v>
          </cell>
        </row>
        <row r="27">
          <cell r="X27">
            <v>10.059324227640541</v>
          </cell>
        </row>
        <row r="28">
          <cell r="X28">
            <v>9.798775520923412</v>
          </cell>
        </row>
        <row r="29">
          <cell r="X29">
            <v>9.5712141755872739</v>
          </cell>
        </row>
        <row r="30">
          <cell r="X30">
            <v>9.8205001053864525</v>
          </cell>
        </row>
        <row r="31">
          <cell r="X31">
            <v>9.9865521028753736</v>
          </cell>
        </row>
        <row r="32">
          <cell r="X32">
            <v>9.8735714230044369</v>
          </cell>
        </row>
        <row r="33">
          <cell r="X33">
            <v>9.5729226289591356</v>
          </cell>
        </row>
      </sheetData>
      <sheetData sheetId="14" refreshError="1"/>
      <sheetData sheetId="15">
        <row r="10">
          <cell r="X10">
            <v>9.4390206325602559</v>
          </cell>
        </row>
        <row r="11">
          <cell r="X11">
            <v>9.435664076224505</v>
          </cell>
        </row>
        <row r="12">
          <cell r="X12">
            <v>9.4298675199470683</v>
          </cell>
        </row>
        <row r="13">
          <cell r="X13">
            <v>9.3225124865549862</v>
          </cell>
        </row>
        <row r="14">
          <cell r="X14">
            <v>9.4882550324762427</v>
          </cell>
        </row>
        <row r="15">
          <cell r="X15">
            <v>9.7287342232288925</v>
          </cell>
        </row>
        <row r="16">
          <cell r="X16">
            <v>10.472955348558811</v>
          </cell>
        </row>
        <row r="17">
          <cell r="X17">
            <v>11.140813137802724</v>
          </cell>
        </row>
        <row r="18">
          <cell r="X18">
            <v>12.122427104029985</v>
          </cell>
        </row>
        <row r="19">
          <cell r="X19">
            <v>10.91158551232089</v>
          </cell>
        </row>
        <row r="20">
          <cell r="X20">
            <v>10.409459538905866</v>
          </cell>
        </row>
        <row r="21">
          <cell r="X21">
            <v>9.5848164533497382</v>
          </cell>
        </row>
        <row r="22">
          <cell r="X22">
            <v>9.2238754850573006</v>
          </cell>
        </row>
        <row r="23">
          <cell r="X23">
            <v>9.0680302560401493</v>
          </cell>
        </row>
        <row r="24">
          <cell r="X24">
            <v>11.959210859856999</v>
          </cell>
        </row>
        <row r="25">
          <cell r="X25">
            <v>11.956701111594635</v>
          </cell>
        </row>
        <row r="26">
          <cell r="X26">
            <v>11.390408537341862</v>
          </cell>
        </row>
        <row r="27">
          <cell r="X27">
            <v>11.402071611439059</v>
          </cell>
        </row>
        <row r="28">
          <cell r="X28">
            <v>11.539374929849389</v>
          </cell>
        </row>
        <row r="29">
          <cell r="X29">
            <v>11.550115645813847</v>
          </cell>
        </row>
        <row r="30">
          <cell r="X30">
            <v>11.383950099658758</v>
          </cell>
        </row>
        <row r="31">
          <cell r="X31">
            <v>11.454133067443038</v>
          </cell>
        </row>
        <row r="32">
          <cell r="X32">
            <v>11.694723878433924</v>
          </cell>
        </row>
        <row r="33">
          <cell r="X33">
            <v>11.71918982579281</v>
          </cell>
        </row>
      </sheetData>
      <sheetData sheetId="16" refreshError="1"/>
      <sheetData sheetId="17">
        <row r="10">
          <cell r="X10">
            <v>11.716624297782699</v>
          </cell>
        </row>
        <row r="11">
          <cell r="X11">
            <v>11.685569735199035</v>
          </cell>
        </row>
        <row r="12">
          <cell r="X12">
            <v>11.646683099554593</v>
          </cell>
        </row>
        <row r="13">
          <cell r="X13">
            <v>11.349327133549332</v>
          </cell>
        </row>
        <row r="14">
          <cell r="X14">
            <v>11.346946014640007</v>
          </cell>
        </row>
        <row r="15">
          <cell r="X15">
            <v>11.311393507299611</v>
          </cell>
        </row>
        <row r="16">
          <cell r="X16">
            <v>11.358333950679338</v>
          </cell>
        </row>
        <row r="17">
          <cell r="X17">
            <v>11.683688058119309</v>
          </cell>
        </row>
        <row r="18">
          <cell r="X18">
            <v>11.915899262794484</v>
          </cell>
        </row>
        <row r="19">
          <cell r="X19">
            <v>12.176118499913144</v>
          </cell>
        </row>
        <row r="20">
          <cell r="X20">
            <v>12.301086115707776</v>
          </cell>
        </row>
        <row r="21">
          <cell r="X21">
            <v>12.72292530730647</v>
          </cell>
        </row>
        <row r="22">
          <cell r="X22">
            <v>12.985372684629741</v>
          </cell>
        </row>
        <row r="23">
          <cell r="X23">
            <v>12.690966610808029</v>
          </cell>
        </row>
        <row r="24">
          <cell r="X24">
            <v>12.892261881196777</v>
          </cell>
        </row>
        <row r="25">
          <cell r="X25">
            <v>12.363193520413793</v>
          </cell>
        </row>
        <row r="26">
          <cell r="X26">
            <v>12.56656927496751</v>
          </cell>
        </row>
        <row r="27">
          <cell r="X27">
            <v>12.528375937477477</v>
          </cell>
        </row>
        <row r="28">
          <cell r="X28">
            <v>12.210266554052986</v>
          </cell>
        </row>
        <row r="29">
          <cell r="X29">
            <v>12.290153962875118</v>
          </cell>
        </row>
        <row r="30">
          <cell r="X30">
            <v>11.892449784328267</v>
          </cell>
        </row>
        <row r="31">
          <cell r="X31">
            <v>11.807103905448651</v>
          </cell>
        </row>
        <row r="32">
          <cell r="X32">
            <v>12.047003512378545</v>
          </cell>
        </row>
        <row r="33">
          <cell r="X33">
            <v>12.048770696994355</v>
          </cell>
        </row>
      </sheetData>
      <sheetData sheetId="18" refreshError="1"/>
      <sheetData sheetId="19">
        <row r="10">
          <cell r="X10">
            <v>12.028584755179175</v>
          </cell>
        </row>
        <row r="11">
          <cell r="X11">
            <v>12.110642321730356</v>
          </cell>
        </row>
        <row r="12">
          <cell r="X12">
            <v>11.811497054914293</v>
          </cell>
        </row>
        <row r="13">
          <cell r="X13">
            <v>11.713310162747382</v>
          </cell>
        </row>
        <row r="14">
          <cell r="X14">
            <v>11.912560079698043</v>
          </cell>
        </row>
        <row r="15">
          <cell r="X15">
            <v>11.759368942683601</v>
          </cell>
        </row>
        <row r="16">
          <cell r="X16">
            <v>11.602297048884438</v>
          </cell>
        </row>
        <row r="17">
          <cell r="X17">
            <v>11.938894976995181</v>
          </cell>
        </row>
        <row r="18">
          <cell r="X18">
            <v>12.729948278238831</v>
          </cell>
        </row>
        <row r="19">
          <cell r="X19">
            <v>11.838700891714236</v>
          </cell>
        </row>
        <row r="20">
          <cell r="X20">
            <v>11.047250186071459</v>
          </cell>
        </row>
        <row r="21">
          <cell r="X21">
            <v>11.068480666246762</v>
          </cell>
        </row>
        <row r="22">
          <cell r="X22">
            <v>11.285907937331311</v>
          </cell>
        </row>
        <row r="23">
          <cell r="X23">
            <v>11.145379380487737</v>
          </cell>
        </row>
        <row r="24">
          <cell r="X24">
            <v>11.100900390158841</v>
          </cell>
        </row>
        <row r="25">
          <cell r="X25">
            <v>11.643567902803754</v>
          </cell>
        </row>
        <row r="26">
          <cell r="X26">
            <v>11.867789746105229</v>
          </cell>
        </row>
        <row r="27">
          <cell r="X27">
            <v>12.432710366050541</v>
          </cell>
        </row>
        <row r="28">
          <cell r="X28">
            <v>13.195472273370273</v>
          </cell>
        </row>
        <row r="29">
          <cell r="X29">
            <v>13.950967095396189</v>
          </cell>
        </row>
        <row r="30">
          <cell r="X30">
            <v>13.536763814317213</v>
          </cell>
        </row>
        <row r="31">
          <cell r="X31">
            <v>13.321765735501494</v>
          </cell>
        </row>
        <row r="32">
          <cell r="X32">
            <v>12.530168118553206</v>
          </cell>
        </row>
        <row r="33">
          <cell r="X33">
            <v>12.681730306812996</v>
          </cell>
        </row>
      </sheetData>
      <sheetData sheetId="20" refreshError="1"/>
      <sheetData sheetId="21">
        <row r="10">
          <cell r="X10">
            <v>12.584046806579666</v>
          </cell>
        </row>
        <row r="11">
          <cell r="X11">
            <v>12.532871564760601</v>
          </cell>
        </row>
        <row r="12">
          <cell r="X12">
            <v>12.431829949044637</v>
          </cell>
        </row>
        <row r="13">
          <cell r="X13">
            <v>11.966358692260551</v>
          </cell>
        </row>
        <row r="14">
          <cell r="X14">
            <v>12.005727716746835</v>
          </cell>
        </row>
        <row r="15">
          <cell r="X15">
            <v>12.056246659571377</v>
          </cell>
        </row>
        <row r="16">
          <cell r="X16">
            <v>11.857269869982401</v>
          </cell>
        </row>
        <row r="17">
          <cell r="X17">
            <v>12.783222276913362</v>
          </cell>
        </row>
        <row r="18">
          <cell r="X18">
            <v>12.761405066405784</v>
          </cell>
        </row>
        <row r="19">
          <cell r="X19">
            <v>12.985536617868613</v>
          </cell>
        </row>
        <row r="20">
          <cell r="X20">
            <v>12.718022543291458</v>
          </cell>
        </row>
        <row r="21">
          <cell r="X21">
            <v>13.450502680325586</v>
          </cell>
        </row>
        <row r="22">
          <cell r="X22">
            <v>13.241255601546051</v>
          </cell>
        </row>
        <row r="23">
          <cell r="X23">
            <v>13.608137916568188</v>
          </cell>
        </row>
        <row r="24">
          <cell r="X24">
            <v>13.094511541866085</v>
          </cell>
        </row>
        <row r="25">
          <cell r="X25">
            <v>14.484912425348218</v>
          </cell>
        </row>
        <row r="26">
          <cell r="X26">
            <v>14.444232209164648</v>
          </cell>
        </row>
        <row r="27">
          <cell r="X27">
            <v>14.476999897458727</v>
          </cell>
        </row>
        <row r="28">
          <cell r="X28">
            <v>14.198321021906173</v>
          </cell>
        </row>
        <row r="29">
          <cell r="X29">
            <v>13.779338346192466</v>
          </cell>
        </row>
        <row r="30">
          <cell r="X30">
            <v>14.303632679120014</v>
          </cell>
        </row>
        <row r="31">
          <cell r="X31">
            <v>14.197087799499194</v>
          </cell>
        </row>
        <row r="32">
          <cell r="X32">
            <v>14.008421878618892</v>
          </cell>
        </row>
        <row r="33">
          <cell r="X33">
            <v>14.004291043477975</v>
          </cell>
        </row>
      </sheetData>
      <sheetData sheetId="22" refreshError="1"/>
      <sheetData sheetId="23">
        <row r="10">
          <cell r="X10">
            <v>13.560647995909834</v>
          </cell>
        </row>
        <row r="11">
          <cell r="X11">
            <v>13.183215956803153</v>
          </cell>
        </row>
        <row r="12">
          <cell r="X12">
            <v>11.604005570127654</v>
          </cell>
        </row>
        <row r="13">
          <cell r="X13">
            <v>10.90645207139748</v>
          </cell>
        </row>
        <row r="14">
          <cell r="X14">
            <v>10.558362646103804</v>
          </cell>
        </row>
        <row r="15">
          <cell r="X15">
            <v>9.7958372739829258</v>
          </cell>
        </row>
        <row r="16">
          <cell r="X16">
            <v>9.9603399718628918</v>
          </cell>
        </row>
        <row r="17">
          <cell r="X17">
            <v>10.048075554735425</v>
          </cell>
        </row>
        <row r="18">
          <cell r="X18">
            <v>10.584405616689279</v>
          </cell>
        </row>
        <row r="19">
          <cell r="X19">
            <v>10.436610612426632</v>
          </cell>
        </row>
        <row r="20">
          <cell r="X20">
            <v>10.476560368520838</v>
          </cell>
        </row>
        <row r="21">
          <cell r="X21">
            <v>10.866523413392747</v>
          </cell>
        </row>
        <row r="22">
          <cell r="X22">
            <v>11.000394813107617</v>
          </cell>
        </row>
        <row r="23">
          <cell r="X23">
            <v>10.629315168669171</v>
          </cell>
        </row>
        <row r="24">
          <cell r="X24">
            <v>10.571464692198607</v>
          </cell>
        </row>
        <row r="25">
          <cell r="X25">
            <v>10.062541090969566</v>
          </cell>
        </row>
        <row r="26">
          <cell r="X26">
            <v>9.8378090659918858</v>
          </cell>
        </row>
        <row r="27">
          <cell r="X27">
            <v>9.7556453687529281</v>
          </cell>
        </row>
        <row r="28">
          <cell r="X28">
            <v>9.5272129024880012</v>
          </cell>
        </row>
        <row r="29">
          <cell r="X29">
            <v>9.4357434921989807</v>
          </cell>
        </row>
        <row r="30">
          <cell r="X30">
            <v>9.2218753417432087</v>
          </cell>
        </row>
        <row r="31">
          <cell r="X31">
            <v>9.3022228560781208</v>
          </cell>
        </row>
        <row r="32">
          <cell r="X32">
            <v>9.1767827852984638</v>
          </cell>
        </row>
        <row r="33">
          <cell r="X33">
            <v>9.3032737933461966</v>
          </cell>
        </row>
      </sheetData>
      <sheetData sheetId="24" refreshError="1"/>
      <sheetData sheetId="25">
        <row r="10">
          <cell r="X10">
            <v>9.3136017600084298</v>
          </cell>
        </row>
        <row r="11">
          <cell r="X11">
            <v>9.3517397832747111</v>
          </cell>
        </row>
        <row r="12">
          <cell r="X12">
            <v>9.2916215967118863</v>
          </cell>
        </row>
        <row r="13">
          <cell r="X13">
            <v>9.3558196887680243</v>
          </cell>
        </row>
        <row r="14">
          <cell r="X14">
            <v>9.4190653712596308</v>
          </cell>
        </row>
        <row r="15">
          <cell r="X15">
            <v>9.4163944190807332</v>
          </cell>
        </row>
        <row r="16">
          <cell r="X16">
            <v>9.3436546175842174</v>
          </cell>
        </row>
        <row r="17">
          <cell r="X17">
            <v>9.4893096195466597</v>
          </cell>
        </row>
        <row r="18">
          <cell r="X18">
            <v>9.6174976708251183</v>
          </cell>
        </row>
        <row r="19">
          <cell r="X19">
            <v>9.9449435649728279</v>
          </cell>
        </row>
        <row r="20">
          <cell r="X20">
            <v>9.9310808104972885</v>
          </cell>
        </row>
        <row r="21">
          <cell r="X21">
            <v>9.9475046197102071</v>
          </cell>
        </row>
        <row r="22">
          <cell r="X22">
            <v>10.108451522945833</v>
          </cell>
        </row>
        <row r="23">
          <cell r="X23">
            <v>10.085778947047906</v>
          </cell>
        </row>
        <row r="24">
          <cell r="X24">
            <v>10.019789618699827</v>
          </cell>
        </row>
        <row r="25">
          <cell r="X25">
            <v>9.9766622749637026</v>
          </cell>
        </row>
        <row r="26">
          <cell r="X26">
            <v>10.236893249732464</v>
          </cell>
        </row>
        <row r="27">
          <cell r="X27">
            <v>10.219280675260373</v>
          </cell>
        </row>
        <row r="28">
          <cell r="X28">
            <v>10.214794985784508</v>
          </cell>
        </row>
        <row r="29">
          <cell r="X29">
            <v>10.292105010283887</v>
          </cell>
        </row>
        <row r="30">
          <cell r="X30">
            <v>10.34333013731295</v>
          </cell>
        </row>
        <row r="31">
          <cell r="X31">
            <v>10.409635242365882</v>
          </cell>
        </row>
        <row r="32">
          <cell r="X32">
            <v>10.477835113821934</v>
          </cell>
        </row>
        <row r="33">
          <cell r="X33">
            <v>10.552761430012803</v>
          </cell>
        </row>
      </sheetData>
      <sheetData sheetId="26" refreshError="1"/>
      <sheetData sheetId="27">
        <row r="10">
          <cell r="X10">
            <v>10.554212097293103</v>
          </cell>
        </row>
        <row r="11">
          <cell r="X11">
            <v>10.557043412879629</v>
          </cell>
        </row>
        <row r="12">
          <cell r="X12">
            <v>10.674473421624139</v>
          </cell>
        </row>
        <row r="13">
          <cell r="X13">
            <v>10.831531689974307</v>
          </cell>
        </row>
        <row r="14">
          <cell r="X14">
            <v>10.76122003912436</v>
          </cell>
        </row>
        <row r="15">
          <cell r="X15">
            <v>10.686720617447655</v>
          </cell>
        </row>
        <row r="16">
          <cell r="X16">
            <v>10.677979697918147</v>
          </cell>
        </row>
        <row r="17">
          <cell r="X17">
            <v>10.89462522822765</v>
          </cell>
        </row>
        <row r="18">
          <cell r="X18">
            <v>11.021323810429305</v>
          </cell>
        </row>
        <row r="19">
          <cell r="X19">
            <v>11.530131340894236</v>
          </cell>
        </row>
        <row r="20">
          <cell r="X20">
            <v>12.008440366336815</v>
          </cell>
        </row>
        <row r="21">
          <cell r="X21">
            <v>11.632521708487399</v>
          </cell>
        </row>
        <row r="22">
          <cell r="X22">
            <v>11.736625659295123</v>
          </cell>
        </row>
        <row r="23">
          <cell r="X23">
            <v>12.160509909685002</v>
          </cell>
        </row>
        <row r="24">
          <cell r="X24">
            <v>12.41560749278131</v>
          </cell>
        </row>
        <row r="25">
          <cell r="X25">
            <v>12.493210852073711</v>
          </cell>
        </row>
        <row r="26">
          <cell r="X26">
            <v>11.758439941369197</v>
          </cell>
        </row>
        <row r="27">
          <cell r="X27">
            <v>11.92161188868798</v>
          </cell>
        </row>
        <row r="28">
          <cell r="X28">
            <v>11.883147266025635</v>
          </cell>
        </row>
        <row r="29">
          <cell r="X29">
            <v>11.845732401292793</v>
          </cell>
        </row>
        <row r="30">
          <cell r="X30">
            <v>11.95969836363129</v>
          </cell>
        </row>
        <row r="31">
          <cell r="X31">
            <v>11.874356909433889</v>
          </cell>
        </row>
        <row r="32">
          <cell r="X32">
            <v>11.791137555729494</v>
          </cell>
        </row>
        <row r="33">
          <cell r="X33">
            <v>11.794968892073863</v>
          </cell>
        </row>
      </sheetData>
      <sheetData sheetId="28" refreshError="1"/>
      <sheetData sheetId="29">
        <row r="10">
          <cell r="X10">
            <v>11.762293594423756</v>
          </cell>
        </row>
        <row r="11">
          <cell r="X11">
            <v>11.738254896068335</v>
          </cell>
        </row>
        <row r="12">
          <cell r="X12">
            <v>11.942156250206722</v>
          </cell>
        </row>
        <row r="13">
          <cell r="X13">
            <v>12.067164520036394</v>
          </cell>
        </row>
        <row r="14">
          <cell r="X14">
            <v>12.144455847963991</v>
          </cell>
        </row>
        <row r="15">
          <cell r="X15">
            <v>12.140675852471553</v>
          </cell>
        </row>
        <row r="16">
          <cell r="X16">
            <v>12.109193753582726</v>
          </cell>
        </row>
        <row r="17">
          <cell r="X17">
            <v>12.050603049651722</v>
          </cell>
        </row>
        <row r="18">
          <cell r="X18">
            <v>12.14794023242287</v>
          </cell>
        </row>
        <row r="19">
          <cell r="X19">
            <v>11.848985055022332</v>
          </cell>
        </row>
        <row r="20">
          <cell r="X20">
            <v>11.807398804729168</v>
          </cell>
        </row>
        <row r="21">
          <cell r="X21">
            <v>11.686744662509863</v>
          </cell>
        </row>
        <row r="22">
          <cell r="X22">
            <v>12.260963832583382</v>
          </cell>
        </row>
        <row r="23">
          <cell r="X23">
            <v>11.362385312947978</v>
          </cell>
        </row>
        <row r="24">
          <cell r="X24">
            <v>11.534167211947221</v>
          </cell>
        </row>
        <row r="25">
          <cell r="X25">
            <v>11.662013405206949</v>
          </cell>
        </row>
        <row r="26">
          <cell r="X26">
            <v>11.366261225866577</v>
          </cell>
        </row>
        <row r="27">
          <cell r="X27">
            <v>11.255110260419002</v>
          </cell>
        </row>
        <row r="28">
          <cell r="X28">
            <v>10.98159787074027</v>
          </cell>
        </row>
        <row r="29">
          <cell r="X29">
            <v>10.756293444663052</v>
          </cell>
        </row>
        <row r="30">
          <cell r="X30">
            <v>10.563738715373521</v>
          </cell>
        </row>
        <row r="31">
          <cell r="X31">
            <v>10.347961513189937</v>
          </cell>
        </row>
        <row r="32">
          <cell r="X32">
            <v>9.7906525669304028</v>
          </cell>
        </row>
        <row r="33">
          <cell r="X33">
            <v>10.021896130836247</v>
          </cell>
        </row>
      </sheetData>
      <sheetData sheetId="30" refreshError="1"/>
      <sheetData sheetId="31">
        <row r="10">
          <cell r="X10">
            <v>9.896506345536265</v>
          </cell>
        </row>
        <row r="11">
          <cell r="X11">
            <v>9.6773744256004832</v>
          </cell>
        </row>
        <row r="12">
          <cell r="X12">
            <v>9.5580964137640887</v>
          </cell>
        </row>
        <row r="13">
          <cell r="X13">
            <v>9.5988096155214411</v>
          </cell>
        </row>
        <row r="14">
          <cell r="X14">
            <v>9.2029232580781883</v>
          </cell>
        </row>
        <row r="15">
          <cell r="X15">
            <v>8.9758782727714603</v>
          </cell>
        </row>
        <row r="16">
          <cell r="X16">
            <v>8.7836214867766333</v>
          </cell>
        </row>
        <row r="17">
          <cell r="X17">
            <v>8.7182002926310158</v>
          </cell>
        </row>
        <row r="18">
          <cell r="X18">
            <v>7.8619463409216417</v>
          </cell>
        </row>
        <row r="19">
          <cell r="X19">
            <v>8.566564477178483</v>
          </cell>
        </row>
        <row r="20">
          <cell r="X20">
            <v>8.3755294999862713</v>
          </cell>
        </row>
        <row r="21">
          <cell r="X21">
            <v>8.3128762460353638</v>
          </cell>
        </row>
        <row r="22">
          <cell r="X22">
            <v>10.168064133538026</v>
          </cell>
        </row>
        <row r="23">
          <cell r="X23">
            <v>9.7033516322469264</v>
          </cell>
        </row>
        <row r="24">
          <cell r="X24">
            <v>9.6469256511537722</v>
          </cell>
        </row>
        <row r="25">
          <cell r="X25">
            <v>9.136168776201087</v>
          </cell>
        </row>
        <row r="26">
          <cell r="X26">
            <v>8.812504467299151</v>
          </cell>
        </row>
        <row r="27">
          <cell r="X27">
            <v>8.2889915890203785</v>
          </cell>
        </row>
        <row r="28">
          <cell r="X28">
            <v>8.0865456933216375</v>
          </cell>
        </row>
        <row r="29">
          <cell r="X29">
            <v>7.8466076652485679</v>
          </cell>
        </row>
        <row r="30">
          <cell r="X30">
            <v>7.5299079897603152</v>
          </cell>
        </row>
        <row r="31">
          <cell r="X31">
            <v>7.791369635581912</v>
          </cell>
        </row>
        <row r="32">
          <cell r="X32">
            <v>7.7738253876062666</v>
          </cell>
        </row>
        <row r="33">
          <cell r="X33">
            <v>7.8260630759868448</v>
          </cell>
        </row>
      </sheetData>
      <sheetData sheetId="32" refreshError="1"/>
      <sheetData sheetId="33">
        <row r="10">
          <cell r="X10">
            <v>7.7981188865533762</v>
          </cell>
        </row>
        <row r="11">
          <cell r="X11">
            <v>7.8217442294819932</v>
          </cell>
        </row>
        <row r="12">
          <cell r="X12">
            <v>7.6002850020093495</v>
          </cell>
        </row>
        <row r="13">
          <cell r="X13">
            <v>7.3356127550906294</v>
          </cell>
        </row>
        <row r="14">
          <cell r="X14">
            <v>7.3016899792687182</v>
          </cell>
        </row>
        <row r="15">
          <cell r="X15">
            <v>7.4164002662537287</v>
          </cell>
        </row>
        <row r="16">
          <cell r="X16">
            <v>7.4277581450114978</v>
          </cell>
        </row>
        <row r="17">
          <cell r="X17">
            <v>7.9553172723861181</v>
          </cell>
        </row>
        <row r="18">
          <cell r="X18">
            <v>7.9334622693883556</v>
          </cell>
        </row>
        <row r="19">
          <cell r="X19">
            <v>7.3120422812926167</v>
          </cell>
        </row>
        <row r="20">
          <cell r="X20">
            <v>6.858491606202227</v>
          </cell>
        </row>
        <row r="21">
          <cell r="X21">
            <v>6.9061210641138153</v>
          </cell>
        </row>
        <row r="22">
          <cell r="X22">
            <v>7.6318940671010465</v>
          </cell>
        </row>
        <row r="23">
          <cell r="X23">
            <v>8.4118275594877741</v>
          </cell>
        </row>
        <row r="24">
          <cell r="X24">
            <v>8.472437174333475</v>
          </cell>
        </row>
        <row r="25">
          <cell r="X25">
            <v>7.8228277047064418</v>
          </cell>
        </row>
        <row r="26">
          <cell r="X26">
            <v>6.8335532222392361</v>
          </cell>
        </row>
        <row r="27">
          <cell r="X27">
            <v>7.0436265035680554</v>
          </cell>
        </row>
        <row r="28">
          <cell r="X28">
            <v>7.3337906488309139</v>
          </cell>
        </row>
        <row r="29">
          <cell r="X29">
            <v>7.4255961641075885</v>
          </cell>
        </row>
        <row r="30">
          <cell r="X30">
            <v>7.4078150268972296</v>
          </cell>
        </row>
        <row r="31">
          <cell r="X31">
            <v>7.2949019626715028</v>
          </cell>
        </row>
        <row r="32">
          <cell r="X32">
            <v>7.2148645242595135</v>
          </cell>
        </row>
        <row r="33">
          <cell r="X33">
            <v>7.0966271294757144</v>
          </cell>
        </row>
      </sheetData>
      <sheetData sheetId="34" refreshError="1"/>
      <sheetData sheetId="35">
        <row r="10">
          <cell r="X10">
            <v>7.0296413257948664</v>
          </cell>
        </row>
        <row r="11">
          <cell r="X11">
            <v>7.1823270323469366</v>
          </cell>
        </row>
        <row r="12">
          <cell r="X12">
            <v>7.3035265012211505</v>
          </cell>
        </row>
        <row r="13">
          <cell r="X13">
            <v>7.2564393496515018</v>
          </cell>
        </row>
        <row r="14">
          <cell r="X14">
            <v>6.8279910737359071</v>
          </cell>
        </row>
        <row r="15">
          <cell r="X15">
            <v>6.9087040430284476</v>
          </cell>
        </row>
        <row r="16">
          <cell r="X16">
            <v>6.8486162771088024</v>
          </cell>
        </row>
        <row r="17">
          <cell r="X17">
            <v>7.5654519750608706</v>
          </cell>
        </row>
        <row r="18">
          <cell r="X18">
            <v>7.6935406680964302</v>
          </cell>
        </row>
        <row r="19">
          <cell r="X19">
            <v>7.4362927007400348</v>
          </cell>
        </row>
        <row r="20">
          <cell r="X20">
            <v>6.9444165703311986</v>
          </cell>
        </row>
        <row r="21">
          <cell r="X21">
            <v>7.1787586952503668</v>
          </cell>
        </row>
        <row r="22">
          <cell r="X22">
            <v>6.8602775500065691</v>
          </cell>
        </row>
        <row r="23">
          <cell r="X23">
            <v>5.8529799632831683</v>
          </cell>
        </row>
        <row r="24">
          <cell r="X24">
            <v>8.2453635140187362</v>
          </cell>
        </row>
        <row r="25">
          <cell r="X25">
            <v>8.524485382346862</v>
          </cell>
        </row>
        <row r="26">
          <cell r="X26">
            <v>8.6353431179533171</v>
          </cell>
        </row>
        <row r="27">
          <cell r="X27">
            <v>8.8705936384537516</v>
          </cell>
        </row>
        <row r="28">
          <cell r="X28">
            <v>8.7819696514044541</v>
          </cell>
        </row>
        <row r="29">
          <cell r="X29">
            <v>8.6777134658237483</v>
          </cell>
        </row>
        <row r="30">
          <cell r="X30">
            <v>8.2048401948975318</v>
          </cell>
        </row>
        <row r="31">
          <cell r="X31">
            <v>7.9310495888277286</v>
          </cell>
        </row>
        <row r="32">
          <cell r="X32">
            <v>7.7644469100962246</v>
          </cell>
        </row>
        <row r="33">
          <cell r="X33">
            <v>7.9431771352174758</v>
          </cell>
        </row>
      </sheetData>
      <sheetData sheetId="36" refreshError="1"/>
      <sheetData sheetId="37">
        <row r="10">
          <cell r="X10">
            <v>7.6282130156529711</v>
          </cell>
        </row>
        <row r="11">
          <cell r="X11">
            <v>7.7649300530202119</v>
          </cell>
        </row>
        <row r="12">
          <cell r="X12">
            <v>8.0752159496233755</v>
          </cell>
        </row>
        <row r="13">
          <cell r="X13">
            <v>8.2193361669259115</v>
          </cell>
        </row>
        <row r="14">
          <cell r="X14">
            <v>8.2744083730363229</v>
          </cell>
        </row>
        <row r="15">
          <cell r="X15">
            <v>8.3805972863738152</v>
          </cell>
        </row>
        <row r="16">
          <cell r="X16">
            <v>8.066966644323756</v>
          </cell>
        </row>
        <row r="17">
          <cell r="X17">
            <v>8.25031468489329</v>
          </cell>
        </row>
        <row r="18">
          <cell r="X18">
            <v>7.9905992634329222</v>
          </cell>
        </row>
        <row r="19">
          <cell r="X19">
            <v>8.2250018941412915</v>
          </cell>
        </row>
        <row r="20">
          <cell r="X20">
            <v>7.3677196446223343</v>
          </cell>
        </row>
        <row r="21">
          <cell r="X21">
            <v>6.6692598508241971</v>
          </cell>
        </row>
        <row r="22">
          <cell r="X22">
            <v>6.3079587407542448</v>
          </cell>
        </row>
        <row r="23">
          <cell r="X23">
            <v>5.2027599801178566</v>
          </cell>
        </row>
        <row r="24">
          <cell r="X24">
            <v>5.2282255080183653</v>
          </cell>
        </row>
        <row r="25">
          <cell r="X25">
            <v>8.8183025485773427</v>
          </cell>
        </row>
        <row r="26">
          <cell r="X26">
            <v>9.0761999510755782</v>
          </cell>
        </row>
        <row r="27">
          <cell r="X27">
            <v>8.8669658756428671</v>
          </cell>
        </row>
        <row r="28">
          <cell r="X28">
            <v>8.5762507515093453</v>
          </cell>
        </row>
        <row r="29">
          <cell r="X29">
            <v>7.785004685619576</v>
          </cell>
        </row>
        <row r="30">
          <cell r="X30">
            <v>7.7110299447008508</v>
          </cell>
        </row>
        <row r="31">
          <cell r="X31">
            <v>7.3845232100547378</v>
          </cell>
        </row>
        <row r="32">
          <cell r="X32">
            <v>7.2978516525604258</v>
          </cell>
        </row>
        <row r="33">
          <cell r="X33">
            <v>7.3813255189264257</v>
          </cell>
        </row>
      </sheetData>
      <sheetData sheetId="38" refreshError="1"/>
      <sheetData sheetId="39">
        <row r="10">
          <cell r="X10">
            <v>7.4968242396367062</v>
          </cell>
        </row>
        <row r="11">
          <cell r="X11">
            <v>7.5840088640596139</v>
          </cell>
        </row>
        <row r="12">
          <cell r="X12">
            <v>7.6383298622007105</v>
          </cell>
        </row>
        <row r="13">
          <cell r="X13">
            <v>7.567638360451717</v>
          </cell>
        </row>
        <row r="14">
          <cell r="X14">
            <v>7.8580325048406365</v>
          </cell>
        </row>
        <row r="15">
          <cell r="X15">
            <v>8.3101632438350261</v>
          </cell>
        </row>
        <row r="16">
          <cell r="X16">
            <v>8.7040934032228776</v>
          </cell>
        </row>
        <row r="17">
          <cell r="X17">
            <v>8.9560806238978703</v>
          </cell>
        </row>
        <row r="18">
          <cell r="X18">
            <v>8.8669034715601143</v>
          </cell>
        </row>
        <row r="19">
          <cell r="X19">
            <v>8.1331020770284184</v>
          </cell>
        </row>
        <row r="20">
          <cell r="X20">
            <v>8.1884109017203404</v>
          </cell>
        </row>
        <row r="21">
          <cell r="X21">
            <v>7.3681754923980378</v>
          </cell>
        </row>
        <row r="22">
          <cell r="X22">
            <v>7.7720171354558918</v>
          </cell>
        </row>
        <row r="23">
          <cell r="X23">
            <v>7.7724301585955402</v>
          </cell>
        </row>
        <row r="24">
          <cell r="X24">
            <v>10.352167260411548</v>
          </cell>
        </row>
        <row r="25">
          <cell r="X25">
            <v>10.654874717688182</v>
          </cell>
        </row>
        <row r="26">
          <cell r="X26">
            <v>10.638110762077197</v>
          </cell>
        </row>
        <row r="27">
          <cell r="X27">
            <v>10.199555067002347</v>
          </cell>
        </row>
        <row r="28">
          <cell r="X28">
            <v>9.8126812616202237</v>
          </cell>
        </row>
        <row r="29">
          <cell r="X29">
            <v>9.8364763797497972</v>
          </cell>
        </row>
        <row r="30">
          <cell r="X30">
            <v>9.1234396213713325</v>
          </cell>
        </row>
        <row r="31">
          <cell r="X31">
            <v>9.2049754573912814</v>
          </cell>
        </row>
        <row r="32">
          <cell r="X32">
            <v>8.8983800374040403</v>
          </cell>
        </row>
        <row r="33">
          <cell r="X33">
            <v>8.8994360887871959</v>
          </cell>
        </row>
      </sheetData>
      <sheetData sheetId="40" refreshError="1"/>
      <sheetData sheetId="41">
        <row r="10">
          <cell r="X10">
            <v>9.0012579586830643</v>
          </cell>
        </row>
        <row r="11">
          <cell r="X11">
            <v>8.8959708252051559</v>
          </cell>
        </row>
        <row r="12">
          <cell r="X12">
            <v>9.1646703840721315</v>
          </cell>
        </row>
        <row r="13">
          <cell r="X13">
            <v>9.0829975288907381</v>
          </cell>
        </row>
        <row r="14">
          <cell r="X14">
            <v>9.1734404744713078</v>
          </cell>
        </row>
        <row r="15">
          <cell r="X15">
            <v>9.2532800358077196</v>
          </cell>
        </row>
        <row r="16">
          <cell r="X16">
            <v>9.3365854440093923</v>
          </cell>
        </row>
        <row r="17">
          <cell r="X17">
            <v>9.5455015775310397</v>
          </cell>
        </row>
        <row r="18">
          <cell r="X18">
            <v>9.6749556491741533</v>
          </cell>
        </row>
        <row r="19">
          <cell r="X19">
            <v>10.059560384586659</v>
          </cell>
        </row>
        <row r="20">
          <cell r="X20">
            <v>9.3887700761426149</v>
          </cell>
        </row>
        <row r="21">
          <cell r="X21">
            <v>9.3985473190200324</v>
          </cell>
        </row>
        <row r="22">
          <cell r="X22">
            <v>9.1827225085113184</v>
          </cell>
        </row>
        <row r="23">
          <cell r="X23">
            <v>9.971165057173236</v>
          </cell>
        </row>
        <row r="24">
          <cell r="X24">
            <v>11.44753953261306</v>
          </cell>
        </row>
        <row r="25">
          <cell r="X25">
            <v>11.234632700999116</v>
          </cell>
        </row>
        <row r="26">
          <cell r="X26">
            <v>11.0438882360141</v>
          </cell>
        </row>
        <row r="27">
          <cell r="X27">
            <v>11.14552075257726</v>
          </cell>
        </row>
        <row r="28">
          <cell r="X28">
            <v>10.698987137948441</v>
          </cell>
        </row>
        <row r="29">
          <cell r="X29">
            <v>10.547359811350377</v>
          </cell>
        </row>
        <row r="30">
          <cell r="X30">
            <v>10.666644723547535</v>
          </cell>
        </row>
        <row r="31">
          <cell r="X31">
            <v>10.567393085395587</v>
          </cell>
        </row>
        <row r="32">
          <cell r="X32">
            <v>9.9484712802114039</v>
          </cell>
        </row>
        <row r="33">
          <cell r="X33">
            <v>10.060646264925076</v>
          </cell>
        </row>
      </sheetData>
      <sheetData sheetId="42" refreshError="1"/>
      <sheetData sheetId="43">
        <row r="10">
          <cell r="X10">
            <v>9.9683834621785579</v>
          </cell>
        </row>
        <row r="11">
          <cell r="X11">
            <v>9.4835399229109889</v>
          </cell>
        </row>
        <row r="12">
          <cell r="X12">
            <v>9.2589220335758</v>
          </cell>
        </row>
        <row r="13">
          <cell r="X13">
            <v>8.9992662175916749</v>
          </cell>
        </row>
        <row r="14">
          <cell r="X14">
            <v>9.1004859939462044</v>
          </cell>
        </row>
        <row r="15">
          <cell r="X15">
            <v>8.885230286802388</v>
          </cell>
        </row>
        <row r="16">
          <cell r="X16">
            <v>8.7922021164357567</v>
          </cell>
        </row>
        <row r="17">
          <cell r="X17">
            <v>10.403836522857976</v>
          </cell>
        </row>
        <row r="18">
          <cell r="X18">
            <v>9.9948311738823872</v>
          </cell>
        </row>
        <row r="19">
          <cell r="X19">
            <v>9.3436986821036143</v>
          </cell>
        </row>
        <row r="20">
          <cell r="X20">
            <v>9.2722886309815351</v>
          </cell>
        </row>
        <row r="21">
          <cell r="X21">
            <v>9.3109490429349986</v>
          </cell>
        </row>
        <row r="22">
          <cell r="X22">
            <v>8.4641704977299899</v>
          </cell>
        </row>
        <row r="23">
          <cell r="X23">
            <v>10.868427565435931</v>
          </cell>
        </row>
        <row r="24">
          <cell r="X24">
            <v>10.83991323276244</v>
          </cell>
        </row>
        <row r="25">
          <cell r="X25">
            <v>10.057141844269776</v>
          </cell>
        </row>
        <row r="26">
          <cell r="X26">
            <v>9.9627438325464208</v>
          </cell>
        </row>
        <row r="27">
          <cell r="X27">
            <v>10.156451034785919</v>
          </cell>
        </row>
        <row r="28">
          <cell r="X28">
            <v>10.292328262883467</v>
          </cell>
        </row>
        <row r="29">
          <cell r="X29">
            <v>10.256423760075464</v>
          </cell>
        </row>
        <row r="30">
          <cell r="X30">
            <v>10.308960572813135</v>
          </cell>
        </row>
        <row r="31">
          <cell r="X31">
            <v>9.8940779394320106</v>
          </cell>
        </row>
        <row r="32">
          <cell r="X32">
            <v>9.7989394657627304</v>
          </cell>
        </row>
        <row r="33">
          <cell r="X33">
            <v>9.5547257382442847</v>
          </cell>
        </row>
      </sheetData>
      <sheetData sheetId="44" refreshError="1"/>
      <sheetData sheetId="45">
        <row r="10">
          <cell r="X10">
            <v>9.4809069265195287</v>
          </cell>
        </row>
        <row r="11">
          <cell r="X11">
            <v>9.65034365813416</v>
          </cell>
        </row>
        <row r="12">
          <cell r="X12">
            <v>9.6542108372527338</v>
          </cell>
        </row>
        <row r="13">
          <cell r="X13">
            <v>8.9647503615242385</v>
          </cell>
        </row>
        <row r="14">
          <cell r="X14">
            <v>8.6539747841642392</v>
          </cell>
        </row>
        <row r="15">
          <cell r="X15">
            <v>8.903884469654697</v>
          </cell>
        </row>
        <row r="16">
          <cell r="X16">
            <v>9.592502690763995</v>
          </cell>
        </row>
        <row r="17">
          <cell r="X17">
            <v>9.8748358646941838</v>
          </cell>
        </row>
        <row r="18">
          <cell r="X18">
            <v>10.164141601281193</v>
          </cell>
        </row>
        <row r="19">
          <cell r="X19">
            <v>10.256955122021012</v>
          </cell>
        </row>
        <row r="20">
          <cell r="X20">
            <v>9.7507697531870896</v>
          </cell>
        </row>
        <row r="21">
          <cell r="X21">
            <v>9.1707324830291128</v>
          </cell>
        </row>
        <row r="22">
          <cell r="X22">
            <v>8.184737959262641</v>
          </cell>
        </row>
        <row r="23">
          <cell r="X23">
            <v>11.517597532562181</v>
          </cell>
        </row>
        <row r="24">
          <cell r="X24">
            <v>11.643377792655674</v>
          </cell>
        </row>
        <row r="25">
          <cell r="X25">
            <v>11.331576762229286</v>
          </cell>
        </row>
        <row r="26">
          <cell r="X26">
            <v>10.687869141445441</v>
          </cell>
        </row>
        <row r="27">
          <cell r="X27">
            <v>10.369370205834505</v>
          </cell>
        </row>
        <row r="28">
          <cell r="X28">
            <v>10.303468591531319</v>
          </cell>
        </row>
        <row r="29">
          <cell r="X29">
            <v>10.156379009000155</v>
          </cell>
        </row>
        <row r="30">
          <cell r="X30">
            <v>10.15296148525136</v>
          </cell>
        </row>
        <row r="31">
          <cell r="X31">
            <v>10.482977734862587</v>
          </cell>
        </row>
        <row r="32">
          <cell r="X32">
            <v>10.410510884637132</v>
          </cell>
        </row>
        <row r="33">
          <cell r="X33">
            <v>10.314467022535322</v>
          </cell>
        </row>
      </sheetData>
      <sheetData sheetId="46" refreshError="1"/>
      <sheetData sheetId="47">
        <row r="10">
          <cell r="X10">
            <v>10.154867084891938</v>
          </cell>
        </row>
        <row r="11">
          <cell r="X11">
            <v>9.9026237024910895</v>
          </cell>
        </row>
        <row r="12">
          <cell r="X12">
            <v>9.8571014270191597</v>
          </cell>
        </row>
        <row r="13">
          <cell r="X13">
            <v>10.292669790472553</v>
          </cell>
        </row>
        <row r="14">
          <cell r="X14">
            <v>10.184022680294266</v>
          </cell>
        </row>
        <row r="15">
          <cell r="X15">
            <v>10.242952856216203</v>
          </cell>
        </row>
        <row r="16">
          <cell r="X16">
            <v>10.362417127820196</v>
          </cell>
        </row>
        <row r="17">
          <cell r="X17">
            <v>10.515455325329157</v>
          </cell>
        </row>
        <row r="18">
          <cell r="X18">
            <v>10.592503073241978</v>
          </cell>
        </row>
        <row r="19">
          <cell r="X19">
            <v>10.533466595853533</v>
          </cell>
        </row>
        <row r="20">
          <cell r="X20">
            <v>10.926374234801132</v>
          </cell>
        </row>
        <row r="21">
          <cell r="X21">
            <v>10.436597965595332</v>
          </cell>
        </row>
        <row r="22">
          <cell r="X22">
            <v>8.4780726235984218</v>
          </cell>
        </row>
        <row r="23">
          <cell r="X23">
            <v>7.3971078113690192</v>
          </cell>
        </row>
        <row r="24">
          <cell r="X24">
            <v>7.536005895518529</v>
          </cell>
        </row>
        <row r="25">
          <cell r="X25">
            <v>8.4730969244902781</v>
          </cell>
        </row>
        <row r="26">
          <cell r="X26">
            <v>8.0076429747822999</v>
          </cell>
        </row>
        <row r="27">
          <cell r="X27">
            <v>8.0179595306833829</v>
          </cell>
        </row>
        <row r="28">
          <cell r="X28">
            <v>8.2609105730559431</v>
          </cell>
        </row>
        <row r="29">
          <cell r="X29">
            <v>7.9029117946146084</v>
          </cell>
        </row>
        <row r="30">
          <cell r="X30">
            <v>8.4669089827257284</v>
          </cell>
        </row>
        <row r="31">
          <cell r="X31">
            <v>8.970547629644372</v>
          </cell>
        </row>
        <row r="32">
          <cell r="X32">
            <v>8.0590727037573284</v>
          </cell>
        </row>
        <row r="33">
          <cell r="X33">
            <v>8.5590206129193493</v>
          </cell>
        </row>
      </sheetData>
      <sheetData sheetId="48" refreshError="1"/>
      <sheetData sheetId="49">
        <row r="10">
          <cell r="X10">
            <v>7.7499525356217376</v>
          </cell>
        </row>
        <row r="11">
          <cell r="X11">
            <v>8.1646408827616046</v>
          </cell>
        </row>
        <row r="12">
          <cell r="X12">
            <v>8.427531703465732</v>
          </cell>
        </row>
        <row r="13">
          <cell r="X13">
            <v>8.5329327723932558</v>
          </cell>
        </row>
        <row r="14">
          <cell r="X14">
            <v>9.0418936705564423</v>
          </cell>
        </row>
        <row r="15">
          <cell r="X15">
            <v>8.818508514505961</v>
          </cell>
        </row>
        <row r="16">
          <cell r="X16">
            <v>8.9948633407855461</v>
          </cell>
        </row>
        <row r="17">
          <cell r="X17">
            <v>8.9098284613726175</v>
          </cell>
        </row>
        <row r="18">
          <cell r="X18">
            <v>9.0335355690997954</v>
          </cell>
        </row>
        <row r="19">
          <cell r="X19">
            <v>8.2207097398623965</v>
          </cell>
        </row>
        <row r="20">
          <cell r="X20">
            <v>9.0970796006653405</v>
          </cell>
        </row>
        <row r="21">
          <cell r="X21">
            <v>7.9391180509092099</v>
          </cell>
        </row>
        <row r="22">
          <cell r="X22">
            <v>7.5851805400424777</v>
          </cell>
        </row>
        <row r="23">
          <cell r="X23">
            <v>5.9692095518915664</v>
          </cell>
        </row>
        <row r="24">
          <cell r="X24">
            <v>7.0014681602809681</v>
          </cell>
        </row>
        <row r="25">
          <cell r="X25">
            <v>8.0689526871941553</v>
          </cell>
        </row>
        <row r="26">
          <cell r="X26">
            <v>9.8831808778005836</v>
          </cell>
        </row>
        <row r="27">
          <cell r="X27">
            <v>10.546352279193279</v>
          </cell>
        </row>
        <row r="28">
          <cell r="X28">
            <v>8.7952139764148036</v>
          </cell>
        </row>
        <row r="29">
          <cell r="X29">
            <v>8.7920091088943675</v>
          </cell>
        </row>
        <row r="30">
          <cell r="X30">
            <v>10.14519352941185</v>
          </cell>
        </row>
        <row r="31">
          <cell r="X31">
            <v>10.076781467837129</v>
          </cell>
        </row>
        <row r="32">
          <cell r="X32">
            <v>9.9319674020488691</v>
          </cell>
        </row>
        <row r="33">
          <cell r="X33">
            <v>9.6110857987416711</v>
          </cell>
        </row>
      </sheetData>
      <sheetData sheetId="50" refreshError="1"/>
      <sheetData sheetId="51">
        <row r="10">
          <cell r="X10">
            <v>9.6814289493050438</v>
          </cell>
        </row>
        <row r="11">
          <cell r="X11">
            <v>9.6175672731759931</v>
          </cell>
        </row>
        <row r="12">
          <cell r="X12">
            <v>9.5595587898853189</v>
          </cell>
        </row>
        <row r="13">
          <cell r="X13">
            <v>9.7994638529245925</v>
          </cell>
        </row>
        <row r="14">
          <cell r="X14">
            <v>9.6234282528072921</v>
          </cell>
        </row>
        <row r="15">
          <cell r="X15">
            <v>9.5545064376776327</v>
          </cell>
        </row>
        <row r="16">
          <cell r="X16">
            <v>9.5431394391895719</v>
          </cell>
        </row>
        <row r="17">
          <cell r="X17">
            <v>10.065269072381538</v>
          </cell>
        </row>
        <row r="18">
          <cell r="X18">
            <v>8.6391896609518781</v>
          </cell>
        </row>
        <row r="19">
          <cell r="X19">
            <v>9.4439008566042233</v>
          </cell>
        </row>
        <row r="20">
          <cell r="X20">
            <v>8.4355234076455066</v>
          </cell>
        </row>
        <row r="21">
          <cell r="X21">
            <v>7.4544416298731822</v>
          </cell>
        </row>
        <row r="22">
          <cell r="X22">
            <v>8.3416755842842534</v>
          </cell>
        </row>
        <row r="23">
          <cell r="X23">
            <v>8.3801589233767864</v>
          </cell>
        </row>
        <row r="24">
          <cell r="X24">
            <v>8.1231717609260503</v>
          </cell>
        </row>
        <row r="25">
          <cell r="X25">
            <v>8.8328453855894953</v>
          </cell>
        </row>
        <row r="26">
          <cell r="X26">
            <v>9.1527771180234989</v>
          </cell>
        </row>
        <row r="27">
          <cell r="X27">
            <v>9.9013894818144088</v>
          </cell>
        </row>
        <row r="28">
          <cell r="X28">
            <v>10.019859682037138</v>
          </cell>
        </row>
        <row r="29">
          <cell r="X29">
            <v>10.019891508459317</v>
          </cell>
        </row>
        <row r="30">
          <cell r="X30">
            <v>10.010790022546475</v>
          </cell>
        </row>
        <row r="31">
          <cell r="X31">
            <v>10.037418471636487</v>
          </cell>
        </row>
        <row r="32">
          <cell r="X32">
            <v>10.173969925699504</v>
          </cell>
        </row>
        <row r="33">
          <cell r="X33">
            <v>10.178490278458392</v>
          </cell>
        </row>
      </sheetData>
      <sheetData sheetId="52" refreshError="1"/>
      <sheetData sheetId="53">
        <row r="10">
          <cell r="X10">
            <v>10.011941615519966</v>
          </cell>
        </row>
        <row r="11">
          <cell r="X11">
            <v>10.104918720370332</v>
          </cell>
        </row>
        <row r="12">
          <cell r="X12">
            <v>9.658480365142502</v>
          </cell>
        </row>
        <row r="13">
          <cell r="X13">
            <v>9.2864864708604422</v>
          </cell>
        </row>
        <row r="14">
          <cell r="X14">
            <v>9.1620017149356094</v>
          </cell>
        </row>
        <row r="15">
          <cell r="X15">
            <v>9.5158675209725452</v>
          </cell>
        </row>
        <row r="16">
          <cell r="X16">
            <v>9.4400959921884642</v>
          </cell>
        </row>
        <row r="17">
          <cell r="X17">
            <v>11.154108666293936</v>
          </cell>
        </row>
        <row r="18">
          <cell r="X18">
            <v>10.030403077909543</v>
          </cell>
        </row>
        <row r="19">
          <cell r="X19">
            <v>9.106373474426583</v>
          </cell>
        </row>
        <row r="20">
          <cell r="X20">
            <v>8.1716484175329054</v>
          </cell>
        </row>
        <row r="21">
          <cell r="X21">
            <v>7.6761029725184731</v>
          </cell>
        </row>
        <row r="22">
          <cell r="X22">
            <v>6.7967255684934349</v>
          </cell>
        </row>
        <row r="23">
          <cell r="X23">
            <v>6.4514472876338358</v>
          </cell>
        </row>
        <row r="24">
          <cell r="X24">
            <v>7.2209054781299065</v>
          </cell>
        </row>
        <row r="25">
          <cell r="X25">
            <v>7.86555342570208</v>
          </cell>
        </row>
        <row r="26">
          <cell r="X26">
            <v>9.1199420303985708</v>
          </cell>
        </row>
        <row r="27">
          <cell r="X27">
            <v>8.8285380006462013</v>
          </cell>
        </row>
        <row r="28">
          <cell r="X28">
            <v>8.8742335675701689</v>
          </cell>
        </row>
        <row r="29">
          <cell r="X29">
            <v>9.1681532341741452</v>
          </cell>
        </row>
        <row r="30">
          <cell r="X30">
            <v>9.0387996553752021</v>
          </cell>
        </row>
        <row r="31">
          <cell r="X31">
            <v>8.8017461142258657</v>
          </cell>
        </row>
        <row r="32">
          <cell r="X32">
            <v>8.6216638683532061</v>
          </cell>
        </row>
        <row r="33">
          <cell r="X33">
            <v>8.1683811197051348</v>
          </cell>
        </row>
      </sheetData>
      <sheetData sheetId="54" refreshError="1"/>
      <sheetData sheetId="55">
        <row r="10">
          <cell r="X10">
            <v>8.0082825044257184</v>
          </cell>
        </row>
        <row r="11">
          <cell r="X11">
            <v>8.1171396145015127</v>
          </cell>
        </row>
        <row r="12">
          <cell r="X12">
            <v>8.2931505449453677</v>
          </cell>
        </row>
        <row r="13">
          <cell r="X13">
            <v>8.5187456495411933</v>
          </cell>
        </row>
        <row r="14">
          <cell r="X14">
            <v>8.6723179241285138</v>
          </cell>
        </row>
        <row r="15">
          <cell r="X15">
            <v>8.6105973426104949</v>
          </cell>
        </row>
        <row r="16">
          <cell r="X16">
            <v>8.6440841659194945</v>
          </cell>
        </row>
        <row r="17">
          <cell r="X17">
            <v>9.6527869413925966</v>
          </cell>
        </row>
        <row r="18">
          <cell r="X18">
            <v>8.8100673536379777</v>
          </cell>
        </row>
        <row r="19">
          <cell r="X19">
            <v>8.7644512151712828</v>
          </cell>
        </row>
        <row r="20">
          <cell r="X20">
            <v>8.9787957476938747</v>
          </cell>
        </row>
        <row r="21">
          <cell r="X21">
            <v>8.0091422604008571</v>
          </cell>
        </row>
        <row r="22">
          <cell r="X22">
            <v>7.0057773143665401</v>
          </cell>
        </row>
        <row r="23">
          <cell r="X23">
            <v>7.2812154664775584</v>
          </cell>
        </row>
        <row r="24">
          <cell r="X24">
            <v>6.4658059446257763</v>
          </cell>
        </row>
        <row r="25">
          <cell r="X25">
            <v>7.1484335467905984</v>
          </cell>
        </row>
        <row r="26">
          <cell r="X26">
            <v>9.1360778384637982</v>
          </cell>
        </row>
        <row r="27">
          <cell r="X27">
            <v>8.4176825254827694</v>
          </cell>
        </row>
        <row r="28">
          <cell r="X28">
            <v>9.1067277128316046</v>
          </cell>
        </row>
        <row r="29">
          <cell r="X29">
            <v>10.189307469068561</v>
          </cell>
        </row>
        <row r="30">
          <cell r="X30">
            <v>10.318349419020542</v>
          </cell>
        </row>
        <row r="31">
          <cell r="X31">
            <v>9.9355477325199022</v>
          </cell>
        </row>
        <row r="32">
          <cell r="X32">
            <v>9.2194545794221305</v>
          </cell>
        </row>
        <row r="33">
          <cell r="X33">
            <v>8.9179929286985296</v>
          </cell>
        </row>
      </sheetData>
      <sheetData sheetId="56" refreshError="1"/>
      <sheetData sheetId="57">
        <row r="10">
          <cell r="X10">
            <v>9.0321996764202517</v>
          </cell>
        </row>
        <row r="11">
          <cell r="X11">
            <v>9.0648817296378041</v>
          </cell>
        </row>
        <row r="12">
          <cell r="X12">
            <v>8.8967467637768785</v>
          </cell>
        </row>
        <row r="13">
          <cell r="X13">
            <v>9.0244842492548631</v>
          </cell>
        </row>
        <row r="14">
          <cell r="X14">
            <v>9.1244104668084134</v>
          </cell>
        </row>
        <row r="15">
          <cell r="X15">
            <v>8.7259610018153673</v>
          </cell>
        </row>
        <row r="16">
          <cell r="X16">
            <v>8.9536582012987829</v>
          </cell>
        </row>
        <row r="17">
          <cell r="X17">
            <v>10.045545494146197</v>
          </cell>
        </row>
        <row r="18">
          <cell r="X18">
            <v>8.520253863887266</v>
          </cell>
        </row>
        <row r="19">
          <cell r="X19">
            <v>8.201734835479785</v>
          </cell>
        </row>
        <row r="20">
          <cell r="X20">
            <v>7.6985337451386631</v>
          </cell>
        </row>
        <row r="21">
          <cell r="X21">
            <v>8.001266181537197</v>
          </cell>
        </row>
        <row r="22">
          <cell r="X22">
            <v>7.8790328104059926</v>
          </cell>
        </row>
        <row r="23">
          <cell r="X23">
            <v>8.0490804348539253</v>
          </cell>
        </row>
        <row r="24">
          <cell r="X24">
            <v>12.710823879435043</v>
          </cell>
        </row>
        <row r="25">
          <cell r="X25">
            <v>12.531544746822627</v>
          </cell>
        </row>
        <row r="26">
          <cell r="X26">
            <v>12.101796840854821</v>
          </cell>
        </row>
        <row r="27">
          <cell r="X27">
            <v>11.774992303083318</v>
          </cell>
        </row>
        <row r="28">
          <cell r="X28">
            <v>11.335409610355766</v>
          </cell>
        </row>
        <row r="29">
          <cell r="X29">
            <v>11.060461178152853</v>
          </cell>
        </row>
        <row r="30">
          <cell r="X30">
            <v>10.971401447085681</v>
          </cell>
        </row>
        <row r="31">
          <cell r="X31">
            <v>10.622654534298487</v>
          </cell>
        </row>
        <row r="32">
          <cell r="X32">
            <v>10.413943293138631</v>
          </cell>
        </row>
        <row r="33">
          <cell r="X33">
            <v>9.9785068684004266</v>
          </cell>
        </row>
      </sheetData>
      <sheetData sheetId="58" refreshError="1"/>
      <sheetData sheetId="59">
        <row r="10">
          <cell r="X10">
            <v>10.017889372754345</v>
          </cell>
        </row>
        <row r="11">
          <cell r="X11">
            <v>10.129336253258803</v>
          </cell>
        </row>
        <row r="12">
          <cell r="X12">
            <v>10.096503969586507</v>
          </cell>
        </row>
        <row r="13">
          <cell r="X13">
            <v>10.166280785177793</v>
          </cell>
        </row>
        <row r="14">
          <cell r="X14">
            <v>9.994805813641916</v>
          </cell>
        </row>
        <row r="15">
          <cell r="X15">
            <v>9.7539633605821958</v>
          </cell>
        </row>
        <row r="16">
          <cell r="X16">
            <v>9.7678522605237177</v>
          </cell>
        </row>
        <row r="17">
          <cell r="X17">
            <v>10.516771817314947</v>
          </cell>
        </row>
        <row r="18">
          <cell r="X18">
            <v>10.374213824431903</v>
          </cell>
        </row>
        <row r="19">
          <cell r="X19">
            <v>10.207626607771635</v>
          </cell>
        </row>
        <row r="20">
          <cell r="X20">
            <v>10.240297030584793</v>
          </cell>
        </row>
        <row r="21">
          <cell r="X21">
            <v>10.006737943252443</v>
          </cell>
        </row>
        <row r="22">
          <cell r="X22">
            <v>10.425257430905443</v>
          </cell>
        </row>
        <row r="23">
          <cell r="X23">
            <v>8.8562065973155377</v>
          </cell>
        </row>
        <row r="24">
          <cell r="X24">
            <v>9.7523355706344006</v>
          </cell>
        </row>
        <row r="25">
          <cell r="X25">
            <v>12.339296435271029</v>
          </cell>
        </row>
        <row r="26">
          <cell r="X26">
            <v>10.196393778895388</v>
          </cell>
        </row>
        <row r="27">
          <cell r="X27">
            <v>12.624045647696494</v>
          </cell>
        </row>
        <row r="28">
          <cell r="X28">
            <v>12.316137554806385</v>
          </cell>
        </row>
        <row r="29">
          <cell r="X29">
            <v>12.151421036117675</v>
          </cell>
        </row>
        <row r="30">
          <cell r="X30">
            <v>12.030585830246554</v>
          </cell>
        </row>
        <row r="31">
          <cell r="X31">
            <v>11.479211256967682</v>
          </cell>
        </row>
        <row r="32">
          <cell r="X32">
            <v>11.478822695378604</v>
          </cell>
        </row>
        <row r="33">
          <cell r="X33">
            <v>11.075835379619503</v>
          </cell>
        </row>
      </sheetData>
      <sheetData sheetId="60" refreshError="1"/>
      <sheetData sheetId="61">
        <row r="10">
          <cell r="X10">
            <v>10.459046152128685</v>
          </cell>
        </row>
        <row r="11">
          <cell r="X11">
            <v>10.372876641025501</v>
          </cell>
        </row>
        <row r="12">
          <cell r="X12">
            <v>10.287241092767747</v>
          </cell>
        </row>
        <row r="13">
          <cell r="X13">
            <v>10.132864984279989</v>
          </cell>
        </row>
        <row r="14">
          <cell r="X14">
            <v>10.592488928814401</v>
          </cell>
        </row>
        <row r="15">
          <cell r="X15">
            <v>10.625808214989902</v>
          </cell>
        </row>
        <row r="16">
          <cell r="X16">
            <v>10.896530272100977</v>
          </cell>
        </row>
        <row r="17">
          <cell r="X17">
            <v>11.323181686551392</v>
          </cell>
        </row>
        <row r="18">
          <cell r="X18">
            <v>12.309422619110663</v>
          </cell>
        </row>
        <row r="19">
          <cell r="X19">
            <v>12.373979166470965</v>
          </cell>
        </row>
        <row r="20">
          <cell r="X20">
            <v>10.99224955825215</v>
          </cell>
        </row>
        <row r="21">
          <cell r="X21">
            <v>9.748623452233856</v>
          </cell>
        </row>
        <row r="22">
          <cell r="X22">
            <v>9.5912149115649825</v>
          </cell>
        </row>
        <row r="23">
          <cell r="X23">
            <v>9.3940062098594819</v>
          </cell>
        </row>
        <row r="24">
          <cell r="X24">
            <v>9.2700608652889631</v>
          </cell>
        </row>
        <row r="25">
          <cell r="X25">
            <v>9.8602839639367392</v>
          </cell>
        </row>
        <row r="26">
          <cell r="X26">
            <v>8.6235820983764757</v>
          </cell>
        </row>
        <row r="27">
          <cell r="X27">
            <v>8.0090565284455941</v>
          </cell>
        </row>
        <row r="28">
          <cell r="X28">
            <v>9.1110489707462978</v>
          </cell>
        </row>
        <row r="29">
          <cell r="X29">
            <v>8.8737939249650442</v>
          </cell>
        </row>
        <row r="30">
          <cell r="X30">
            <v>9.4176348676568029</v>
          </cell>
        </row>
        <row r="31">
          <cell r="X31">
            <v>9.5392843705147623</v>
          </cell>
        </row>
        <row r="32">
          <cell r="X32">
            <v>9.4707020353661164</v>
          </cell>
        </row>
        <row r="33">
          <cell r="X33">
            <v>9.5308570534651587</v>
          </cell>
        </row>
      </sheetData>
      <sheetData sheetId="62" refreshError="1"/>
      <sheetData sheetId="63">
        <row r="10">
          <cell r="X10">
            <v>9.5149127964309592</v>
          </cell>
        </row>
        <row r="11">
          <cell r="X11">
            <v>9.4884168850950719</v>
          </cell>
        </row>
        <row r="12">
          <cell r="X12">
            <v>9.3719447411006076</v>
          </cell>
        </row>
        <row r="13">
          <cell r="X13">
            <v>9.4628663939716091</v>
          </cell>
        </row>
        <row r="14">
          <cell r="X14">
            <v>9.4412598287173957</v>
          </cell>
        </row>
        <row r="15">
          <cell r="X15">
            <v>9.6455558397977867</v>
          </cell>
        </row>
        <row r="16">
          <cell r="X16">
            <v>9.6753357100734103</v>
          </cell>
        </row>
        <row r="17">
          <cell r="X17">
            <v>10.815631713493531</v>
          </cell>
        </row>
        <row r="18">
          <cell r="X18">
            <v>8.723630152318508</v>
          </cell>
        </row>
        <row r="19">
          <cell r="X19">
            <v>8.3270645323480359</v>
          </cell>
        </row>
        <row r="20">
          <cell r="X20">
            <v>8.411142341811809</v>
          </cell>
        </row>
        <row r="21">
          <cell r="X21">
            <v>8.6885185214027487</v>
          </cell>
        </row>
        <row r="22">
          <cell r="X22">
            <v>8.650194174762218</v>
          </cell>
        </row>
        <row r="23">
          <cell r="X23">
            <v>8.7861685659047382</v>
          </cell>
        </row>
        <row r="24">
          <cell r="X24">
            <v>12.043624850919656</v>
          </cell>
        </row>
        <row r="25">
          <cell r="X25">
            <v>10.962027283120911</v>
          </cell>
        </row>
        <row r="26">
          <cell r="X26">
            <v>10.674886230256419</v>
          </cell>
        </row>
        <row r="27">
          <cell r="X27">
            <v>10.312519511971917</v>
          </cell>
        </row>
        <row r="28">
          <cell r="X28">
            <v>10.273930555089912</v>
          </cell>
        </row>
        <row r="29">
          <cell r="X29">
            <v>10.064864458106246</v>
          </cell>
        </row>
        <row r="30">
          <cell r="X30">
            <v>10.989678600014056</v>
          </cell>
        </row>
        <row r="31">
          <cell r="X31">
            <v>11.005665793311907</v>
          </cell>
        </row>
        <row r="32">
          <cell r="X32">
            <v>11.108086124210018</v>
          </cell>
        </row>
        <row r="33">
          <cell r="X33">
            <v>10.836917720208575</v>
          </cell>
        </row>
      </sheetData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nto de orvalho"/>
      <sheetName val="Verificações"/>
      <sheetName val="Dia 1 (a)"/>
      <sheetName val="Dia 1 (b)"/>
      <sheetName val="Dia 2 (a)"/>
      <sheetName val="Dia 2 (b)"/>
      <sheetName val="Dia 3 (a)"/>
      <sheetName val="Dia 3 (b)"/>
      <sheetName val="Dia 4 (a)"/>
      <sheetName val="Dia 4 (b)"/>
      <sheetName val="Dia 5 (a)"/>
      <sheetName val="Dia 5 (b)"/>
      <sheetName val="Dia 6 (a)"/>
      <sheetName val="Dia 6 (b)"/>
      <sheetName val="Dia 7 (a)"/>
      <sheetName val="Dia 7 (b)"/>
      <sheetName val="Dia 8 (a)"/>
      <sheetName val="Dia 8 (b)"/>
      <sheetName val="Dia 9 (a)"/>
      <sheetName val="Dia 9 (b)"/>
      <sheetName val="Dia 10 (a)"/>
      <sheetName val="Dia 10 (b)"/>
      <sheetName val="Dia 11 (a)"/>
      <sheetName val="Dia 11 (b)"/>
      <sheetName val="Dia 12 (a)"/>
      <sheetName val="Dia 12 (b)"/>
      <sheetName val="Dia 13 (a)"/>
      <sheetName val="Dia 13 (b)"/>
      <sheetName val="Dia 14 (a)"/>
      <sheetName val="Dia 14 (b)"/>
      <sheetName val="Dia 15 (a)"/>
      <sheetName val="Dia 15 (b)"/>
      <sheetName val="Dia 16 (a)"/>
      <sheetName val="Dia 16 (b)"/>
      <sheetName val="Dia 17 (a)"/>
      <sheetName val="Dia 17 (b)"/>
      <sheetName val="Dia 18 (a)"/>
      <sheetName val="Dia 18 (b)"/>
      <sheetName val="Dia 19 (a)"/>
      <sheetName val="Dia 19 (b)"/>
      <sheetName val="Dia 20 (a)"/>
      <sheetName val="Dia 20 (b)"/>
      <sheetName val="Dia 21 (a)"/>
      <sheetName val="Dia 21 (b)"/>
      <sheetName val="Dia 22 (a)"/>
      <sheetName val="Dia 22 (b)"/>
      <sheetName val="Dia 23 (a)"/>
      <sheetName val="Dia 23 (b)"/>
      <sheetName val="Dia 24 (a)"/>
      <sheetName val="Dia 24 (b)"/>
      <sheetName val="Dia 25 (a)"/>
      <sheetName val="Dia 25 (b)"/>
      <sheetName val="Dia 26 (a)"/>
      <sheetName val="Dia 26 (b)"/>
      <sheetName val="Dia 27 (a)"/>
      <sheetName val="Dia 27 (b)"/>
      <sheetName val="Dia 28 (a)"/>
      <sheetName val="Dia 28 (b)"/>
      <sheetName val="Dia 29 (a)"/>
      <sheetName val="Dia 29 (b)"/>
      <sheetName val="Dia 30 (a)"/>
      <sheetName val="Dia 30 (b)"/>
      <sheetName val="Dia 31 (a)"/>
      <sheetName val="Dia 31 (b)"/>
      <sheetName val="Visibilidade"/>
      <sheetName val="Tipo-Nuvens Baixas"/>
      <sheetName val="Quant.-Nuvens Baixas"/>
      <sheetName val="Tipo-Nuvens Médias"/>
      <sheetName val="Quant.-Nuvens Médias"/>
      <sheetName val="Tipo-Nuvens Altas"/>
      <sheetName val="Quant.-Nuvens Altas"/>
      <sheetName val="Cobertura Total"/>
      <sheetName val="Barôm. a Grav. Normal (hPa=mb)"/>
      <sheetName val="Term. Seco (C)"/>
      <sheetName val="Umid. Relat. (%)"/>
      <sheetName val="Umid. Específica (g.kg-1)"/>
      <sheetName val="Temp. Superf. (C)"/>
      <sheetName val="Temp. 5 cm (C)"/>
      <sheetName val="Temp. 10 cm (C)"/>
      <sheetName val="Temp. 20 cm (C)"/>
      <sheetName val="Temp. 30 cm (C)"/>
      <sheetName val="Temp. 40 cm (C)"/>
      <sheetName val="Temp. Máx. e Mín. (C)"/>
      <sheetName val="Precipitação e Evaporação (mm)"/>
      <sheetName val="FENOMENOS DIVERSOS"/>
      <sheetName val="DADOS"/>
    </sheetNames>
    <sheetDataSet>
      <sheetData sheetId="0" refreshError="1"/>
      <sheetData sheetId="1" refreshError="1"/>
      <sheetData sheetId="2" refreshError="1"/>
      <sheetData sheetId="3">
        <row r="1">
          <cell r="C1" t="str">
            <v>julho DE  1991</v>
          </cell>
        </row>
        <row r="10">
          <cell r="X10">
            <v>8.9634568398377183</v>
          </cell>
        </row>
        <row r="11">
          <cell r="X11">
            <v>8.9328136643331018</v>
          </cell>
        </row>
        <row r="12">
          <cell r="X12">
            <v>8.959097140613256</v>
          </cell>
        </row>
        <row r="13">
          <cell r="X13">
            <v>8.9623620812708538</v>
          </cell>
        </row>
        <row r="14">
          <cell r="X14">
            <v>9.1798380617907682</v>
          </cell>
        </row>
        <row r="15">
          <cell r="X15">
            <v>9.2999273737425536</v>
          </cell>
        </row>
        <row r="16">
          <cell r="X16">
            <v>9.3300167708732165</v>
          </cell>
        </row>
        <row r="17">
          <cell r="X17">
            <v>9.3261780695305578</v>
          </cell>
        </row>
        <row r="18">
          <cell r="X18">
            <v>9.7589423870605003</v>
          </cell>
        </row>
        <row r="19">
          <cell r="X19">
            <v>9.6660210319939246</v>
          </cell>
        </row>
        <row r="20">
          <cell r="X20">
            <v>9.5017702376274258</v>
          </cell>
        </row>
        <row r="21">
          <cell r="X21">
            <v>9.9091779535603433</v>
          </cell>
        </row>
        <row r="22">
          <cell r="X22">
            <v>9.8118410065799821</v>
          </cell>
        </row>
        <row r="23">
          <cell r="X23">
            <v>10.221777238550239</v>
          </cell>
        </row>
        <row r="24">
          <cell r="X24">
            <v>10.404910199547878</v>
          </cell>
        </row>
        <row r="25">
          <cell r="X25">
            <v>10.646269107067688</v>
          </cell>
        </row>
        <row r="26">
          <cell r="X26">
            <v>10.669727862435199</v>
          </cell>
        </row>
        <row r="27">
          <cell r="X27">
            <v>10.640184934083058</v>
          </cell>
        </row>
        <row r="28">
          <cell r="X28">
            <v>10.52478262959683</v>
          </cell>
        </row>
        <row r="29">
          <cell r="X29">
            <v>10.520329481704509</v>
          </cell>
        </row>
        <row r="30">
          <cell r="X30">
            <v>10.746667888670938</v>
          </cell>
        </row>
        <row r="31">
          <cell r="X31">
            <v>10.848058268994993</v>
          </cell>
        </row>
        <row r="32">
          <cell r="X32">
            <v>10.724359439856112</v>
          </cell>
        </row>
        <row r="33">
          <cell r="X33">
            <v>10.61732706946856</v>
          </cell>
        </row>
      </sheetData>
      <sheetData sheetId="4" refreshError="1"/>
      <sheetData sheetId="5">
        <row r="10">
          <cell r="X10">
            <v>10.464150725434219</v>
          </cell>
        </row>
        <row r="11">
          <cell r="X11">
            <v>10.695058151163817</v>
          </cell>
        </row>
        <row r="12">
          <cell r="X12">
            <v>10.565979592726084</v>
          </cell>
        </row>
        <row r="13">
          <cell r="X13">
            <v>10.616851617143109</v>
          </cell>
        </row>
        <row r="14">
          <cell r="X14">
            <v>10.482375470082612</v>
          </cell>
        </row>
        <row r="15">
          <cell r="X15">
            <v>10.522389910105547</v>
          </cell>
        </row>
        <row r="16">
          <cell r="X16">
            <v>9.9914061867413988</v>
          </cell>
        </row>
        <row r="17">
          <cell r="X17">
            <v>10.22561918940373</v>
          </cell>
        </row>
        <row r="18">
          <cell r="X18">
            <v>10.165082554778849</v>
          </cell>
        </row>
        <row r="19">
          <cell r="X19">
            <v>9.9160889422062475</v>
          </cell>
        </row>
        <row r="20">
          <cell r="X20">
            <v>10.105283419300003</v>
          </cell>
        </row>
        <row r="21">
          <cell r="X21">
            <v>10.131233805150213</v>
          </cell>
        </row>
        <row r="22">
          <cell r="X22">
            <v>9.247984581511453</v>
          </cell>
        </row>
        <row r="23">
          <cell r="X23">
            <v>8.5376244145187776</v>
          </cell>
        </row>
        <row r="24">
          <cell r="X24">
            <v>7.9252826078978176</v>
          </cell>
        </row>
        <row r="25">
          <cell r="X25">
            <v>7.7055408805708163</v>
          </cell>
        </row>
        <row r="26">
          <cell r="X26">
            <v>8.4723371223086055</v>
          </cell>
        </row>
        <row r="27">
          <cell r="X27">
            <v>8.735507396510668</v>
          </cell>
        </row>
        <row r="28">
          <cell r="X28">
            <v>7.9798033675367543</v>
          </cell>
        </row>
        <row r="29">
          <cell r="X29">
            <v>8.3932830311137714</v>
          </cell>
        </row>
        <row r="30">
          <cell r="X30">
            <v>8.5073343429095054</v>
          </cell>
        </row>
        <row r="31">
          <cell r="X31">
            <v>8.7041593217025479</v>
          </cell>
        </row>
        <row r="32">
          <cell r="X32">
            <v>9.5018929390791715</v>
          </cell>
        </row>
        <row r="33">
          <cell r="X33">
            <v>9.4890597567031243</v>
          </cell>
        </row>
      </sheetData>
      <sheetData sheetId="6" refreshError="1"/>
      <sheetData sheetId="7">
        <row r="10">
          <cell r="X10">
            <v>9.3478571290395536</v>
          </cell>
        </row>
        <row r="11">
          <cell r="X11">
            <v>9.2691504307961434</v>
          </cell>
        </row>
        <row r="12">
          <cell r="X12">
            <v>8.7566690834142342</v>
          </cell>
        </row>
        <row r="13">
          <cell r="X13">
            <v>8.1763056581615405</v>
          </cell>
        </row>
        <row r="14">
          <cell r="X14">
            <v>7.9242176976272782</v>
          </cell>
        </row>
        <row r="15">
          <cell r="X15">
            <v>8.138645587041978</v>
          </cell>
        </row>
        <row r="16">
          <cell r="X16">
            <v>7.8971830226225892</v>
          </cell>
        </row>
        <row r="17">
          <cell r="X17">
            <v>8.9168167980682167</v>
          </cell>
        </row>
        <row r="18">
          <cell r="X18">
            <v>8.4231767533233448</v>
          </cell>
        </row>
        <row r="19">
          <cell r="X19">
            <v>7.9125168528222893</v>
          </cell>
        </row>
        <row r="20">
          <cell r="X20">
            <v>6.5959251506295002</v>
          </cell>
        </row>
        <row r="21">
          <cell r="X21">
            <v>6.2924496265354639</v>
          </cell>
        </row>
        <row r="22">
          <cell r="X22">
            <v>6.691554640221308</v>
          </cell>
        </row>
        <row r="23">
          <cell r="X23">
            <v>6.3844642667894318</v>
          </cell>
        </row>
        <row r="24">
          <cell r="X24">
            <v>6.0840504415688308</v>
          </cell>
        </row>
        <row r="25">
          <cell r="X25">
            <v>5.6112874647093838</v>
          </cell>
        </row>
        <row r="26">
          <cell r="X26">
            <v>5.2589273015260485</v>
          </cell>
        </row>
        <row r="27">
          <cell r="X27">
            <v>5.8710987529118279</v>
          </cell>
        </row>
        <row r="28">
          <cell r="X28">
            <v>6.9926160562645086</v>
          </cell>
        </row>
        <row r="29">
          <cell r="X29">
            <v>7.3209251674775064</v>
          </cell>
        </row>
        <row r="30">
          <cell r="X30">
            <v>7.1206303680384107</v>
          </cell>
        </row>
        <row r="31">
          <cell r="X31">
            <v>7.1580251310698442</v>
          </cell>
        </row>
        <row r="32">
          <cell r="X32">
            <v>7.3684165526744705</v>
          </cell>
        </row>
        <row r="33">
          <cell r="X33">
            <v>7.4329792332321878</v>
          </cell>
        </row>
      </sheetData>
      <sheetData sheetId="8" refreshError="1"/>
      <sheetData sheetId="9">
        <row r="10">
          <cell r="X10">
            <v>7.416737316540627</v>
          </cell>
        </row>
        <row r="11">
          <cell r="X11">
            <v>7.5101552656555945</v>
          </cell>
        </row>
        <row r="12">
          <cell r="X12">
            <v>7.5599950021360334</v>
          </cell>
        </row>
        <row r="13">
          <cell r="X13">
            <v>8.0173375101268451</v>
          </cell>
        </row>
        <row r="14">
          <cell r="X14">
            <v>9.23643594541063</v>
          </cell>
        </row>
        <row r="15">
          <cell r="X15">
            <v>8.978353876283359</v>
          </cell>
        </row>
        <row r="16">
          <cell r="X16">
            <v>8.9531692194604808</v>
          </cell>
        </row>
        <row r="17">
          <cell r="X17">
            <v>8.9296911923097948</v>
          </cell>
        </row>
        <row r="18">
          <cell r="X18">
            <v>9.0300796624137956</v>
          </cell>
        </row>
        <row r="19">
          <cell r="X19">
            <v>9.1111049919129385</v>
          </cell>
        </row>
        <row r="20">
          <cell r="X20">
            <v>8.8591571318229612</v>
          </cell>
        </row>
        <row r="21">
          <cell r="X21">
            <v>8.6868557971824281</v>
          </cell>
        </row>
        <row r="22">
          <cell r="X22">
            <v>8.6928076898457682</v>
          </cell>
        </row>
        <row r="23">
          <cell r="X23">
            <v>8.0356063150865324</v>
          </cell>
        </row>
        <row r="24">
          <cell r="X24">
            <v>8.8570295657457727</v>
          </cell>
        </row>
        <row r="25">
          <cell r="X25">
            <v>8.6247524887432263</v>
          </cell>
        </row>
        <row r="26">
          <cell r="X26">
            <v>8.3996864067783168</v>
          </cell>
        </row>
        <row r="27">
          <cell r="X27">
            <v>8.3268546945963955</v>
          </cell>
        </row>
        <row r="28">
          <cell r="X28">
            <v>8.1804477982859343</v>
          </cell>
        </row>
        <row r="29">
          <cell r="X29">
            <v>8.2203469277375287</v>
          </cell>
        </row>
        <row r="30">
          <cell r="X30">
            <v>8.2011276721743549</v>
          </cell>
        </row>
        <row r="31">
          <cell r="X31">
            <v>7.7351866843473704</v>
          </cell>
        </row>
        <row r="32">
          <cell r="X32">
            <v>7.7476287923280482</v>
          </cell>
        </row>
        <row r="33">
          <cell r="X33">
            <v>7.4491197390828745</v>
          </cell>
        </row>
      </sheetData>
      <sheetData sheetId="10" refreshError="1"/>
      <sheetData sheetId="11">
        <row r="10">
          <cell r="X10">
            <v>7.2278770502829115</v>
          </cell>
        </row>
        <row r="11">
          <cell r="X11">
            <v>6.9122481544783243</v>
          </cell>
        </row>
        <row r="12">
          <cell r="X12">
            <v>6.9332799724101513</v>
          </cell>
        </row>
        <row r="13">
          <cell r="X13">
            <v>6.9853491127281488</v>
          </cell>
        </row>
        <row r="14">
          <cell r="X14">
            <v>6.7515492253819263</v>
          </cell>
        </row>
        <row r="15">
          <cell r="X15">
            <v>6.3228320862612213</v>
          </cell>
        </row>
        <row r="16">
          <cell r="X16">
            <v>5.9588377717811456</v>
          </cell>
        </row>
        <row r="17">
          <cell r="X17">
            <v>7.0063003660798016</v>
          </cell>
        </row>
        <row r="18">
          <cell r="X18">
            <v>6.7130418928989846</v>
          </cell>
        </row>
        <row r="19">
          <cell r="X19">
            <v>6.8525603497082237</v>
          </cell>
        </row>
        <row r="20">
          <cell r="X20">
            <v>6.2491122705522741</v>
          </cell>
        </row>
        <row r="21">
          <cell r="X21">
            <v>5.9521713017493489</v>
          </cell>
        </row>
        <row r="22">
          <cell r="X22">
            <v>7.0942337225652814</v>
          </cell>
        </row>
        <row r="23">
          <cell r="X23">
            <v>7.5748726377408566</v>
          </cell>
        </row>
        <row r="24">
          <cell r="X24">
            <v>7.4718344095163802</v>
          </cell>
        </row>
        <row r="25">
          <cell r="X25">
            <v>7.8419587916422673</v>
          </cell>
        </row>
        <row r="26">
          <cell r="X26">
            <v>7.9282247332083582</v>
          </cell>
        </row>
        <row r="27">
          <cell r="X27">
            <v>7.7929713761724493</v>
          </cell>
        </row>
        <row r="28">
          <cell r="X28">
            <v>7.8420679913714721</v>
          </cell>
        </row>
        <row r="29">
          <cell r="X29">
            <v>7.9524530783430123</v>
          </cell>
        </row>
        <row r="30">
          <cell r="X30">
            <v>7.9681504898193012</v>
          </cell>
        </row>
        <row r="31">
          <cell r="X31">
            <v>8.0885754641441849</v>
          </cell>
        </row>
        <row r="32">
          <cell r="X32">
            <v>8.1543589462322856</v>
          </cell>
        </row>
        <row r="33">
          <cell r="X33">
            <v>7.9865370816386712</v>
          </cell>
        </row>
      </sheetData>
      <sheetData sheetId="12" refreshError="1"/>
      <sheetData sheetId="13">
        <row r="10">
          <cell r="X10">
            <v>8.0172600004488999</v>
          </cell>
        </row>
        <row r="11">
          <cell r="X11">
            <v>7.9838481360114484</v>
          </cell>
        </row>
        <row r="12">
          <cell r="X12">
            <v>7.9671418220625689</v>
          </cell>
        </row>
        <row r="13">
          <cell r="X13">
            <v>7.4708471065632329</v>
          </cell>
        </row>
        <row r="14">
          <cell r="X14">
            <v>7.2051482696699205</v>
          </cell>
        </row>
        <row r="15">
          <cell r="X15">
            <v>7.2624337983070433</v>
          </cell>
        </row>
        <row r="16">
          <cell r="X16">
            <v>7.6634920953048065</v>
          </cell>
        </row>
        <row r="17">
          <cell r="X17">
            <v>7.7928521241813158</v>
          </cell>
        </row>
        <row r="18">
          <cell r="X18">
            <v>7.8968927469455936</v>
          </cell>
        </row>
        <row r="19">
          <cell r="X19">
            <v>8.04007812267829</v>
          </cell>
        </row>
        <row r="20">
          <cell r="X20">
            <v>7.8357591076490216</v>
          </cell>
        </row>
        <row r="21">
          <cell r="X21">
            <v>8.1002723256561833</v>
          </cell>
        </row>
        <row r="22">
          <cell r="X22">
            <v>8.1785840232532987</v>
          </cell>
        </row>
        <row r="23">
          <cell r="X23">
            <v>7.4390131007067808</v>
          </cell>
        </row>
        <row r="24">
          <cell r="X24">
            <v>7.5057070022458605</v>
          </cell>
        </row>
        <row r="25">
          <cell r="X25">
            <v>8.1779835431560333</v>
          </cell>
        </row>
        <row r="26">
          <cell r="X26">
            <v>8.6317946960074359</v>
          </cell>
        </row>
        <row r="27">
          <cell r="X27">
            <v>9.723166476628446</v>
          </cell>
        </row>
        <row r="28">
          <cell r="X28">
            <v>9.3402052773372457</v>
          </cell>
        </row>
        <row r="29">
          <cell r="X29">
            <v>8.7993787412904485</v>
          </cell>
        </row>
        <row r="30">
          <cell r="X30">
            <v>8.9602319503655821</v>
          </cell>
        </row>
        <row r="31">
          <cell r="X31">
            <v>9.0789306129110816</v>
          </cell>
        </row>
        <row r="32">
          <cell r="X32">
            <v>8.9420629625851245</v>
          </cell>
        </row>
        <row r="33">
          <cell r="X33">
            <v>8.7028789110895328</v>
          </cell>
        </row>
      </sheetData>
      <sheetData sheetId="14" refreshError="1"/>
      <sheetData sheetId="15">
        <row r="10">
          <cell r="X10">
            <v>8.6678612299016038</v>
          </cell>
        </row>
        <row r="11">
          <cell r="X11">
            <v>8.498255185480156</v>
          </cell>
        </row>
        <row r="12">
          <cell r="X12">
            <v>8.6160692629755324</v>
          </cell>
        </row>
        <row r="13">
          <cell r="X13">
            <v>8.5027975825906292</v>
          </cell>
        </row>
        <row r="14">
          <cell r="X14">
            <v>8.5633157605445973</v>
          </cell>
        </row>
        <row r="15">
          <cell r="X15">
            <v>8.7659677081493825</v>
          </cell>
        </row>
        <row r="16">
          <cell r="X16">
            <v>8.8107944513696808</v>
          </cell>
        </row>
        <row r="17">
          <cell r="X17">
            <v>8.8070949270549317</v>
          </cell>
        </row>
        <row r="18">
          <cell r="X18">
            <v>9.3487647698930214</v>
          </cell>
        </row>
        <row r="19">
          <cell r="X19">
            <v>8.8869839757466593</v>
          </cell>
        </row>
        <row r="20">
          <cell r="X20">
            <v>9.0154896662707955</v>
          </cell>
        </row>
        <row r="21">
          <cell r="X21">
            <v>8.0610546290226281</v>
          </cell>
        </row>
        <row r="22">
          <cell r="X22">
            <v>8.0760681676640189</v>
          </cell>
        </row>
        <row r="23">
          <cell r="X23">
            <v>7.358701398178388</v>
          </cell>
        </row>
        <row r="24">
          <cell r="X24">
            <v>7.2548081136727802</v>
          </cell>
        </row>
        <row r="25">
          <cell r="X25">
            <v>7.1432620271270331</v>
          </cell>
        </row>
        <row r="26">
          <cell r="X26">
            <v>8.3208978999633274</v>
          </cell>
        </row>
        <row r="27">
          <cell r="X27">
            <v>9.7250411853925289</v>
          </cell>
        </row>
        <row r="28">
          <cell r="X28">
            <v>10.03366118416106</v>
          </cell>
        </row>
        <row r="29">
          <cell r="X29">
            <v>9.9653637780314739</v>
          </cell>
        </row>
        <row r="30">
          <cell r="X30">
            <v>9.5061086342672265</v>
          </cell>
        </row>
        <row r="31">
          <cell r="X31">
            <v>9.456354133095326</v>
          </cell>
        </row>
        <row r="32">
          <cell r="X32">
            <v>8.9955105601007705</v>
          </cell>
        </row>
        <row r="33">
          <cell r="X33">
            <v>8.9174391223812375</v>
          </cell>
        </row>
      </sheetData>
      <sheetData sheetId="16" refreshError="1"/>
      <sheetData sheetId="17">
        <row r="10">
          <cell r="X10">
            <v>8.5176378102108998</v>
          </cell>
        </row>
        <row r="11">
          <cell r="X11">
            <v>8.2722234276917668</v>
          </cell>
        </row>
        <row r="12">
          <cell r="X12">
            <v>8.210267444261401</v>
          </cell>
        </row>
        <row r="13">
          <cell r="X13">
            <v>7.9657192221975954</v>
          </cell>
        </row>
        <row r="14">
          <cell r="X14">
            <v>7.9991232075366963</v>
          </cell>
        </row>
        <row r="15">
          <cell r="X15">
            <v>7.7872669405446437</v>
          </cell>
        </row>
        <row r="16">
          <cell r="X16">
            <v>7.5764126989133347</v>
          </cell>
        </row>
        <row r="17">
          <cell r="X17">
            <v>8.9610796351022124</v>
          </cell>
        </row>
        <row r="18">
          <cell r="X18">
            <v>9.2009340186011848</v>
          </cell>
        </row>
        <row r="19">
          <cell r="X19">
            <v>9.0439729016094894</v>
          </cell>
        </row>
        <row r="20">
          <cell r="X20">
            <v>7.9919109366428618</v>
          </cell>
        </row>
        <row r="21">
          <cell r="X21">
            <v>7.7366604811654058</v>
          </cell>
        </row>
        <row r="22">
          <cell r="X22">
            <v>7.2767419342653259</v>
          </cell>
        </row>
        <row r="23">
          <cell r="X23">
            <v>6.5451890968553972</v>
          </cell>
        </row>
        <row r="24">
          <cell r="X24">
            <v>6.4501108862619514</v>
          </cell>
        </row>
        <row r="25">
          <cell r="X25">
            <v>6.616412632844038</v>
          </cell>
        </row>
        <row r="26">
          <cell r="X26">
            <v>7.6505127217797995</v>
          </cell>
        </row>
        <row r="27">
          <cell r="X27">
            <v>8.4819888289971708</v>
          </cell>
        </row>
        <row r="28">
          <cell r="X28">
            <v>8.7412873076048534</v>
          </cell>
        </row>
        <row r="29">
          <cell r="X29">
            <v>7.3373251990841251</v>
          </cell>
        </row>
        <row r="30">
          <cell r="X30">
            <v>7.5994515246714274</v>
          </cell>
        </row>
        <row r="31">
          <cell r="X31">
            <v>6.9888597481839705</v>
          </cell>
        </row>
        <row r="32">
          <cell r="X32">
            <v>7.1433535515850748</v>
          </cell>
        </row>
        <row r="33">
          <cell r="X33">
            <v>7.1329535504403392</v>
          </cell>
        </row>
      </sheetData>
      <sheetData sheetId="18" refreshError="1"/>
      <sheetData sheetId="19">
        <row r="10">
          <cell r="X10">
            <v>7.1167103856004132</v>
          </cell>
        </row>
        <row r="11">
          <cell r="X11">
            <v>7.0560141123169897</v>
          </cell>
        </row>
        <row r="12">
          <cell r="X12">
            <v>6.9637579402737302</v>
          </cell>
        </row>
        <row r="13">
          <cell r="X13">
            <v>7.0713409387499953</v>
          </cell>
        </row>
        <row r="14">
          <cell r="X14">
            <v>6.9483872582496335</v>
          </cell>
        </row>
        <row r="15">
          <cell r="X15">
            <v>7.0550522969817777</v>
          </cell>
        </row>
        <row r="16">
          <cell r="X16">
            <v>7.003741195660198</v>
          </cell>
        </row>
        <row r="17">
          <cell r="X17">
            <v>7.8351195456524074</v>
          </cell>
        </row>
        <row r="18">
          <cell r="X18">
            <v>8.2409088963578743</v>
          </cell>
        </row>
        <row r="19">
          <cell r="X19">
            <v>8.0144266905473369</v>
          </cell>
        </row>
        <row r="20">
          <cell r="X20">
            <v>8.1224646293674354</v>
          </cell>
        </row>
        <row r="21">
          <cell r="X21">
            <v>7.9078556938341</v>
          </cell>
        </row>
        <row r="22">
          <cell r="X22">
            <v>5.7720574661211028</v>
          </cell>
        </row>
        <row r="23">
          <cell r="X23">
            <v>5.5524227572304978</v>
          </cell>
        </row>
        <row r="24">
          <cell r="X24">
            <v>5.8702308391956395</v>
          </cell>
        </row>
        <row r="25">
          <cell r="X25">
            <v>6.7928691313299314</v>
          </cell>
        </row>
        <row r="26">
          <cell r="X26">
            <v>6.7001671557099032</v>
          </cell>
        </row>
        <row r="27">
          <cell r="X27">
            <v>7.4511149122402029</v>
          </cell>
        </row>
        <row r="28">
          <cell r="X28">
            <v>7.4168871194334915</v>
          </cell>
        </row>
        <row r="29">
          <cell r="X29">
            <v>7.526626107514649</v>
          </cell>
        </row>
        <row r="30">
          <cell r="X30">
            <v>7.0994497505720036</v>
          </cell>
        </row>
        <row r="31">
          <cell r="X31">
            <v>7.0403607445715828</v>
          </cell>
        </row>
        <row r="32">
          <cell r="X32">
            <v>7.1796291881291836</v>
          </cell>
        </row>
        <row r="33">
          <cell r="X33">
            <v>7.3350104721906106</v>
          </cell>
        </row>
      </sheetData>
      <sheetData sheetId="20" refreshError="1"/>
      <sheetData sheetId="21">
        <row r="10">
          <cell r="X10">
            <v>7.440353721695125</v>
          </cell>
        </row>
        <row r="11">
          <cell r="X11">
            <v>7.6373865405060739</v>
          </cell>
        </row>
        <row r="12">
          <cell r="X12">
            <v>7.4216464370073139</v>
          </cell>
        </row>
        <row r="13">
          <cell r="X13">
            <v>7.1452302265326928</v>
          </cell>
        </row>
        <row r="14">
          <cell r="X14">
            <v>7.0796847199358588</v>
          </cell>
        </row>
        <row r="15">
          <cell r="X15">
            <v>7.1544917987023648</v>
          </cell>
        </row>
        <row r="16">
          <cell r="X16">
            <v>7.3429363721931171</v>
          </cell>
        </row>
        <row r="17">
          <cell r="X17">
            <v>8.0157073136702728</v>
          </cell>
        </row>
        <row r="18">
          <cell r="X18">
            <v>7.8024371478706556</v>
          </cell>
        </row>
        <row r="19">
          <cell r="X19">
            <v>7.1825645004503196</v>
          </cell>
        </row>
        <row r="20">
          <cell r="X20">
            <v>6.8177658518561186</v>
          </cell>
        </row>
        <row r="21">
          <cell r="X21">
            <v>7.1105781796812568</v>
          </cell>
        </row>
        <row r="22">
          <cell r="X22">
            <v>7.3577703006591095</v>
          </cell>
        </row>
        <row r="23">
          <cell r="X23">
            <v>7.0538188976878482</v>
          </cell>
        </row>
        <row r="24">
          <cell r="X24">
            <v>6.6297129256693292</v>
          </cell>
        </row>
        <row r="25">
          <cell r="X25">
            <v>7.3590283346175926</v>
          </cell>
        </row>
        <row r="26">
          <cell r="X26">
            <v>6.8022436011869623</v>
          </cell>
        </row>
        <row r="27">
          <cell r="X27">
            <v>6.6298896829629443</v>
          </cell>
        </row>
        <row r="28">
          <cell r="X28">
            <v>6.4743638856624433</v>
          </cell>
        </row>
        <row r="29">
          <cell r="X29">
            <v>7.2078212277887737</v>
          </cell>
        </row>
        <row r="30">
          <cell r="X30">
            <v>6.8728178438243992</v>
          </cell>
        </row>
        <row r="31">
          <cell r="X31">
            <v>6.6840287750414422</v>
          </cell>
        </row>
        <row r="32">
          <cell r="X32">
            <v>6.9802229460918728</v>
          </cell>
        </row>
        <row r="33">
          <cell r="X33">
            <v>6.8073795892459392</v>
          </cell>
        </row>
      </sheetData>
      <sheetData sheetId="22" refreshError="1"/>
      <sheetData sheetId="23">
        <row r="10">
          <cell r="X10">
            <v>7.1892273627713266</v>
          </cell>
        </row>
        <row r="11">
          <cell r="X11">
            <v>8.1620565641658214</v>
          </cell>
        </row>
        <row r="12">
          <cell r="X12">
            <v>10.649350542202221</v>
          </cell>
        </row>
        <row r="13">
          <cell r="X13">
            <v>10.669454811799602</v>
          </cell>
        </row>
        <row r="14">
          <cell r="X14">
            <v>10.115338057811885</v>
          </cell>
        </row>
        <row r="15">
          <cell r="X15">
            <v>10.173620525317405</v>
          </cell>
        </row>
        <row r="16">
          <cell r="X16">
            <v>10.409411058892394</v>
          </cell>
        </row>
        <row r="17">
          <cell r="X17">
            <v>10.353649768359285</v>
          </cell>
        </row>
        <row r="18">
          <cell r="X18">
            <v>10.515057459816315</v>
          </cell>
        </row>
        <row r="19">
          <cell r="X19">
            <v>10.781788838705452</v>
          </cell>
        </row>
        <row r="20">
          <cell r="X20">
            <v>11.059365174189832</v>
          </cell>
        </row>
        <row r="21">
          <cell r="X21">
            <v>11.427092513247217</v>
          </cell>
        </row>
        <row r="22">
          <cell r="X22">
            <v>11.797048758422431</v>
          </cell>
        </row>
        <row r="23">
          <cell r="X23">
            <v>11.468597166041304</v>
          </cell>
        </row>
        <row r="24">
          <cell r="X24">
            <v>10.9327225846781</v>
          </cell>
        </row>
        <row r="25">
          <cell r="X25">
            <v>10.841065568242945</v>
          </cell>
        </row>
        <row r="26">
          <cell r="X26">
            <v>11.689850508000355</v>
          </cell>
        </row>
        <row r="27">
          <cell r="X27">
            <v>11.384356265007895</v>
          </cell>
        </row>
        <row r="28">
          <cell r="X28">
            <v>10.773215580783441</v>
          </cell>
        </row>
        <row r="29">
          <cell r="X29">
            <v>10.229412702764813</v>
          </cell>
        </row>
        <row r="30">
          <cell r="X30">
            <v>10.017795917508915</v>
          </cell>
        </row>
        <row r="31">
          <cell r="X31">
            <v>9.5129075422272766</v>
          </cell>
        </row>
        <row r="32">
          <cell r="X32">
            <v>9.4052148513611904</v>
          </cell>
        </row>
        <row r="33">
          <cell r="X33">
            <v>7.9286514958726029</v>
          </cell>
        </row>
      </sheetData>
      <sheetData sheetId="24" refreshError="1"/>
      <sheetData sheetId="25">
        <row r="10">
          <cell r="X10">
            <v>8.5259394356247729</v>
          </cell>
        </row>
        <row r="11">
          <cell r="X11">
            <v>8.6617942222822908</v>
          </cell>
        </row>
        <row r="12">
          <cell r="X12">
            <v>8.5687900398957897</v>
          </cell>
        </row>
        <row r="13">
          <cell r="X13">
            <v>8.6653123790326987</v>
          </cell>
        </row>
        <row r="14">
          <cell r="X14">
            <v>8.2182082225098174</v>
          </cell>
        </row>
        <row r="15">
          <cell r="X15">
            <v>7.9615800888137711</v>
          </cell>
        </row>
        <row r="16">
          <cell r="X16">
            <v>7.9227983450310502</v>
          </cell>
        </row>
        <row r="17">
          <cell r="X17">
            <v>8.0636817590801222</v>
          </cell>
        </row>
        <row r="18">
          <cell r="X18">
            <v>7.7501845056622951</v>
          </cell>
        </row>
        <row r="19">
          <cell r="X19">
            <v>7.8341162744779549</v>
          </cell>
        </row>
        <row r="20">
          <cell r="X20">
            <v>7.991280977670252</v>
          </cell>
        </row>
        <row r="21">
          <cell r="X21">
            <v>8.1070952785895862</v>
          </cell>
        </row>
        <row r="22">
          <cell r="X22">
            <v>8.7332611582423514</v>
          </cell>
        </row>
        <row r="23">
          <cell r="X23">
            <v>8.5244975063721746</v>
          </cell>
        </row>
        <row r="24">
          <cell r="X24">
            <v>9.2201383458894579</v>
          </cell>
        </row>
        <row r="25">
          <cell r="X25">
            <v>9.3686674719345699</v>
          </cell>
        </row>
        <row r="26">
          <cell r="X26">
            <v>9.1754154120845826</v>
          </cell>
        </row>
        <row r="27">
          <cell r="X27">
            <v>9.3543000493594608</v>
          </cell>
        </row>
        <row r="28">
          <cell r="X28">
            <v>9.5010380887643411</v>
          </cell>
        </row>
        <row r="29">
          <cell r="X29">
            <v>9.3024636370330729</v>
          </cell>
        </row>
        <row r="30">
          <cell r="X30">
            <v>9.4501678101008739</v>
          </cell>
        </row>
        <row r="31">
          <cell r="X31">
            <v>9.5511701823872883</v>
          </cell>
        </row>
        <row r="32">
          <cell r="X32">
            <v>9.7473325530175146</v>
          </cell>
        </row>
        <row r="33">
          <cell r="X33">
            <v>9.6839743215168514</v>
          </cell>
        </row>
      </sheetData>
      <sheetData sheetId="26" refreshError="1"/>
      <sheetData sheetId="27">
        <row r="10">
          <cell r="X10">
            <v>9.9716114284075967</v>
          </cell>
        </row>
        <row r="11">
          <cell r="X11">
            <v>9.9281039573140113</v>
          </cell>
        </row>
        <row r="12">
          <cell r="X12">
            <v>9.9295364601828648</v>
          </cell>
        </row>
        <row r="13">
          <cell r="X13">
            <v>10.094718438674894</v>
          </cell>
        </row>
        <row r="14">
          <cell r="X14">
            <v>10.024448976927477</v>
          </cell>
        </row>
        <row r="15">
          <cell r="X15">
            <v>10.193547308925455</v>
          </cell>
        </row>
        <row r="16">
          <cell r="X16">
            <v>10.310617009088469</v>
          </cell>
        </row>
        <row r="17">
          <cell r="X17">
            <v>10.187428004594175</v>
          </cell>
        </row>
        <row r="18">
          <cell r="X18">
            <v>10.20761987824039</v>
          </cell>
        </row>
        <row r="19">
          <cell r="X19">
            <v>10.093826165680014</v>
          </cell>
        </row>
        <row r="20">
          <cell r="X20">
            <v>10.381232003264673</v>
          </cell>
        </row>
        <row r="21">
          <cell r="X21">
            <v>10.340918334114711</v>
          </cell>
        </row>
        <row r="22">
          <cell r="X22">
            <v>10.442050995161315</v>
          </cell>
        </row>
        <row r="23">
          <cell r="X23">
            <v>10.281403684167556</v>
          </cell>
        </row>
        <row r="24">
          <cell r="X24">
            <v>10.177566847784387</v>
          </cell>
        </row>
        <row r="25">
          <cell r="X25">
            <v>9.727357971828086</v>
          </cell>
        </row>
        <row r="26">
          <cell r="X26">
            <v>9.5921852796178619</v>
          </cell>
        </row>
        <row r="27">
          <cell r="X27">
            <v>9.6681168801821364</v>
          </cell>
        </row>
        <row r="28">
          <cell r="X28">
            <v>9.5339100390869191</v>
          </cell>
        </row>
        <row r="29">
          <cell r="X29">
            <v>9.4011949148007066</v>
          </cell>
        </row>
        <row r="30">
          <cell r="X30">
            <v>9.3560366653877427</v>
          </cell>
        </row>
        <row r="31">
          <cell r="X31">
            <v>9.2701148520186898</v>
          </cell>
        </row>
        <row r="32">
          <cell r="X32">
            <v>9.3531812639805914</v>
          </cell>
        </row>
        <row r="33">
          <cell r="X33">
            <v>9.3518316202959291</v>
          </cell>
        </row>
      </sheetData>
      <sheetData sheetId="28" refreshError="1"/>
      <sheetData sheetId="29">
        <row r="10">
          <cell r="X10">
            <v>9.3055430091099609</v>
          </cell>
        </row>
        <row r="11">
          <cell r="X11">
            <v>9.2117332389989688</v>
          </cell>
        </row>
        <row r="12">
          <cell r="X12">
            <v>9.2173766657697804</v>
          </cell>
        </row>
        <row r="13">
          <cell r="X13">
            <v>9.1569509129383455</v>
          </cell>
        </row>
        <row r="14">
          <cell r="X14">
            <v>9.1573048633214214</v>
          </cell>
        </row>
        <row r="15">
          <cell r="X15">
            <v>9.0562318991005881</v>
          </cell>
        </row>
        <row r="16">
          <cell r="X16">
            <v>9.0218249598078017</v>
          </cell>
        </row>
        <row r="17">
          <cell r="X17">
            <v>9.8534129255622549</v>
          </cell>
        </row>
        <row r="18">
          <cell r="X18">
            <v>9.4209906513286406</v>
          </cell>
        </row>
        <row r="19">
          <cell r="X19">
            <v>9.2895497935977236</v>
          </cell>
        </row>
        <row r="20">
          <cell r="X20">
            <v>9.3319765811078756</v>
          </cell>
        </row>
        <row r="21">
          <cell r="X21">
            <v>9.2921241652044859</v>
          </cell>
        </row>
        <row r="22">
          <cell r="X22">
            <v>9.3429671384881221</v>
          </cell>
        </row>
        <row r="23">
          <cell r="X23">
            <v>9.0474703234282146</v>
          </cell>
        </row>
        <row r="24">
          <cell r="X24">
            <v>9.1344637060561205</v>
          </cell>
        </row>
        <row r="25">
          <cell r="X25">
            <v>9.008373780102394</v>
          </cell>
        </row>
        <row r="26">
          <cell r="X26">
            <v>8.9654071809968752</v>
          </cell>
        </row>
        <row r="27">
          <cell r="X27">
            <v>8.9217316689054531</v>
          </cell>
        </row>
        <row r="28">
          <cell r="X28">
            <v>8.8396593285633287</v>
          </cell>
        </row>
        <row r="29">
          <cell r="X29">
            <v>8.9980409941617747</v>
          </cell>
        </row>
        <row r="30">
          <cell r="X30">
            <v>8.9114223552772245</v>
          </cell>
        </row>
        <row r="31">
          <cell r="X31">
            <v>9.1155492871251269</v>
          </cell>
        </row>
        <row r="32">
          <cell r="X32">
            <v>9.236598507458547</v>
          </cell>
        </row>
        <row r="33">
          <cell r="X33">
            <v>9.2377846429256998</v>
          </cell>
        </row>
      </sheetData>
      <sheetData sheetId="30" refreshError="1"/>
      <sheetData sheetId="31">
        <row r="10">
          <cell r="X10">
            <v>9.2685547810273992</v>
          </cell>
        </row>
        <row r="11">
          <cell r="X11">
            <v>9.1738798944526749</v>
          </cell>
        </row>
        <row r="12">
          <cell r="X12">
            <v>9.1776047234174616</v>
          </cell>
        </row>
        <row r="13">
          <cell r="X13">
            <v>9.3399237764908865</v>
          </cell>
        </row>
        <row r="14">
          <cell r="X14">
            <v>9.4649425704216075</v>
          </cell>
        </row>
        <row r="15">
          <cell r="X15">
            <v>9.5258527325470403</v>
          </cell>
        </row>
        <row r="16">
          <cell r="X16">
            <v>9.4977163388711858</v>
          </cell>
        </row>
        <row r="17">
          <cell r="X17">
            <v>9.5131536603064557</v>
          </cell>
        </row>
        <row r="18">
          <cell r="X18">
            <v>9.4445093414327275</v>
          </cell>
        </row>
        <row r="19">
          <cell r="X19">
            <v>9.8334095050883938</v>
          </cell>
        </row>
        <row r="20">
          <cell r="X20">
            <v>9.755215145852036</v>
          </cell>
        </row>
        <row r="21">
          <cell r="X21">
            <v>9.9355028752203314</v>
          </cell>
        </row>
        <row r="22">
          <cell r="X22">
            <v>9.87221212315219</v>
          </cell>
        </row>
        <row r="23">
          <cell r="X23">
            <v>10.00455608299834</v>
          </cell>
        </row>
        <row r="24">
          <cell r="X24">
            <v>10.185402876583478</v>
          </cell>
        </row>
        <row r="25">
          <cell r="X25">
            <v>10.268526889350253</v>
          </cell>
        </row>
        <row r="26">
          <cell r="X26">
            <v>10.35031908045706</v>
          </cell>
        </row>
        <row r="27">
          <cell r="X27">
            <v>10.169599237685574</v>
          </cell>
        </row>
        <row r="28">
          <cell r="X28">
            <v>10.321471325521587</v>
          </cell>
        </row>
        <row r="29">
          <cell r="X29">
            <v>10.513929016274414</v>
          </cell>
        </row>
        <row r="30">
          <cell r="X30">
            <v>10.360288312904848</v>
          </cell>
        </row>
        <row r="31">
          <cell r="X31">
            <v>10.42758035045158</v>
          </cell>
        </row>
        <row r="32">
          <cell r="X32">
            <v>10.38592224552977</v>
          </cell>
        </row>
        <row r="33">
          <cell r="X33">
            <v>10.387434882109506</v>
          </cell>
        </row>
      </sheetData>
      <sheetData sheetId="32" refreshError="1"/>
      <sheetData sheetId="33">
        <row r="10">
          <cell r="X10">
            <v>10.401226954767163</v>
          </cell>
        </row>
        <row r="11">
          <cell r="X11">
            <v>10.337436966914492</v>
          </cell>
        </row>
        <row r="12">
          <cell r="X12">
            <v>10.350021033464747</v>
          </cell>
        </row>
        <row r="13">
          <cell r="X13">
            <v>10.135851122347391</v>
          </cell>
        </row>
        <row r="14">
          <cell r="X14">
            <v>10.090903925301632</v>
          </cell>
        </row>
        <row r="15">
          <cell r="X15">
            <v>10.085817488998096</v>
          </cell>
        </row>
        <row r="16">
          <cell r="X16">
            <v>10.072307881975551</v>
          </cell>
        </row>
        <row r="17">
          <cell r="X17">
            <v>10.068188496523003</v>
          </cell>
        </row>
        <row r="18">
          <cell r="X18">
            <v>10.266838674118183</v>
          </cell>
        </row>
        <row r="19">
          <cell r="X19">
            <v>10.356845301749336</v>
          </cell>
        </row>
        <row r="20">
          <cell r="X20">
            <v>10.65620612482439</v>
          </cell>
        </row>
        <row r="21">
          <cell r="X21">
            <v>10.769309913236947</v>
          </cell>
        </row>
        <row r="22">
          <cell r="X22">
            <v>10.738917777177791</v>
          </cell>
        </row>
        <row r="23">
          <cell r="X23">
            <v>11.119571664561821</v>
          </cell>
        </row>
        <row r="24">
          <cell r="X24">
            <v>11.478332677314441</v>
          </cell>
        </row>
        <row r="25">
          <cell r="X25">
            <v>11.393902554554753</v>
          </cell>
        </row>
        <row r="26">
          <cell r="X26">
            <v>11.484414123734901</v>
          </cell>
        </row>
        <row r="27">
          <cell r="X27">
            <v>11.750355395942627</v>
          </cell>
        </row>
        <row r="28">
          <cell r="X28">
            <v>11.876878061456974</v>
          </cell>
        </row>
        <row r="29">
          <cell r="X29">
            <v>11.612872174438957</v>
          </cell>
        </row>
        <row r="30">
          <cell r="X30">
            <v>11.428531854589217</v>
          </cell>
        </row>
        <row r="31">
          <cell r="X31">
            <v>11.27466241674394</v>
          </cell>
        </row>
        <row r="32">
          <cell r="X32">
            <v>11.346884306109038</v>
          </cell>
        </row>
        <row r="33">
          <cell r="X33">
            <v>11.244207589484418</v>
          </cell>
        </row>
      </sheetData>
      <sheetData sheetId="34" refreshError="1"/>
      <sheetData sheetId="35">
        <row r="10">
          <cell r="X10">
            <v>11.216727879920843</v>
          </cell>
        </row>
        <row r="11">
          <cell r="X11">
            <v>11.076753468198008</v>
          </cell>
        </row>
        <row r="12">
          <cell r="X12">
            <v>11.008070274150951</v>
          </cell>
        </row>
        <row r="13">
          <cell r="X13">
            <v>11.081265975098924</v>
          </cell>
        </row>
        <row r="14">
          <cell r="X14">
            <v>11.150090320834749</v>
          </cell>
        </row>
        <row r="15">
          <cell r="X15">
            <v>11.143558829228883</v>
          </cell>
        </row>
        <row r="16">
          <cell r="X16">
            <v>11.024888383731284</v>
          </cell>
        </row>
        <row r="17">
          <cell r="X17">
            <v>11.007611021150732</v>
          </cell>
        </row>
        <row r="18">
          <cell r="X18">
            <v>11.020972910095786</v>
          </cell>
        </row>
        <row r="19">
          <cell r="X19">
            <v>10.864193377629116</v>
          </cell>
        </row>
        <row r="20">
          <cell r="X20">
            <v>11.385881294725943</v>
          </cell>
        </row>
        <row r="21">
          <cell r="X21">
            <v>11.580295374859837</v>
          </cell>
        </row>
        <row r="22">
          <cell r="X22">
            <v>11.092676573597208</v>
          </cell>
        </row>
        <row r="23">
          <cell r="X23">
            <v>10.645971451635114</v>
          </cell>
        </row>
        <row r="24">
          <cell r="X24">
            <v>9.7000257490789448</v>
          </cell>
        </row>
        <row r="25">
          <cell r="X25">
            <v>12.29833701088233</v>
          </cell>
        </row>
        <row r="26">
          <cell r="X26">
            <v>11.793274935107613</v>
          </cell>
        </row>
        <row r="27">
          <cell r="X27">
            <v>11.544320368130169</v>
          </cell>
        </row>
        <row r="28">
          <cell r="X28">
            <v>11.126416852865798</v>
          </cell>
        </row>
        <row r="29">
          <cell r="X29">
            <v>11.284831664518896</v>
          </cell>
        </row>
        <row r="30">
          <cell r="X30">
            <v>11.303261057901755</v>
          </cell>
        </row>
        <row r="31">
          <cell r="X31">
            <v>11.044745516102813</v>
          </cell>
        </row>
        <row r="32">
          <cell r="X32">
            <v>11.001411994256708</v>
          </cell>
        </row>
        <row r="33">
          <cell r="X33">
            <v>11.001227094481262</v>
          </cell>
        </row>
      </sheetData>
      <sheetData sheetId="36" refreshError="1"/>
      <sheetData sheetId="37">
        <row r="10">
          <cell r="X10">
            <v>11.063994315769728</v>
          </cell>
        </row>
        <row r="11">
          <cell r="X11">
            <v>11.067637058368115</v>
          </cell>
        </row>
        <row r="12">
          <cell r="X12">
            <v>11.071282207446226</v>
          </cell>
        </row>
        <row r="13">
          <cell r="X13">
            <v>11.074929765389507</v>
          </cell>
        </row>
        <row r="14">
          <cell r="X14">
            <v>11.081763560519265</v>
          </cell>
        </row>
        <row r="15">
          <cell r="X15">
            <v>11.00776033116399</v>
          </cell>
        </row>
        <row r="16">
          <cell r="X16">
            <v>10.94140951731964</v>
          </cell>
        </row>
        <row r="17">
          <cell r="X17">
            <v>10.833455153228787</v>
          </cell>
        </row>
        <row r="18">
          <cell r="X18">
            <v>10.730843066855702</v>
          </cell>
        </row>
        <row r="19">
          <cell r="X19">
            <v>10.865753494801856</v>
          </cell>
        </row>
        <row r="20">
          <cell r="X20">
            <v>10.978226887165592</v>
          </cell>
        </row>
        <row r="21">
          <cell r="X21">
            <v>11.423934595168705</v>
          </cell>
        </row>
        <row r="22">
          <cell r="X22">
            <v>11.098849683145051</v>
          </cell>
        </row>
        <row r="23">
          <cell r="X23">
            <v>10.988830623100704</v>
          </cell>
        </row>
        <row r="24">
          <cell r="X24">
            <v>10.444883772919381</v>
          </cell>
        </row>
        <row r="25">
          <cell r="X25">
            <v>8.9293943065780219</v>
          </cell>
        </row>
        <row r="26">
          <cell r="X26">
            <v>10.318859744181141</v>
          </cell>
        </row>
        <row r="27">
          <cell r="X27">
            <v>10.677374479425822</v>
          </cell>
        </row>
        <row r="28">
          <cell r="X28">
            <v>11.673269792304193</v>
          </cell>
        </row>
        <row r="29">
          <cell r="X29">
            <v>11.836803096921399</v>
          </cell>
        </row>
        <row r="30">
          <cell r="X30">
            <v>11.53858231254404</v>
          </cell>
        </row>
        <row r="31">
          <cell r="X31">
            <v>11.426851030689363</v>
          </cell>
        </row>
        <row r="32">
          <cell r="X32">
            <v>10.875756516301223</v>
          </cell>
        </row>
        <row r="33">
          <cell r="X33">
            <v>10.149876476825153</v>
          </cell>
        </row>
      </sheetData>
      <sheetData sheetId="38" refreshError="1"/>
      <sheetData sheetId="39">
        <row r="10">
          <cell r="X10">
            <v>9.7904309228082411</v>
          </cell>
        </row>
        <row r="11">
          <cell r="X11">
            <v>9.7585569894716571</v>
          </cell>
        </row>
        <row r="12">
          <cell r="X12">
            <v>9.5329974211925332</v>
          </cell>
        </row>
        <row r="13">
          <cell r="X13">
            <v>9.8172303868081805</v>
          </cell>
        </row>
        <row r="14">
          <cell r="X14">
            <v>9.7421488580197995</v>
          </cell>
        </row>
        <row r="15">
          <cell r="X15">
            <v>9.532718411953887</v>
          </cell>
        </row>
        <row r="16">
          <cell r="X16">
            <v>9.6806810605312261</v>
          </cell>
        </row>
        <row r="17">
          <cell r="X17">
            <v>10.170669670097167</v>
          </cell>
        </row>
        <row r="18">
          <cell r="X18">
            <v>10.258689634195463</v>
          </cell>
        </row>
        <row r="19">
          <cell r="X19">
            <v>10.281339118713676</v>
          </cell>
        </row>
        <row r="20">
          <cell r="X20">
            <v>10.466444946080198</v>
          </cell>
        </row>
        <row r="21">
          <cell r="X21">
            <v>10.512180608095067</v>
          </cell>
        </row>
        <row r="22">
          <cell r="X22">
            <v>9.527641292398549</v>
          </cell>
        </row>
        <row r="23">
          <cell r="X23">
            <v>9.0812387982069538</v>
          </cell>
        </row>
        <row r="24">
          <cell r="X24">
            <v>7.8782781674046634</v>
          </cell>
        </row>
        <row r="25">
          <cell r="X25">
            <v>8.8587501218715836</v>
          </cell>
        </row>
        <row r="26">
          <cell r="X26">
            <v>9.4816012188700185</v>
          </cell>
        </row>
        <row r="27">
          <cell r="X27">
            <v>9.5355152338836824</v>
          </cell>
        </row>
        <row r="28">
          <cell r="X28">
            <v>9.8931877230868999</v>
          </cell>
        </row>
        <row r="29">
          <cell r="X29">
            <v>9.8700368791529254</v>
          </cell>
        </row>
        <row r="30">
          <cell r="X30">
            <v>9.3986324556383938</v>
          </cell>
        </row>
        <row r="31">
          <cell r="X31">
            <v>9.3208091903026258</v>
          </cell>
        </row>
        <row r="32">
          <cell r="X32">
            <v>9.0594173068949075</v>
          </cell>
        </row>
        <row r="33">
          <cell r="X33">
            <v>9.3955012336374395</v>
          </cell>
        </row>
      </sheetData>
      <sheetData sheetId="40" refreshError="1"/>
      <sheetData sheetId="41">
        <row r="10">
          <cell r="X10">
            <v>9.7923328726750238</v>
          </cell>
        </row>
        <row r="11">
          <cell r="X11">
            <v>9.9685265250024599</v>
          </cell>
        </row>
        <row r="12">
          <cell r="X12">
            <v>10.075120790839081</v>
          </cell>
        </row>
        <row r="13">
          <cell r="X13">
            <v>9.8639829673925945</v>
          </cell>
        </row>
        <row r="14">
          <cell r="X14">
            <v>9.6901846461071788</v>
          </cell>
        </row>
        <row r="15">
          <cell r="X15">
            <v>9.5002855266718047</v>
          </cell>
        </row>
        <row r="16">
          <cell r="X16">
            <v>9.4196274223624812</v>
          </cell>
        </row>
        <row r="17">
          <cell r="X17">
            <v>10.20252027518165</v>
          </cell>
        </row>
        <row r="18">
          <cell r="X18">
            <v>9.719719751107009</v>
          </cell>
        </row>
        <row r="19">
          <cell r="X19">
            <v>9.4556303572009117</v>
          </cell>
        </row>
        <row r="20">
          <cell r="X20">
            <v>9.6159190844785432</v>
          </cell>
        </row>
        <row r="21">
          <cell r="X21">
            <v>9.9690768287296567</v>
          </cell>
        </row>
        <row r="22">
          <cell r="X22">
            <v>9.5986455494426686</v>
          </cell>
        </row>
        <row r="23">
          <cell r="X23">
            <v>7.9896056636162944</v>
          </cell>
        </row>
        <row r="24">
          <cell r="X24">
            <v>8.4729428341951483</v>
          </cell>
        </row>
        <row r="25">
          <cell r="X25">
            <v>7.8092497897118589</v>
          </cell>
        </row>
        <row r="26">
          <cell r="X26">
            <v>7.385004318948285</v>
          </cell>
        </row>
        <row r="27">
          <cell r="X27">
            <v>7.7855875959422054</v>
          </cell>
        </row>
        <row r="28">
          <cell r="X28">
            <v>8.2329769160219985</v>
          </cell>
        </row>
        <row r="29">
          <cell r="X29">
            <v>8.5616529743871634</v>
          </cell>
        </row>
        <row r="30">
          <cell r="X30">
            <v>9.2447816852702989</v>
          </cell>
        </row>
        <row r="31">
          <cell r="X31">
            <v>9.6165366218044142</v>
          </cell>
        </row>
        <row r="32">
          <cell r="X32">
            <v>9.9306450356231757</v>
          </cell>
        </row>
        <row r="33">
          <cell r="X33">
            <v>10.312099281886695</v>
          </cell>
        </row>
      </sheetData>
      <sheetData sheetId="42" refreshError="1"/>
      <sheetData sheetId="43">
        <row r="10">
          <cell r="X10">
            <v>10.330509280164213</v>
          </cell>
        </row>
        <row r="11">
          <cell r="X11">
            <v>10.056314848346599</v>
          </cell>
        </row>
        <row r="12">
          <cell r="X12">
            <v>9.9725862624712143</v>
          </cell>
        </row>
        <row r="13">
          <cell r="X13">
            <v>9.8249783949025318</v>
          </cell>
        </row>
        <row r="14">
          <cell r="X14">
            <v>9.7784106073117307</v>
          </cell>
        </row>
        <row r="15">
          <cell r="X15">
            <v>9.2971944355531431</v>
          </cell>
        </row>
        <row r="16">
          <cell r="X16">
            <v>9.0486717491696815</v>
          </cell>
        </row>
        <row r="17">
          <cell r="X17">
            <v>10.290542104915758</v>
          </cell>
        </row>
        <row r="18">
          <cell r="X18">
            <v>10.729416048088515</v>
          </cell>
        </row>
        <row r="19">
          <cell r="X19">
            <v>10.413695715415802</v>
          </cell>
        </row>
        <row r="20">
          <cell r="X20">
            <v>9.7629293329401126</v>
          </cell>
        </row>
        <row r="21">
          <cell r="X21">
            <v>10.147273178579798</v>
          </cell>
        </row>
        <row r="22">
          <cell r="X22">
            <v>9.5438544001818872</v>
          </cell>
        </row>
        <row r="23">
          <cell r="X23">
            <v>9.4627137512477688</v>
          </cell>
        </row>
        <row r="24">
          <cell r="X24">
            <v>9.8349511529752487</v>
          </cell>
        </row>
        <row r="25">
          <cell r="X25">
            <v>8.693789741933303</v>
          </cell>
        </row>
        <row r="26">
          <cell r="X26">
            <v>9.1557811924351569</v>
          </cell>
        </row>
        <row r="27">
          <cell r="X27">
            <v>9.7940752147215377</v>
          </cell>
        </row>
        <row r="28">
          <cell r="X28">
            <v>9.9546113526501809</v>
          </cell>
        </row>
        <row r="29">
          <cell r="X29">
            <v>10.034952004738823</v>
          </cell>
        </row>
        <row r="30">
          <cell r="X30">
            <v>10.155216405833819</v>
          </cell>
        </row>
        <row r="31">
          <cell r="X31">
            <v>10.308734368466315</v>
          </cell>
        </row>
        <row r="32">
          <cell r="X32">
            <v>9.8715052976757267</v>
          </cell>
        </row>
        <row r="33">
          <cell r="X33">
            <v>9.8884467039148323</v>
          </cell>
        </row>
      </sheetData>
      <sheetData sheetId="44" refreshError="1"/>
      <sheetData sheetId="45">
        <row r="10">
          <cell r="X10">
            <v>9.5851336780815632</v>
          </cell>
        </row>
        <row r="11">
          <cell r="X11">
            <v>9.4476844160455471</v>
          </cell>
        </row>
        <row r="12">
          <cell r="X12">
            <v>9.2074202744382578</v>
          </cell>
        </row>
        <row r="13">
          <cell r="X13">
            <v>8.8128927158989878</v>
          </cell>
        </row>
        <row r="14">
          <cell r="X14">
            <v>8.5704472021317919</v>
          </cell>
        </row>
        <row r="15">
          <cell r="X15">
            <v>8.2675712608848233</v>
          </cell>
        </row>
        <row r="16">
          <cell r="X16">
            <v>8.2661244902269253</v>
          </cell>
        </row>
        <row r="17">
          <cell r="X17">
            <v>8.3247177800470116</v>
          </cell>
        </row>
        <row r="18">
          <cell r="X18">
            <v>8.3787866093243704</v>
          </cell>
        </row>
        <row r="19">
          <cell r="X19">
            <v>8.1989602329400526</v>
          </cell>
        </row>
        <row r="20">
          <cell r="X20">
            <v>8.020404713813285</v>
          </cell>
        </row>
        <row r="21">
          <cell r="X21">
            <v>8.1134784786273499</v>
          </cell>
        </row>
        <row r="22">
          <cell r="X22">
            <v>8.2414701470236267</v>
          </cell>
        </row>
        <row r="23">
          <cell r="X23">
            <v>8.1144051394442069</v>
          </cell>
        </row>
        <row r="24">
          <cell r="X24">
            <v>7.8768441673289935</v>
          </cell>
        </row>
        <row r="25">
          <cell r="X25">
            <v>8.0447663051050142</v>
          </cell>
        </row>
        <row r="26">
          <cell r="X26">
            <v>8.3164296959784654</v>
          </cell>
        </row>
        <row r="27">
          <cell r="X27">
            <v>8.2222869451995884</v>
          </cell>
        </row>
        <row r="28">
          <cell r="X28">
            <v>8.6386581646776222</v>
          </cell>
        </row>
        <row r="29">
          <cell r="X29">
            <v>8.9509199385571829</v>
          </cell>
        </row>
        <row r="30">
          <cell r="X30">
            <v>8.6025965813253897</v>
          </cell>
        </row>
        <row r="31">
          <cell r="X31">
            <v>8.7701082277935534</v>
          </cell>
        </row>
        <row r="32">
          <cell r="X32">
            <v>8.5182600005409004</v>
          </cell>
        </row>
        <row r="33">
          <cell r="X33">
            <v>8.3106273740205747</v>
          </cell>
        </row>
      </sheetData>
      <sheetData sheetId="46" refreshError="1"/>
      <sheetData sheetId="47">
        <row r="10">
          <cell r="X10">
            <v>7.8744763592329914</v>
          </cell>
        </row>
        <row r="11">
          <cell r="X11">
            <v>8.0513963831016628</v>
          </cell>
        </row>
        <row r="12">
          <cell r="X12">
            <v>8.4287885669384739</v>
          </cell>
        </row>
        <row r="13">
          <cell r="X13">
            <v>8.2182577594755593</v>
          </cell>
        </row>
        <row r="14">
          <cell r="X14">
            <v>7.7427212750565859</v>
          </cell>
        </row>
        <row r="15">
          <cell r="X15">
            <v>8.0612131716080935</v>
          </cell>
        </row>
        <row r="16">
          <cell r="X16">
            <v>7.8565084392574747</v>
          </cell>
        </row>
        <row r="17">
          <cell r="X17">
            <v>8.1230261829625796</v>
          </cell>
        </row>
        <row r="18">
          <cell r="X18">
            <v>8.1017671750148725</v>
          </cell>
        </row>
        <row r="19">
          <cell r="X19">
            <v>8.4727558894197159</v>
          </cell>
        </row>
        <row r="20">
          <cell r="X20">
            <v>9.0362415353593057</v>
          </cell>
        </row>
        <row r="21">
          <cell r="X21">
            <v>9.3185379166776592</v>
          </cell>
        </row>
        <row r="22">
          <cell r="X22">
            <v>9.66006679470458</v>
          </cell>
        </row>
        <row r="23">
          <cell r="X23">
            <v>9.4122994313146506</v>
          </cell>
        </row>
        <row r="24">
          <cell r="X24">
            <v>8.3423574716973299</v>
          </cell>
        </row>
        <row r="25">
          <cell r="X25">
            <v>8.2033028580051131</v>
          </cell>
        </row>
        <row r="26">
          <cell r="X26">
            <v>7.6252015787421517</v>
          </cell>
        </row>
        <row r="27">
          <cell r="X27">
            <v>6.6691698545159328</v>
          </cell>
        </row>
        <row r="28">
          <cell r="X28">
            <v>6.1318670989117185</v>
          </cell>
        </row>
        <row r="29">
          <cell r="X29">
            <v>5.9623560041624479</v>
          </cell>
        </row>
        <row r="30">
          <cell r="X30">
            <v>5.8324904384003942</v>
          </cell>
        </row>
        <row r="31">
          <cell r="X31">
            <v>5.7519464152916813</v>
          </cell>
        </row>
        <row r="32">
          <cell r="X32">
            <v>5.9819863258303823</v>
          </cell>
        </row>
        <row r="33">
          <cell r="X33">
            <v>5.7979594323134318</v>
          </cell>
        </row>
      </sheetData>
      <sheetData sheetId="48" refreshError="1"/>
      <sheetData sheetId="49">
        <row r="10">
          <cell r="X10">
            <v>5.9452693959823302</v>
          </cell>
        </row>
        <row r="11">
          <cell r="X11">
            <v>5.9495889316020678</v>
          </cell>
        </row>
        <row r="12">
          <cell r="X12">
            <v>6.0317774089897176</v>
          </cell>
        </row>
        <row r="13">
          <cell r="X13">
            <v>6.0512477550859005</v>
          </cell>
        </row>
        <row r="14">
          <cell r="X14">
            <v>6.1039071669953362</v>
          </cell>
        </row>
        <row r="15">
          <cell r="X15">
            <v>6.0421822886473047</v>
          </cell>
        </row>
        <row r="16">
          <cell r="X16">
            <v>6.0496741379564449</v>
          </cell>
        </row>
        <row r="17">
          <cell r="X17">
            <v>6.6553457114718579</v>
          </cell>
        </row>
        <row r="18">
          <cell r="X18">
            <v>6.2813288324495717</v>
          </cell>
        </row>
        <row r="19">
          <cell r="X19">
            <v>4.9926904339269882</v>
          </cell>
        </row>
        <row r="20">
          <cell r="X20">
            <v>5.5257462200325946</v>
          </cell>
        </row>
        <row r="21">
          <cell r="X21">
            <v>5.8995637325470005</v>
          </cell>
        </row>
        <row r="22">
          <cell r="X22">
            <v>5.3540002086403398</v>
          </cell>
        </row>
        <row r="23">
          <cell r="X23">
            <v>4.2826428375350147</v>
          </cell>
        </row>
        <row r="24">
          <cell r="X24">
            <v>4.1062581023096145</v>
          </cell>
        </row>
        <row r="25">
          <cell r="X25">
            <v>4.6218583636281103</v>
          </cell>
        </row>
        <row r="26">
          <cell r="X26">
            <v>7.8107340911344272</v>
          </cell>
        </row>
        <row r="27">
          <cell r="X27">
            <v>8.0168948579132167</v>
          </cell>
        </row>
        <row r="28">
          <cell r="X28">
            <v>7.862917117191949</v>
          </cell>
        </row>
        <row r="29">
          <cell r="X29">
            <v>7.8962454339458734</v>
          </cell>
        </row>
        <row r="30">
          <cell r="X30">
            <v>7.8232617294418114</v>
          </cell>
        </row>
        <row r="31">
          <cell r="X31">
            <v>7.7387991572270094</v>
          </cell>
        </row>
        <row r="32">
          <cell r="X32">
            <v>7.6811133585288225</v>
          </cell>
        </row>
        <row r="33">
          <cell r="X33">
            <v>7.3093151821799838</v>
          </cell>
        </row>
      </sheetData>
      <sheetData sheetId="50" refreshError="1"/>
      <sheetData sheetId="51">
        <row r="10">
          <cell r="X10">
            <v>7.1806723606994129</v>
          </cell>
        </row>
        <row r="11">
          <cell r="X11">
            <v>6.8297670246819191</v>
          </cell>
        </row>
        <row r="12">
          <cell r="X12">
            <v>6.9561448529829741</v>
          </cell>
        </row>
        <row r="13">
          <cell r="X13">
            <v>7.1012074709151225</v>
          </cell>
        </row>
        <row r="14">
          <cell r="X14">
            <v>7.5496688015163409</v>
          </cell>
        </row>
        <row r="15">
          <cell r="X15">
            <v>8.129469493181352</v>
          </cell>
        </row>
        <row r="16">
          <cell r="X16">
            <v>8.125672058859573</v>
          </cell>
        </row>
        <row r="17">
          <cell r="X17">
            <v>8.5502236785645032</v>
          </cell>
        </row>
        <row r="18">
          <cell r="X18">
            <v>8.9949100003067564</v>
          </cell>
        </row>
        <row r="19">
          <cell r="X19">
            <v>9.1831549850674357</v>
          </cell>
        </row>
        <row r="20">
          <cell r="X20">
            <v>9.1624742541699185</v>
          </cell>
        </row>
        <row r="21">
          <cell r="X21">
            <v>9.3302087968780381</v>
          </cell>
        </row>
        <row r="22">
          <cell r="X22">
            <v>9.4857539402425708</v>
          </cell>
        </row>
        <row r="23">
          <cell r="X23">
            <v>9.3100800842679394</v>
          </cell>
        </row>
        <row r="24">
          <cell r="X24">
            <v>9.9884180994526179</v>
          </cell>
        </row>
        <row r="25">
          <cell r="X25">
            <v>9.6464135894161753</v>
          </cell>
        </row>
        <row r="26">
          <cell r="X26">
            <v>9.9170233118240265</v>
          </cell>
        </row>
        <row r="27">
          <cell r="X27">
            <v>9.5760851042942203</v>
          </cell>
        </row>
        <row r="28">
          <cell r="X28">
            <v>9.522967773882506</v>
          </cell>
        </row>
        <row r="29">
          <cell r="X29">
            <v>9.5186522779368854</v>
          </cell>
        </row>
        <row r="30">
          <cell r="X30">
            <v>9.5536104338215715</v>
          </cell>
        </row>
        <row r="31">
          <cell r="X31">
            <v>9.6170582342134612</v>
          </cell>
        </row>
        <row r="32">
          <cell r="X32">
            <v>9.6372557750042507</v>
          </cell>
        </row>
        <row r="33">
          <cell r="X33">
            <v>9.810173058152861</v>
          </cell>
        </row>
      </sheetData>
      <sheetData sheetId="52" refreshError="1"/>
      <sheetData sheetId="53">
        <row r="10">
          <cell r="X10">
            <v>9.8929456706083521</v>
          </cell>
        </row>
        <row r="11">
          <cell r="X11">
            <v>10.027633842849632</v>
          </cell>
        </row>
        <row r="12">
          <cell r="X12">
            <v>9.7821201436362522</v>
          </cell>
        </row>
        <row r="13">
          <cell r="X13">
            <v>9.6368163712593962</v>
          </cell>
        </row>
        <row r="14">
          <cell r="X14">
            <v>9.408749657339941</v>
          </cell>
        </row>
        <row r="15">
          <cell r="X15">
            <v>9.3019507563103225</v>
          </cell>
        </row>
        <row r="16">
          <cell r="X16">
            <v>9.3027415699520493</v>
          </cell>
        </row>
        <row r="17">
          <cell r="X17">
            <v>9.3839313207323691</v>
          </cell>
        </row>
        <row r="18">
          <cell r="X18">
            <v>9.4773265540182123</v>
          </cell>
        </row>
        <row r="19">
          <cell r="X19">
            <v>9.5787680153612254</v>
          </cell>
        </row>
        <row r="20">
          <cell r="X20">
            <v>9.6670155357931531</v>
          </cell>
        </row>
        <row r="21">
          <cell r="X21">
            <v>9.5131328263802928</v>
          </cell>
        </row>
        <row r="22">
          <cell r="X22">
            <v>8.8996321938506426</v>
          </cell>
        </row>
        <row r="23">
          <cell r="X23">
            <v>6.8477718072706013</v>
          </cell>
        </row>
        <row r="24">
          <cell r="X24">
            <v>9.573344464271635</v>
          </cell>
        </row>
        <row r="25">
          <cell r="X25">
            <v>10.721106207122254</v>
          </cell>
        </row>
        <row r="26">
          <cell r="X26">
            <v>10.390479573355018</v>
          </cell>
        </row>
        <row r="27">
          <cell r="X27">
            <v>10.530387717883766</v>
          </cell>
        </row>
        <row r="28">
          <cell r="X28">
            <v>10.469085933369701</v>
          </cell>
        </row>
        <row r="29">
          <cell r="X29">
            <v>9.9516306821482541</v>
          </cell>
        </row>
        <row r="30">
          <cell r="X30">
            <v>9.4605535716238833</v>
          </cell>
        </row>
        <row r="31">
          <cell r="X31">
            <v>8.959953216046955</v>
          </cell>
        </row>
        <row r="32">
          <cell r="X32">
            <v>8.7797602318975159</v>
          </cell>
        </row>
        <row r="33">
          <cell r="X33">
            <v>8.6443211501571557</v>
          </cell>
        </row>
      </sheetData>
      <sheetData sheetId="54" refreshError="1"/>
      <sheetData sheetId="55">
        <row r="10">
          <cell r="X10">
            <v>8.5125613900986146</v>
          </cell>
        </row>
        <row r="11">
          <cell r="X11">
            <v>8.2884075059790163</v>
          </cell>
        </row>
        <row r="12">
          <cell r="X12">
            <v>8.4068351004307456</v>
          </cell>
        </row>
        <row r="13">
          <cell r="X13">
            <v>8.3194760737988762</v>
          </cell>
        </row>
        <row r="14">
          <cell r="X14">
            <v>9.1896530530148279</v>
          </cell>
        </row>
        <row r="15">
          <cell r="X15">
            <v>9.556733352409255</v>
          </cell>
        </row>
        <row r="16">
          <cell r="X16">
            <v>9.6591024028903281</v>
          </cell>
        </row>
        <row r="17">
          <cell r="X17">
            <v>9.7422872855119245</v>
          </cell>
        </row>
        <row r="18">
          <cell r="X18">
            <v>9.8892794912047695</v>
          </cell>
        </row>
        <row r="19">
          <cell r="X19">
            <v>9.9030688598496202</v>
          </cell>
        </row>
        <row r="20">
          <cell r="X20">
            <v>10.074487515083142</v>
          </cell>
        </row>
        <row r="21">
          <cell r="X21">
            <v>9.5491812006726491</v>
          </cell>
        </row>
        <row r="22">
          <cell r="X22">
            <v>9.0964497705631562</v>
          </cell>
        </row>
        <row r="23">
          <cell r="X23">
            <v>7.9494487825789584</v>
          </cell>
        </row>
        <row r="24">
          <cell r="X24">
            <v>7.9048275790795426</v>
          </cell>
        </row>
        <row r="25">
          <cell r="X25">
            <v>7.5588612997869795</v>
          </cell>
        </row>
        <row r="26">
          <cell r="X26">
            <v>7.7786637218532357</v>
          </cell>
        </row>
        <row r="27">
          <cell r="X27">
            <v>10.195434878309047</v>
          </cell>
        </row>
        <row r="28">
          <cell r="X28">
            <v>10.647422885681868</v>
          </cell>
        </row>
        <row r="29">
          <cell r="X29">
            <v>10.438499739041028</v>
          </cell>
        </row>
        <row r="30">
          <cell r="X30">
            <v>10.127551842722143</v>
          </cell>
        </row>
        <row r="31">
          <cell r="X31">
            <v>9.6982587998863714</v>
          </cell>
        </row>
        <row r="32">
          <cell r="X32">
            <v>9.2477940170374886</v>
          </cell>
        </row>
        <row r="33">
          <cell r="X33">
            <v>9.0429075694334333</v>
          </cell>
        </row>
      </sheetData>
      <sheetData sheetId="56" refreshError="1"/>
      <sheetData sheetId="57">
        <row r="10">
          <cell r="X10">
            <v>9.0028784062920177</v>
          </cell>
        </row>
        <row r="11">
          <cell r="X11">
            <v>8.9085298879450754</v>
          </cell>
        </row>
        <row r="12">
          <cell r="X12">
            <v>8.7731263995224928</v>
          </cell>
        </row>
        <row r="13">
          <cell r="X13">
            <v>8.9733379974390655</v>
          </cell>
        </row>
        <row r="14">
          <cell r="X14">
            <v>8.9358410748338812</v>
          </cell>
        </row>
        <row r="15">
          <cell r="X15">
            <v>8.5272562972632624</v>
          </cell>
        </row>
        <row r="16">
          <cell r="X16">
            <v>8.4854839298690248</v>
          </cell>
        </row>
        <row r="17">
          <cell r="X17">
            <v>9.0459765272299943</v>
          </cell>
        </row>
        <row r="18">
          <cell r="X18">
            <v>8.8995211261320453</v>
          </cell>
        </row>
        <row r="19">
          <cell r="X19">
            <v>8.6704590676785536</v>
          </cell>
        </row>
        <row r="20">
          <cell r="X20">
            <v>8.4539786204275202</v>
          </cell>
        </row>
        <row r="21">
          <cell r="X21">
            <v>7.8811080657447068</v>
          </cell>
        </row>
        <row r="22">
          <cell r="X22">
            <v>7.5066387818833462</v>
          </cell>
        </row>
        <row r="23">
          <cell r="X23">
            <v>7.6685281043602131</v>
          </cell>
        </row>
        <row r="24">
          <cell r="X24">
            <v>7.5093270108623722</v>
          </cell>
        </row>
        <row r="25">
          <cell r="X25">
            <v>7.8261592733624106</v>
          </cell>
        </row>
        <row r="26">
          <cell r="X26">
            <v>8.1178197550804967</v>
          </cell>
        </row>
        <row r="27">
          <cell r="X27">
            <v>8.578080499380917</v>
          </cell>
        </row>
        <row r="28">
          <cell r="X28">
            <v>8.8566351526904512</v>
          </cell>
        </row>
        <row r="29">
          <cell r="X29">
            <v>9.5716550726775775</v>
          </cell>
        </row>
        <row r="30">
          <cell r="X30">
            <v>9.3325952605020799</v>
          </cell>
        </row>
        <row r="31">
          <cell r="X31">
            <v>8.8128686832611169</v>
          </cell>
        </row>
        <row r="32">
          <cell r="X32">
            <v>8.38338545024836</v>
          </cell>
        </row>
        <row r="33">
          <cell r="X33">
            <v>8.4136967126418458</v>
          </cell>
        </row>
      </sheetData>
      <sheetData sheetId="58" refreshError="1"/>
      <sheetData sheetId="59">
        <row r="10">
          <cell r="X10">
            <v>8.712004604911014</v>
          </cell>
        </row>
        <row r="11">
          <cell r="X11">
            <v>8.9823130819307</v>
          </cell>
        </row>
        <row r="12">
          <cell r="X12">
            <v>8.9132100398105099</v>
          </cell>
        </row>
        <row r="13">
          <cell r="X13">
            <v>8.934612092084917</v>
          </cell>
        </row>
        <row r="14">
          <cell r="X14">
            <v>9.0890603251719302</v>
          </cell>
        </row>
        <row r="15">
          <cell r="X15">
            <v>9.3913933749448137</v>
          </cell>
        </row>
        <row r="16">
          <cell r="X16">
            <v>9.4805467744085004</v>
          </cell>
        </row>
        <row r="17">
          <cell r="X17">
            <v>9.7209564702854987</v>
          </cell>
        </row>
        <row r="18">
          <cell r="X18">
            <v>9.6077192660173925</v>
          </cell>
        </row>
        <row r="19">
          <cell r="X19">
            <v>9.6403534792399359</v>
          </cell>
        </row>
        <row r="20">
          <cell r="X20">
            <v>9.2657038020480922</v>
          </cell>
        </row>
        <row r="21">
          <cell r="X21">
            <v>9.4944252156789393</v>
          </cell>
        </row>
        <row r="22">
          <cell r="X22">
            <v>8.8679048933793734</v>
          </cell>
        </row>
        <row r="23">
          <cell r="X23">
            <v>9.1359552319167836</v>
          </cell>
        </row>
        <row r="24">
          <cell r="X24">
            <v>9.7449427953283259</v>
          </cell>
        </row>
        <row r="25">
          <cell r="X25">
            <v>9.0341637970013018</v>
          </cell>
        </row>
        <row r="26">
          <cell r="X26">
            <v>9.287670301080027</v>
          </cell>
        </row>
        <row r="27">
          <cell r="X27">
            <v>10.68415779504808</v>
          </cell>
        </row>
        <row r="28">
          <cell r="X28">
            <v>10.750905702058869</v>
          </cell>
        </row>
        <row r="29">
          <cell r="X29">
            <v>8.8188680274559985</v>
          </cell>
        </row>
        <row r="30">
          <cell r="X30">
            <v>8.5908347716542668</v>
          </cell>
        </row>
        <row r="31">
          <cell r="X31">
            <v>9.0874389808956959</v>
          </cell>
        </row>
        <row r="32">
          <cell r="X32">
            <v>8.4653472843687823</v>
          </cell>
        </row>
        <row r="33">
          <cell r="X33">
            <v>8.6998303517929543</v>
          </cell>
        </row>
      </sheetData>
      <sheetData sheetId="60" refreshError="1"/>
      <sheetData sheetId="61">
        <row r="10">
          <cell r="X10">
            <v>8.8527480512007273</v>
          </cell>
        </row>
        <row r="11">
          <cell r="X11">
            <v>8.7574348312594523</v>
          </cell>
        </row>
        <row r="12">
          <cell r="X12">
            <v>9.2048641803754467</v>
          </cell>
        </row>
        <row r="13">
          <cell r="X13">
            <v>9.1450889959035653</v>
          </cell>
        </row>
        <row r="14">
          <cell r="X14">
            <v>9.2038521885548104</v>
          </cell>
        </row>
        <row r="15">
          <cell r="X15">
            <v>9.3246352001658188</v>
          </cell>
        </row>
        <row r="16">
          <cell r="X16">
            <v>9.2859971988189152</v>
          </cell>
        </row>
        <row r="17">
          <cell r="X17">
            <v>9.5440440812512239</v>
          </cell>
        </row>
        <row r="18">
          <cell r="X18">
            <v>9.7587019149423462</v>
          </cell>
        </row>
        <row r="19">
          <cell r="X19">
            <v>9.7878733716051212</v>
          </cell>
        </row>
        <row r="20">
          <cell r="X20">
            <v>9.7883280270794621</v>
          </cell>
        </row>
        <row r="21">
          <cell r="X21">
            <v>9.1736942150469432</v>
          </cell>
        </row>
        <row r="22">
          <cell r="X22">
            <v>9.0130238368852815</v>
          </cell>
        </row>
        <row r="23">
          <cell r="X23">
            <v>8.2167250314552653</v>
          </cell>
        </row>
        <row r="24">
          <cell r="X24">
            <v>8.3421444102047762</v>
          </cell>
        </row>
        <row r="25">
          <cell r="X25">
            <v>8.3996791536087141</v>
          </cell>
        </row>
        <row r="26">
          <cell r="X26">
            <v>8.4935136553162192</v>
          </cell>
        </row>
        <row r="27">
          <cell r="X27">
            <v>8.2243193967698716</v>
          </cell>
        </row>
        <row r="28">
          <cell r="X28">
            <v>9.0243583280815329</v>
          </cell>
        </row>
        <row r="29">
          <cell r="X29">
            <v>9.3201974363929239</v>
          </cell>
        </row>
        <row r="30">
          <cell r="X30">
            <v>9.06727972295905</v>
          </cell>
        </row>
        <row r="31">
          <cell r="X31">
            <v>9.2091006671982498</v>
          </cell>
        </row>
        <row r="32">
          <cell r="X32">
            <v>9.0338657915401281</v>
          </cell>
        </row>
        <row r="33">
          <cell r="X33">
            <v>9.0251352610410436</v>
          </cell>
        </row>
      </sheetData>
      <sheetData sheetId="62" refreshError="1"/>
      <sheetData sheetId="63">
        <row r="10">
          <cell r="X10">
            <v>8.6911227564493103</v>
          </cell>
        </row>
        <row r="11">
          <cell r="X11">
            <v>8.5577648052635222</v>
          </cell>
        </row>
        <row r="12">
          <cell r="X12">
            <v>8.438163162230877</v>
          </cell>
        </row>
        <row r="13">
          <cell r="X13">
            <v>8.2743390536302979</v>
          </cell>
        </row>
        <row r="14">
          <cell r="X14">
            <v>8.2303418040615757</v>
          </cell>
        </row>
        <row r="15">
          <cell r="X15">
            <v>8.3250414071933498</v>
          </cell>
        </row>
        <row r="16">
          <cell r="X16">
            <v>8.5591956841661911</v>
          </cell>
        </row>
        <row r="17">
          <cell r="X17">
            <v>9.198106663853558</v>
          </cell>
        </row>
        <row r="18">
          <cell r="X18">
            <v>9.1525573469637074</v>
          </cell>
        </row>
        <row r="19">
          <cell r="X19">
            <v>9.4962374944289998</v>
          </cell>
        </row>
        <row r="20">
          <cell r="X20">
            <v>9.1167578541048453</v>
          </cell>
        </row>
        <row r="21">
          <cell r="X21">
            <v>8.4726597581385032</v>
          </cell>
        </row>
        <row r="22">
          <cell r="X22">
            <v>8.386503082830334</v>
          </cell>
        </row>
        <row r="23">
          <cell r="X23">
            <v>6.9063932767385463</v>
          </cell>
        </row>
        <row r="24">
          <cell r="X24">
            <v>6.3975122359315817</v>
          </cell>
        </row>
        <row r="25">
          <cell r="X25">
            <v>6.6094340504284856</v>
          </cell>
        </row>
        <row r="26">
          <cell r="X26">
            <v>6.6629225790996847</v>
          </cell>
        </row>
        <row r="27">
          <cell r="X27">
            <v>7.132643209504363</v>
          </cell>
        </row>
        <row r="28">
          <cell r="X28">
            <v>7.660276189405387</v>
          </cell>
        </row>
        <row r="29">
          <cell r="X29">
            <v>8.0375605328043918</v>
          </cell>
        </row>
        <row r="30">
          <cell r="X30">
            <v>7.970100968688218</v>
          </cell>
        </row>
        <row r="31">
          <cell r="X31">
            <v>8.0457417799539925</v>
          </cell>
        </row>
        <row r="32">
          <cell r="X32">
            <v>8.0608423902592126</v>
          </cell>
        </row>
        <row r="33">
          <cell r="X33">
            <v>8.019361415150124</v>
          </cell>
        </row>
      </sheetData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nto de orvalho"/>
      <sheetName val="Verificações"/>
      <sheetName val="Dia 1 (a)"/>
      <sheetName val="Dia 1 (b)"/>
      <sheetName val="Dia 2 (a)"/>
      <sheetName val="Dia 2 (b)"/>
      <sheetName val="Dia 3 (a)"/>
      <sheetName val="Dia 3 (b)"/>
      <sheetName val="Dia 4 (a)"/>
      <sheetName val="Dia 4 (b)"/>
      <sheetName val="Dia 5 (a)"/>
      <sheetName val="Dia 5 (b)"/>
      <sheetName val="Dia 6 (a)"/>
      <sheetName val="Dia 6 (b)"/>
      <sheetName val="Dia 7 (a)"/>
      <sheetName val="Dia 7 (b)"/>
      <sheetName val="Dia 8 (a)"/>
      <sheetName val="Dia 8 (b)"/>
      <sheetName val="Dia 9 (a)"/>
      <sheetName val="Dia 9 (b)"/>
      <sheetName val="Dia 10 (a)"/>
      <sheetName val="Dia 10 (b)"/>
      <sheetName val="Dia 11 (a)"/>
      <sheetName val="Dia 11 (b)"/>
      <sheetName val="Dia 12 (a)"/>
      <sheetName val="Dia 12 (b)"/>
      <sheetName val="Dia 13 (a)"/>
      <sheetName val="Dia 13 (b)"/>
      <sheetName val="Dia 14 (a)"/>
      <sheetName val="Dia 14 (b)"/>
      <sheetName val="Dia 15 (a)"/>
      <sheetName val="Dia 15 (b)"/>
      <sheetName val="Dia 16 (a)"/>
      <sheetName val="Dia 16 (b)"/>
      <sheetName val="Dia 17 (a)"/>
      <sheetName val="Dia 17 (b)"/>
      <sheetName val="Dia 18 (a)"/>
      <sheetName val="Dia 18 (b)"/>
      <sheetName val="Dia 19 (a)"/>
      <sheetName val="Dia 19 (b)"/>
      <sheetName val="Dia 20 (a)"/>
      <sheetName val="Dia 20 (b)"/>
      <sheetName val="Dia 21 (a)"/>
      <sheetName val="Dia 21 (b)"/>
      <sheetName val="Dia 22 (a)"/>
      <sheetName val="Dia 22 (b)"/>
      <sheetName val="Dia 23 (a)"/>
      <sheetName val="Dia 23 (b)"/>
      <sheetName val="Dia 24 (a)"/>
      <sheetName val="Dia 24 (b)"/>
      <sheetName val="Dia 25 (a)"/>
      <sheetName val="Dia 25 (b)"/>
      <sheetName val="Dia 26 (a)"/>
      <sheetName val="Dia 26 (b)"/>
      <sheetName val="Dia 27 (a)"/>
      <sheetName val="Dia 27 (b)"/>
      <sheetName val="Dia 28 (a)"/>
      <sheetName val="Dia 28 (b)"/>
      <sheetName val="Dia 29 (a)"/>
      <sheetName val="Dia 29 (b)"/>
      <sheetName val="Dia 30 (a)"/>
      <sheetName val="Dia 30 (b)"/>
      <sheetName val="Dia 31 (a)"/>
      <sheetName val="Dia 31 (b)"/>
      <sheetName val="Visibilidade"/>
      <sheetName val="Tipo-Nuvens Baixas"/>
      <sheetName val="Quant.-Nuvens Baixas"/>
      <sheetName val="Tipo-Nuvens Médias"/>
      <sheetName val="Quant.-Nuvens Médias"/>
      <sheetName val="Tipo-Nuvens Altas"/>
      <sheetName val="Quant.-Nuvens Altas"/>
      <sheetName val="Cobertura Total"/>
      <sheetName val="Barôm. a Grav. Normal (hPa=mb)"/>
      <sheetName val="Term. Seco (C)"/>
      <sheetName val="Umid. Relat. (%)"/>
      <sheetName val="Umid. Específica (g.kg-1)"/>
      <sheetName val="Temp. Superf. (C)"/>
      <sheetName val="Temp. 5 cm (C)"/>
      <sheetName val="Temp. 10 cm (C)"/>
      <sheetName val="Temp. 20 cm (C)"/>
      <sheetName val="Temp. 30 cm (C)"/>
      <sheetName val="Temp. 40 cm (C)"/>
      <sheetName val="Temp. Máx. e Mín. (C)"/>
      <sheetName val="Precipitação e Evaporação (mm)"/>
      <sheetName val="FENOMENOS DIVERSOS"/>
      <sheetName val="DADOS"/>
    </sheetNames>
    <sheetDataSet>
      <sheetData sheetId="0" refreshError="1"/>
      <sheetData sheetId="1" refreshError="1"/>
      <sheetData sheetId="2" refreshError="1"/>
      <sheetData sheetId="3">
        <row r="1">
          <cell r="C1" t="str">
            <v>junho DE  1991</v>
          </cell>
        </row>
        <row r="10">
          <cell r="X10">
            <v>9.5333733207703926</v>
          </cell>
        </row>
        <row r="11">
          <cell r="X11">
            <v>9.5107637783793439</v>
          </cell>
        </row>
        <row r="12">
          <cell r="X12">
            <v>9.0494095097068978</v>
          </cell>
        </row>
        <row r="13">
          <cell r="X13">
            <v>8.9932911803179554</v>
          </cell>
        </row>
        <row r="14">
          <cell r="X14">
            <v>8.8172527819824467</v>
          </cell>
        </row>
        <row r="15">
          <cell r="X15">
            <v>8.7294678646219186</v>
          </cell>
        </row>
        <row r="16">
          <cell r="X16">
            <v>8.5675409909705742</v>
          </cell>
        </row>
        <row r="17">
          <cell r="X17">
            <v>9.800938044577526</v>
          </cell>
        </row>
        <row r="18">
          <cell r="X18">
            <v>10.287699919743744</v>
          </cell>
        </row>
        <row r="19">
          <cell r="X19">
            <v>8.8920402342347842</v>
          </cell>
        </row>
        <row r="20">
          <cell r="X20">
            <v>8.9664119470084778</v>
          </cell>
        </row>
        <row r="21">
          <cell r="X21">
            <v>7.3778388929542693</v>
          </cell>
        </row>
        <row r="22">
          <cell r="X22">
            <v>7.2263300247864928</v>
          </cell>
        </row>
        <row r="23">
          <cell r="X23">
            <v>6.5602238513249072</v>
          </cell>
        </row>
        <row r="24">
          <cell r="X24">
            <v>6.9286247726953647</v>
          </cell>
        </row>
        <row r="25">
          <cell r="X25">
            <v>7.2429327171979807</v>
          </cell>
        </row>
        <row r="26">
          <cell r="X26">
            <v>7.8293514995505298</v>
          </cell>
        </row>
        <row r="27">
          <cell r="X27">
            <v>8.426826551936017</v>
          </cell>
        </row>
        <row r="28">
          <cell r="X28">
            <v>7.8748930618187032</v>
          </cell>
        </row>
        <row r="29">
          <cell r="X29">
            <v>8.5566442171541741</v>
          </cell>
        </row>
        <row r="30">
          <cell r="X30">
            <v>8.6563951017992302</v>
          </cell>
        </row>
        <row r="31">
          <cell r="X31">
            <v>8.9442505324251105</v>
          </cell>
        </row>
        <row r="32">
          <cell r="X32">
            <v>8.9017914532422733</v>
          </cell>
        </row>
        <row r="33">
          <cell r="X33">
            <v>8.7022427869113486</v>
          </cell>
        </row>
      </sheetData>
      <sheetData sheetId="4" refreshError="1"/>
      <sheetData sheetId="5">
        <row r="10">
          <cell r="X10">
            <v>8.4208470979662238</v>
          </cell>
        </row>
        <row r="11">
          <cell r="X11">
            <v>8.0224862701480433</v>
          </cell>
        </row>
        <row r="12">
          <cell r="X12">
            <v>7.6567450635110825</v>
          </cell>
        </row>
        <row r="13">
          <cell r="X13">
            <v>7.6538889744926966</v>
          </cell>
        </row>
        <row r="14">
          <cell r="X14">
            <v>7.7653001361262426</v>
          </cell>
        </row>
        <row r="15">
          <cell r="X15">
            <v>7.5463968913105282</v>
          </cell>
        </row>
        <row r="16">
          <cell r="X16">
            <v>7.3854743685464959</v>
          </cell>
        </row>
        <row r="17">
          <cell r="X17">
            <v>9.1617521330511202</v>
          </cell>
        </row>
        <row r="18">
          <cell r="X18">
            <v>9.4668878205700384</v>
          </cell>
        </row>
        <row r="19">
          <cell r="X19">
            <v>9.1146736419458385</v>
          </cell>
        </row>
        <row r="20">
          <cell r="X20">
            <v>8.6609231874954204</v>
          </cell>
        </row>
        <row r="21">
          <cell r="X21">
            <v>8.7047963432200426</v>
          </cell>
        </row>
        <row r="22">
          <cell r="X22">
            <v>9.0562534465120752</v>
          </cell>
        </row>
        <row r="23">
          <cell r="X23">
            <v>8.6189833156802376</v>
          </cell>
        </row>
        <row r="24">
          <cell r="X24">
            <v>8.3040405924288301</v>
          </cell>
        </row>
        <row r="25">
          <cell r="X25">
            <v>8.1948826666344914</v>
          </cell>
        </row>
        <row r="26">
          <cell r="X26">
            <v>8.5217469531974377</v>
          </cell>
        </row>
        <row r="27">
          <cell r="X27">
            <v>8.639321248317998</v>
          </cell>
        </row>
        <row r="28">
          <cell r="X28">
            <v>8.2976104647885229</v>
          </cell>
        </row>
        <row r="29">
          <cell r="X29">
            <v>8.6097402005865931</v>
          </cell>
        </row>
        <row r="30">
          <cell r="X30">
            <v>8.7232031759013289</v>
          </cell>
        </row>
        <row r="31">
          <cell r="X31">
            <v>8.6543961301847343</v>
          </cell>
        </row>
        <row r="32">
          <cell r="X32">
            <v>8.8619631606575684</v>
          </cell>
        </row>
        <row r="33">
          <cell r="X33">
            <v>8.7635151698297644</v>
          </cell>
        </row>
      </sheetData>
      <sheetData sheetId="6" refreshError="1"/>
      <sheetData sheetId="7">
        <row r="10">
          <cell r="X10">
            <v>8.4932992837614361</v>
          </cell>
        </row>
        <row r="11">
          <cell r="X11">
            <v>8.4794953056252158</v>
          </cell>
        </row>
        <row r="12">
          <cell r="X12">
            <v>8.619562381509672</v>
          </cell>
        </row>
        <row r="13">
          <cell r="X13">
            <v>8.4506700131597743</v>
          </cell>
        </row>
        <row r="14">
          <cell r="X14">
            <v>8.5809675195788309</v>
          </cell>
        </row>
        <row r="15">
          <cell r="X15">
            <v>8.6677663218693564</v>
          </cell>
        </row>
        <row r="16">
          <cell r="X16">
            <v>8.9681891750210241</v>
          </cell>
        </row>
        <row r="17">
          <cell r="X17">
            <v>10.057954813168593</v>
          </cell>
        </row>
        <row r="18">
          <cell r="X18">
            <v>9.9783219248941712</v>
          </cell>
        </row>
        <row r="19">
          <cell r="X19">
            <v>10.139773716118153</v>
          </cell>
        </row>
        <row r="20">
          <cell r="X20">
            <v>9.9248625586555939</v>
          </cell>
        </row>
        <row r="21">
          <cell r="X21">
            <v>9.7974199662268102</v>
          </cell>
        </row>
        <row r="22">
          <cell r="X22">
            <v>8.5044827727135797</v>
          </cell>
        </row>
        <row r="23">
          <cell r="X23">
            <v>9.1161188340062811</v>
          </cell>
        </row>
        <row r="24">
          <cell r="X24">
            <v>9.528135566744913</v>
          </cell>
        </row>
        <row r="25">
          <cell r="X25">
            <v>8.9538056487502029</v>
          </cell>
        </row>
        <row r="26">
          <cell r="X26">
            <v>8.7385784038940617</v>
          </cell>
        </row>
        <row r="27">
          <cell r="X27">
            <v>10.003152860201496</v>
          </cell>
        </row>
        <row r="28">
          <cell r="X28">
            <v>10.069403272926472</v>
          </cell>
        </row>
        <row r="29">
          <cell r="X29">
            <v>10.464800646849694</v>
          </cell>
        </row>
        <row r="30">
          <cell r="X30">
            <v>10.506307216995628</v>
          </cell>
        </row>
        <row r="31">
          <cell r="X31">
            <v>10.362385674160613</v>
          </cell>
        </row>
        <row r="32">
          <cell r="X32">
            <v>10.080573165974512</v>
          </cell>
        </row>
        <row r="33">
          <cell r="X33">
            <v>10.208395555256519</v>
          </cell>
        </row>
      </sheetData>
      <sheetData sheetId="8" refreshError="1"/>
      <sheetData sheetId="9">
        <row r="10">
          <cell r="X10">
            <v>9.9946147705479991</v>
          </cell>
        </row>
        <row r="11">
          <cell r="X11">
            <v>10.182578991873273</v>
          </cell>
        </row>
        <row r="12">
          <cell r="X12">
            <v>9.9893915793352477</v>
          </cell>
        </row>
        <row r="13">
          <cell r="X13">
            <v>9.6948519123904795</v>
          </cell>
        </row>
        <row r="14">
          <cell r="X14">
            <v>9.7608831653987007</v>
          </cell>
        </row>
        <row r="15">
          <cell r="X15">
            <v>9.4163025294361784</v>
          </cell>
        </row>
        <row r="16">
          <cell r="X16">
            <v>9.4620548000666691</v>
          </cell>
        </row>
        <row r="17">
          <cell r="X17">
            <v>10.885101650536569</v>
          </cell>
        </row>
        <row r="18">
          <cell r="X18">
            <v>11.223886314439623</v>
          </cell>
        </row>
        <row r="19">
          <cell r="X19">
            <v>10.919246355200444</v>
          </cell>
        </row>
        <row r="20">
          <cell r="X20">
            <v>10.918258788886478</v>
          </cell>
        </row>
        <row r="21">
          <cell r="X21">
            <v>11.244511199436419</v>
          </cell>
        </row>
        <row r="22">
          <cell r="X22">
            <v>11.544974565218586</v>
          </cell>
        </row>
        <row r="23">
          <cell r="X23">
            <v>11.481062682478305</v>
          </cell>
        </row>
        <row r="24">
          <cell r="X24">
            <v>11.261636963680084</v>
          </cell>
        </row>
        <row r="25">
          <cell r="X25">
            <v>10.823432282101082</v>
          </cell>
        </row>
        <row r="26">
          <cell r="X26">
            <v>10.248700830493105</v>
          </cell>
        </row>
        <row r="27">
          <cell r="X27">
            <v>10.425077193822837</v>
          </cell>
        </row>
        <row r="28">
          <cell r="X28">
            <v>10.714223878166621</v>
          </cell>
        </row>
        <row r="29">
          <cell r="X29">
            <v>10.608198426544856</v>
          </cell>
        </row>
        <row r="30">
          <cell r="X30">
            <v>10.655923597649647</v>
          </cell>
        </row>
        <row r="31">
          <cell r="X31">
            <v>10.52765064699503</v>
          </cell>
        </row>
        <row r="32">
          <cell r="X32">
            <v>10.660677246452373</v>
          </cell>
        </row>
        <row r="33">
          <cell r="X33">
            <v>10.530171634166697</v>
          </cell>
        </row>
      </sheetData>
      <sheetData sheetId="10" refreshError="1"/>
      <sheetData sheetId="11">
        <row r="10">
          <cell r="X10">
            <v>10.336078428678839</v>
          </cell>
        </row>
        <row r="11">
          <cell r="X11">
            <v>10.082178343801335</v>
          </cell>
        </row>
        <row r="12">
          <cell r="X12">
            <v>9.8477354832996138</v>
          </cell>
        </row>
        <row r="13">
          <cell r="X13">
            <v>9.8926509880215132</v>
          </cell>
        </row>
        <row r="14">
          <cell r="X14">
            <v>9.7157642888525473</v>
          </cell>
        </row>
        <row r="15">
          <cell r="X15">
            <v>9.5986535983372931</v>
          </cell>
        </row>
        <row r="16">
          <cell r="X16">
            <v>9.4982491128776037</v>
          </cell>
        </row>
        <row r="17">
          <cell r="X17">
            <v>10.916063593125383</v>
          </cell>
        </row>
        <row r="18">
          <cell r="X18">
            <v>10.542137668188587</v>
          </cell>
        </row>
        <row r="19">
          <cell r="X19">
            <v>9.9755679416412342</v>
          </cell>
        </row>
        <row r="20">
          <cell r="X20">
            <v>9.8814689674893046</v>
          </cell>
        </row>
        <row r="21">
          <cell r="X21">
            <v>8.9046190707757447</v>
          </cell>
        </row>
        <row r="22">
          <cell r="X22">
            <v>8.827835527980552</v>
          </cell>
        </row>
        <row r="23">
          <cell r="X23">
            <v>9.4484990426543405</v>
          </cell>
        </row>
        <row r="24">
          <cell r="X24">
            <v>7.87302767047741</v>
          </cell>
        </row>
        <row r="25">
          <cell r="X25">
            <v>7.8789184657190958</v>
          </cell>
        </row>
        <row r="26">
          <cell r="X26">
            <v>8.3855222905298614</v>
          </cell>
        </row>
        <row r="27">
          <cell r="X27">
            <v>8.6541518878037724</v>
          </cell>
        </row>
        <row r="28">
          <cell r="X28">
            <v>9.2692149290917598</v>
          </cell>
        </row>
        <row r="29">
          <cell r="X29">
            <v>9.3344309781436348</v>
          </cell>
        </row>
        <row r="30">
          <cell r="X30">
            <v>9.3166444461177331</v>
          </cell>
        </row>
        <row r="31">
          <cell r="X31">
            <v>9.4523775266569743</v>
          </cell>
        </row>
        <row r="32">
          <cell r="X32">
            <v>9.3713865728044894</v>
          </cell>
        </row>
        <row r="33">
          <cell r="X33">
            <v>9.2295006661609875</v>
          </cell>
        </row>
      </sheetData>
      <sheetData sheetId="12" refreshError="1"/>
      <sheetData sheetId="13">
        <row r="10">
          <cell r="X10">
            <v>9.1617513903751764</v>
          </cell>
        </row>
        <row r="11">
          <cell r="X11">
            <v>8.8171555487787163</v>
          </cell>
        </row>
        <row r="12">
          <cell r="X12">
            <v>8.9527746876068708</v>
          </cell>
        </row>
        <row r="13">
          <cell r="X13">
            <v>8.8165645040844414</v>
          </cell>
        </row>
        <row r="14">
          <cell r="X14">
            <v>8.8891749803087308</v>
          </cell>
        </row>
        <row r="15">
          <cell r="X15">
            <v>8.827262647796946</v>
          </cell>
        </row>
        <row r="16">
          <cell r="X16">
            <v>8.7345574956219387</v>
          </cell>
        </row>
        <row r="17">
          <cell r="X17">
            <v>10.470126419706054</v>
          </cell>
        </row>
        <row r="18">
          <cell r="X18">
            <v>9.9008972008610314</v>
          </cell>
        </row>
        <row r="19">
          <cell r="X19">
            <v>9.7588533932226742</v>
          </cell>
        </row>
        <row r="20">
          <cell r="X20">
            <v>9.9077388780101145</v>
          </cell>
        </row>
        <row r="21">
          <cell r="X21">
            <v>9.9567865788518279</v>
          </cell>
        </row>
        <row r="22">
          <cell r="X22">
            <v>9.5895783840991484</v>
          </cell>
        </row>
        <row r="23">
          <cell r="X23">
            <v>9.71883254778745</v>
          </cell>
        </row>
        <row r="24">
          <cell r="X24">
            <v>9.8033831729355043</v>
          </cell>
        </row>
        <row r="25">
          <cell r="X25">
            <v>8.979623561384372</v>
          </cell>
        </row>
        <row r="26">
          <cell r="X26">
            <v>10.752381393494545</v>
          </cell>
        </row>
        <row r="27">
          <cell r="X27">
            <v>10.325217663306789</v>
          </cell>
        </row>
        <row r="28">
          <cell r="X28">
            <v>10.822953039792543</v>
          </cell>
        </row>
        <row r="29">
          <cell r="X29">
            <v>11.064482634053489</v>
          </cell>
        </row>
        <row r="30">
          <cell r="X30">
            <v>11.394410251918263</v>
          </cell>
        </row>
        <row r="31">
          <cell r="X31">
            <v>11.51439790587929</v>
          </cell>
        </row>
        <row r="32">
          <cell r="X32">
            <v>11.252339465664537</v>
          </cell>
        </row>
        <row r="33">
          <cell r="X33">
            <v>11.837737878302839</v>
          </cell>
        </row>
      </sheetData>
      <sheetData sheetId="14" refreshError="1"/>
      <sheetData sheetId="15">
        <row r="10">
          <cell r="X10">
            <v>11.903161222424512</v>
          </cell>
        </row>
        <row r="11">
          <cell r="X11">
            <v>12.11160006432014</v>
          </cell>
        </row>
        <row r="12">
          <cell r="X12">
            <v>11.480763860428953</v>
          </cell>
        </row>
        <row r="13">
          <cell r="X13">
            <v>11.67831907985323</v>
          </cell>
        </row>
        <row r="14">
          <cell r="X14">
            <v>11.955743618703677</v>
          </cell>
        </row>
        <row r="15">
          <cell r="X15">
            <v>12.00057715759921</v>
          </cell>
        </row>
        <row r="16">
          <cell r="X16">
            <v>11.714981651374258</v>
          </cell>
        </row>
        <row r="17">
          <cell r="X17">
            <v>11.904991736444183</v>
          </cell>
        </row>
        <row r="18">
          <cell r="X18">
            <v>11.373947875870227</v>
          </cell>
        </row>
        <row r="19">
          <cell r="X19">
            <v>12.049643606106123</v>
          </cell>
        </row>
        <row r="20">
          <cell r="X20">
            <v>11.633392482128929</v>
          </cell>
        </row>
        <row r="21">
          <cell r="X21">
            <v>11.837382218319625</v>
          </cell>
        </row>
        <row r="22">
          <cell r="X22">
            <v>11.552044288901763</v>
          </cell>
        </row>
        <row r="23">
          <cell r="X23">
            <v>11.598688312884713</v>
          </cell>
        </row>
        <row r="24">
          <cell r="X24">
            <v>11.577482702828226</v>
          </cell>
        </row>
        <row r="25">
          <cell r="X25">
            <v>11.292784650356044</v>
          </cell>
        </row>
        <row r="26">
          <cell r="X26">
            <v>11.297848998307808</v>
          </cell>
        </row>
        <row r="27">
          <cell r="X27">
            <v>11.111647000304218</v>
          </cell>
        </row>
        <row r="28">
          <cell r="X28">
            <v>10.935807002456581</v>
          </cell>
        </row>
        <row r="29">
          <cell r="X29">
            <v>11.320172905840593</v>
          </cell>
        </row>
        <row r="30">
          <cell r="X30">
            <v>11.284540049296606</v>
          </cell>
        </row>
        <row r="31">
          <cell r="X31">
            <v>11.248849631140722</v>
          </cell>
        </row>
        <row r="32">
          <cell r="X32">
            <v>11.409796353132498</v>
          </cell>
        </row>
        <row r="33">
          <cell r="X33">
            <v>11.370958063420076</v>
          </cell>
        </row>
      </sheetData>
      <sheetData sheetId="16" refreshError="1"/>
      <sheetData sheetId="17">
        <row r="10">
          <cell r="X10">
            <v>11.442245824213847</v>
          </cell>
        </row>
        <row r="11">
          <cell r="X11">
            <v>11.443474100232546</v>
          </cell>
        </row>
        <row r="12">
          <cell r="X12">
            <v>11.302686053703061</v>
          </cell>
        </row>
        <row r="13">
          <cell r="X13">
            <v>11.189791876161669</v>
          </cell>
        </row>
        <row r="14">
          <cell r="X14">
            <v>11.045569039396705</v>
          </cell>
        </row>
        <row r="15">
          <cell r="X15">
            <v>10.972299535530272</v>
          </cell>
        </row>
        <row r="16">
          <cell r="X16">
            <v>10.820677518179261</v>
          </cell>
        </row>
        <row r="17">
          <cell r="X17">
            <v>10.990749326968448</v>
          </cell>
        </row>
        <row r="18">
          <cell r="X18">
            <v>11.238178294353308</v>
          </cell>
        </row>
        <row r="19">
          <cell r="X19">
            <v>11.453066824610936</v>
          </cell>
        </row>
        <row r="20">
          <cell r="X20">
            <v>11.513995341397925</v>
          </cell>
        </row>
        <row r="21">
          <cell r="X21">
            <v>11.471539230014182</v>
          </cell>
        </row>
        <row r="22">
          <cell r="X22">
            <v>11.325459871398895</v>
          </cell>
        </row>
        <row r="23">
          <cell r="X23">
            <v>11.120236122772162</v>
          </cell>
        </row>
        <row r="24">
          <cell r="X24">
            <v>10.97235593917382</v>
          </cell>
        </row>
        <row r="25">
          <cell r="X25">
            <v>11.036180249544531</v>
          </cell>
        </row>
        <row r="26">
          <cell r="X26">
            <v>10.775212628596538</v>
          </cell>
        </row>
        <row r="27">
          <cell r="X27">
            <v>10.760683071249655</v>
          </cell>
        </row>
        <row r="28">
          <cell r="X28">
            <v>10.49883574904956</v>
          </cell>
        </row>
        <row r="29">
          <cell r="X29">
            <v>10.244359343173675</v>
          </cell>
        </row>
        <row r="30">
          <cell r="X30">
            <v>10.659352660182583</v>
          </cell>
        </row>
        <row r="31">
          <cell r="X31">
            <v>10.728346525532082</v>
          </cell>
        </row>
        <row r="32">
          <cell r="X32">
            <v>10.699132084594737</v>
          </cell>
        </row>
        <row r="33">
          <cell r="X33">
            <v>10.700680358469663</v>
          </cell>
        </row>
      </sheetData>
      <sheetData sheetId="18" refreshError="1"/>
      <sheetData sheetId="19">
        <row r="10">
          <cell r="X10">
            <v>10.708383510824802</v>
          </cell>
        </row>
        <row r="11">
          <cell r="X11">
            <v>10.780689178964051</v>
          </cell>
        </row>
        <row r="12">
          <cell r="X12">
            <v>10.714855400964213</v>
          </cell>
        </row>
        <row r="13">
          <cell r="X13">
            <v>10.538882990494574</v>
          </cell>
        </row>
        <row r="14">
          <cell r="X14">
            <v>10.292916443451947</v>
          </cell>
        </row>
        <row r="15">
          <cell r="X15">
            <v>10.114266015181872</v>
          </cell>
        </row>
        <row r="16">
          <cell r="X16">
            <v>10.200333383982523</v>
          </cell>
        </row>
        <row r="17">
          <cell r="X17">
            <v>10.219160681188143</v>
          </cell>
        </row>
        <row r="18">
          <cell r="X18">
            <v>10.405101271530118</v>
          </cell>
        </row>
        <row r="19">
          <cell r="X19">
            <v>10.484179157866249</v>
          </cell>
        </row>
        <row r="20">
          <cell r="X20">
            <v>10.639077391453071</v>
          </cell>
        </row>
        <row r="21">
          <cell r="X21">
            <v>10.646940969745053</v>
          </cell>
        </row>
        <row r="22">
          <cell r="X22">
            <v>10.697719043374258</v>
          </cell>
        </row>
        <row r="23">
          <cell r="X23">
            <v>10.382788580947416</v>
          </cell>
        </row>
        <row r="24">
          <cell r="X24">
            <v>9.8791215365026073</v>
          </cell>
        </row>
        <row r="25">
          <cell r="X25">
            <v>9.7820776749772982</v>
          </cell>
        </row>
        <row r="26">
          <cell r="X26">
            <v>9.545096509739027</v>
          </cell>
        </row>
        <row r="27">
          <cell r="X27">
            <v>9.4916533092437003</v>
          </cell>
        </row>
        <row r="28">
          <cell r="X28">
            <v>9.4225835855002256</v>
          </cell>
        </row>
        <row r="29">
          <cell r="X29">
            <v>9.3366687305282152</v>
          </cell>
        </row>
        <row r="30">
          <cell r="X30">
            <v>9.4830474871670241</v>
          </cell>
        </row>
        <row r="31">
          <cell r="X31">
            <v>9.588244521864862</v>
          </cell>
        </row>
        <row r="32">
          <cell r="X32">
            <v>9.1233467037556935</v>
          </cell>
        </row>
        <row r="33">
          <cell r="X33">
            <v>9.1436010139518</v>
          </cell>
        </row>
      </sheetData>
      <sheetData sheetId="20" refreshError="1"/>
      <sheetData sheetId="21">
        <row r="10">
          <cell r="X10">
            <v>9.2840606566662434</v>
          </cell>
        </row>
        <row r="11">
          <cell r="X11">
            <v>9.227133320930907</v>
          </cell>
        </row>
        <row r="12">
          <cell r="X12">
            <v>9.1728261376821525</v>
          </cell>
        </row>
        <row r="13">
          <cell r="X13">
            <v>9.2729813988172918</v>
          </cell>
        </row>
        <row r="14">
          <cell r="X14">
            <v>8.9140159242019585</v>
          </cell>
        </row>
        <row r="15">
          <cell r="X15">
            <v>9.1043711348020686</v>
          </cell>
        </row>
        <row r="16">
          <cell r="X16">
            <v>9.1724361320423693</v>
          </cell>
        </row>
        <row r="17">
          <cell r="X17">
            <v>9.0846945528018797</v>
          </cell>
        </row>
        <row r="18">
          <cell r="X18">
            <v>9.0592804753058545</v>
          </cell>
        </row>
        <row r="19">
          <cell r="X19">
            <v>9.0439901564932761</v>
          </cell>
        </row>
        <row r="20">
          <cell r="X20">
            <v>8.8807927993556461</v>
          </cell>
        </row>
        <row r="21">
          <cell r="X21">
            <v>8.637881934242202</v>
          </cell>
        </row>
        <row r="22">
          <cell r="X22">
            <v>9.6313889383529308</v>
          </cell>
        </row>
        <row r="23">
          <cell r="X23">
            <v>9.5807810992339473</v>
          </cell>
        </row>
        <row r="24">
          <cell r="X24">
            <v>9.599694227691014</v>
          </cell>
        </row>
        <row r="25">
          <cell r="X25">
            <v>9.5719137355159791</v>
          </cell>
        </row>
        <row r="26">
          <cell r="X26">
            <v>9.2965012566815428</v>
          </cell>
        </row>
        <row r="27">
          <cell r="X27">
            <v>9.1475805490983131</v>
          </cell>
        </row>
        <row r="28">
          <cell r="X28">
            <v>8.5596646316384284</v>
          </cell>
        </row>
        <row r="29">
          <cell r="X29">
            <v>8.1120858422040811</v>
          </cell>
        </row>
        <row r="30">
          <cell r="X30">
            <v>7.9582790713449567</v>
          </cell>
        </row>
        <row r="31">
          <cell r="X31">
            <v>8.0564987009239832</v>
          </cell>
        </row>
        <row r="32">
          <cell r="X32">
            <v>8.2604525230110344</v>
          </cell>
        </row>
        <row r="33">
          <cell r="X33">
            <v>8.2699205870618773</v>
          </cell>
        </row>
      </sheetData>
      <sheetData sheetId="22" refreshError="1"/>
      <sheetData sheetId="23">
        <row r="10">
          <cell r="X10">
            <v>8.1467946838742531</v>
          </cell>
        </row>
        <row r="11">
          <cell r="X11">
            <v>8.2273337100417567</v>
          </cell>
        </row>
        <row r="12">
          <cell r="X12">
            <v>8.36199218567263</v>
          </cell>
        </row>
        <row r="13">
          <cell r="X13">
            <v>8.6057330877311955</v>
          </cell>
        </row>
        <row r="14">
          <cell r="X14">
            <v>8.3571165502731848</v>
          </cell>
        </row>
        <row r="15">
          <cell r="X15">
            <v>8.3639964407931675</v>
          </cell>
        </row>
        <row r="16">
          <cell r="X16">
            <v>8.6416966611177841</v>
          </cell>
        </row>
        <row r="17">
          <cell r="X17">
            <v>8.8534788163073532</v>
          </cell>
        </row>
        <row r="18">
          <cell r="X18">
            <v>9.0063515596056885</v>
          </cell>
        </row>
        <row r="19">
          <cell r="X19">
            <v>9.1545266586432685</v>
          </cell>
        </row>
        <row r="20">
          <cell r="X20">
            <v>9.2514903908618624</v>
          </cell>
        </row>
        <row r="21">
          <cell r="X21">
            <v>8.8827217740259101</v>
          </cell>
        </row>
        <row r="22">
          <cell r="X22">
            <v>9.1974597167291492</v>
          </cell>
        </row>
        <row r="23">
          <cell r="X23">
            <v>8.2928940440864114</v>
          </cell>
        </row>
        <row r="24">
          <cell r="X24">
            <v>8.1754834738492814</v>
          </cell>
        </row>
        <row r="25">
          <cell r="X25">
            <v>7.752495918564315</v>
          </cell>
        </row>
        <row r="26">
          <cell r="X26">
            <v>8.6495112934301694</v>
          </cell>
        </row>
        <row r="27">
          <cell r="X27">
            <v>10.087084085279466</v>
          </cell>
        </row>
        <row r="28">
          <cell r="X28">
            <v>10.514547510331115</v>
          </cell>
        </row>
        <row r="29">
          <cell r="X29">
            <v>9.8846086099057988</v>
          </cell>
        </row>
        <row r="30">
          <cell r="X30">
            <v>9.9050603454221537</v>
          </cell>
        </row>
        <row r="31">
          <cell r="X31">
            <v>9.7708135344414657</v>
          </cell>
        </row>
        <row r="32">
          <cell r="X32">
            <v>9.4219756721770267</v>
          </cell>
        </row>
        <row r="33">
          <cell r="X33">
            <v>9.2326354205060248</v>
          </cell>
        </row>
      </sheetData>
      <sheetData sheetId="24" refreshError="1"/>
      <sheetData sheetId="25">
        <row r="10">
          <cell r="X10">
            <v>8.9410268492467111</v>
          </cell>
        </row>
        <row r="11">
          <cell r="X11">
            <v>9.2549973354725488</v>
          </cell>
        </row>
        <row r="12">
          <cell r="X12">
            <v>9.6369862862797007</v>
          </cell>
        </row>
        <row r="13">
          <cell r="X13">
            <v>9.4777549777267804</v>
          </cell>
        </row>
        <row r="14">
          <cell r="X14">
            <v>9.2588084583433439</v>
          </cell>
        </row>
        <row r="15">
          <cell r="X15">
            <v>9.8613966782658657</v>
          </cell>
        </row>
        <row r="16">
          <cell r="X16">
            <v>9.9692123758885653</v>
          </cell>
        </row>
        <row r="17">
          <cell r="X17">
            <v>9.9214954594710232</v>
          </cell>
        </row>
        <row r="18">
          <cell r="X18">
            <v>9.9002001967806539</v>
          </cell>
        </row>
        <row r="19">
          <cell r="X19">
            <v>9.7483945683307489</v>
          </cell>
        </row>
        <row r="20">
          <cell r="X20">
            <v>9.9618211336519717</v>
          </cell>
        </row>
        <row r="21">
          <cell r="X21">
            <v>8.4893477809164164</v>
          </cell>
        </row>
        <row r="22">
          <cell r="X22">
            <v>8.3079135420739298</v>
          </cell>
        </row>
        <row r="23">
          <cell r="X23">
            <v>7.6309938705100073</v>
          </cell>
        </row>
        <row r="24">
          <cell r="X24">
            <v>8.6047245001997084</v>
          </cell>
        </row>
        <row r="25">
          <cell r="X25">
            <v>8.1104857319439549</v>
          </cell>
        </row>
        <row r="26">
          <cell r="X26">
            <v>8.9510896781722309</v>
          </cell>
        </row>
        <row r="27">
          <cell r="X27">
            <v>9.1132255220504277</v>
          </cell>
        </row>
        <row r="28">
          <cell r="X28">
            <v>9.0388388188435318</v>
          </cell>
        </row>
        <row r="29">
          <cell r="X29">
            <v>9.8665588646383924</v>
          </cell>
        </row>
        <row r="30">
          <cell r="X30">
            <v>9.2019679218504074</v>
          </cell>
        </row>
        <row r="31">
          <cell r="X31">
            <v>9.1155855696133514</v>
          </cell>
        </row>
        <row r="32">
          <cell r="X32">
            <v>8.768014527751518</v>
          </cell>
        </row>
        <row r="33">
          <cell r="X33">
            <v>9.2993552170363394</v>
          </cell>
        </row>
      </sheetData>
      <sheetData sheetId="26" refreshError="1"/>
      <sheetData sheetId="27">
        <row r="10">
          <cell r="X10">
            <v>9.0534977277651318</v>
          </cell>
        </row>
        <row r="11">
          <cell r="X11">
            <v>9.1541080312758929</v>
          </cell>
        </row>
        <row r="12">
          <cell r="X12">
            <v>9.3174422582341414</v>
          </cell>
        </row>
        <row r="13">
          <cell r="X13">
            <v>9.1963400559256741</v>
          </cell>
        </row>
        <row r="14">
          <cell r="X14">
            <v>9.2557749411355736</v>
          </cell>
        </row>
        <row r="15">
          <cell r="X15">
            <v>9.0591005258531556</v>
          </cell>
        </row>
        <row r="16">
          <cell r="X16">
            <v>8.5884973306572991</v>
          </cell>
        </row>
        <row r="17">
          <cell r="X17">
            <v>9.1065564043900586</v>
          </cell>
        </row>
        <row r="18">
          <cell r="X18">
            <v>9.0013659366833405</v>
          </cell>
        </row>
        <row r="19">
          <cell r="X19">
            <v>9.839747980986969</v>
          </cell>
        </row>
        <row r="20">
          <cell r="X20">
            <v>9.1757079975474376</v>
          </cell>
        </row>
        <row r="21">
          <cell r="X21">
            <v>9.6085108698932764</v>
          </cell>
        </row>
        <row r="22">
          <cell r="X22">
            <v>9.319783893402505</v>
          </cell>
        </row>
        <row r="23">
          <cell r="X23">
            <v>9.0412221001932096</v>
          </cell>
        </row>
        <row r="24">
          <cell r="X24">
            <v>9.5163986903923146</v>
          </cell>
        </row>
        <row r="25">
          <cell r="X25">
            <v>8.8657043939134628</v>
          </cell>
        </row>
        <row r="26">
          <cell r="X26">
            <v>8.3661080282735441</v>
          </cell>
        </row>
        <row r="27">
          <cell r="X27">
            <v>9.5319250153056352</v>
          </cell>
        </row>
        <row r="28">
          <cell r="X28">
            <v>9.8210012629887196</v>
          </cell>
        </row>
        <row r="29">
          <cell r="X29">
            <v>9.5439352755658202</v>
          </cell>
        </row>
        <row r="30">
          <cell r="X30">
            <v>9.41203587779078</v>
          </cell>
        </row>
        <row r="31">
          <cell r="X31">
            <v>9.5351616583432204</v>
          </cell>
        </row>
        <row r="32">
          <cell r="X32">
            <v>9.1533681829014171</v>
          </cell>
        </row>
        <row r="33">
          <cell r="X33">
            <v>9.2388683197600177</v>
          </cell>
        </row>
      </sheetData>
      <sheetData sheetId="28" refreshError="1"/>
      <sheetData sheetId="29">
        <row r="10">
          <cell r="X10">
            <v>8.9783991285851492</v>
          </cell>
        </row>
        <row r="11">
          <cell r="X11">
            <v>8.7658310812882672</v>
          </cell>
        </row>
        <row r="12">
          <cell r="X12">
            <v>8.3365994637432888</v>
          </cell>
        </row>
        <row r="13">
          <cell r="X13">
            <v>8.2395412404624331</v>
          </cell>
        </row>
        <row r="14">
          <cell r="X14">
            <v>8.2181546885900918</v>
          </cell>
        </row>
        <row r="15">
          <cell r="X15">
            <v>8.1910477801496313</v>
          </cell>
        </row>
        <row r="16">
          <cell r="X16">
            <v>8.9619123002239256</v>
          </cell>
        </row>
        <row r="17">
          <cell r="X17">
            <v>9.600930479639457</v>
          </cell>
        </row>
        <row r="18">
          <cell r="X18">
            <v>9.8485175049487435</v>
          </cell>
        </row>
        <row r="19">
          <cell r="X19">
            <v>10.14980354781374</v>
          </cell>
        </row>
        <row r="20">
          <cell r="X20">
            <v>10.043162822860682</v>
          </cell>
        </row>
        <row r="21">
          <cell r="X21">
            <v>9.900309469409212</v>
          </cell>
        </row>
        <row r="22">
          <cell r="X22">
            <v>10.246259423746645</v>
          </cell>
        </row>
        <row r="23">
          <cell r="X23">
            <v>10.323532523002362</v>
          </cell>
        </row>
        <row r="24">
          <cell r="X24">
            <v>10.20278968685005</v>
          </cell>
        </row>
        <row r="25">
          <cell r="X25">
            <v>11.409176448642549</v>
          </cell>
        </row>
        <row r="26">
          <cell r="X26">
            <v>11.457333132389007</v>
          </cell>
        </row>
        <row r="27">
          <cell r="X27">
            <v>11.213912152336569</v>
          </cell>
        </row>
        <row r="28">
          <cell r="X28">
            <v>11.20330395977502</v>
          </cell>
        </row>
        <row r="29">
          <cell r="X29">
            <v>11.309518848243409</v>
          </cell>
        </row>
        <row r="30">
          <cell r="X30">
            <v>11.160170177534891</v>
          </cell>
        </row>
        <row r="31">
          <cell r="X31">
            <v>11.167689799721337</v>
          </cell>
        </row>
        <row r="32">
          <cell r="X32">
            <v>11.10254211944499</v>
          </cell>
        </row>
        <row r="33">
          <cell r="X33">
            <v>11.100744996514903</v>
          </cell>
        </row>
      </sheetData>
      <sheetData sheetId="30" refreshError="1"/>
      <sheetData sheetId="31">
        <row r="10">
          <cell r="X10">
            <v>10.888061329344502</v>
          </cell>
        </row>
        <row r="11">
          <cell r="X11">
            <v>10.683555799248923</v>
          </cell>
        </row>
        <row r="12">
          <cell r="X12">
            <v>10.03599166737663</v>
          </cell>
        </row>
        <row r="13">
          <cell r="X13">
            <v>9.7427697397658246</v>
          </cell>
        </row>
        <row r="14">
          <cell r="X14">
            <v>9.6814650425573756</v>
          </cell>
        </row>
        <row r="15">
          <cell r="X15">
            <v>10.322838769439823</v>
          </cell>
        </row>
        <row r="16">
          <cell r="X16">
            <v>10.443545921741379</v>
          </cell>
        </row>
        <row r="17">
          <cell r="X17">
            <v>10.674086053107331</v>
          </cell>
        </row>
        <row r="18">
          <cell r="X18">
            <v>10.405024787567321</v>
          </cell>
        </row>
        <row r="19">
          <cell r="X19">
            <v>11.073142890627755</v>
          </cell>
        </row>
        <row r="20">
          <cell r="X20">
            <v>11.308090724448844</v>
          </cell>
        </row>
        <row r="21">
          <cell r="X21">
            <v>11.729056066508809</v>
          </cell>
        </row>
        <row r="22">
          <cell r="X22">
            <v>11.067698554399751</v>
          </cell>
        </row>
        <row r="23">
          <cell r="X23">
            <v>10.493008229353105</v>
          </cell>
        </row>
        <row r="24">
          <cell r="X24">
            <v>10.087842351806206</v>
          </cell>
        </row>
        <row r="25">
          <cell r="X25">
            <v>8.9214918290350855</v>
          </cell>
        </row>
        <row r="26">
          <cell r="X26">
            <v>8.501608991177747</v>
          </cell>
        </row>
        <row r="27">
          <cell r="X27">
            <v>9.5143964923573865</v>
          </cell>
        </row>
        <row r="28">
          <cell r="X28">
            <v>9.8295473996873763</v>
          </cell>
        </row>
        <row r="29">
          <cell r="X29">
            <v>9.7275718528397768</v>
          </cell>
        </row>
        <row r="30">
          <cell r="X30">
            <v>10.326419895323232</v>
          </cell>
        </row>
        <row r="31">
          <cell r="X31">
            <v>10.312717699402313</v>
          </cell>
        </row>
        <row r="32">
          <cell r="X32">
            <v>10.734493104631781</v>
          </cell>
        </row>
        <row r="33">
          <cell r="X33">
            <v>10.105314520340491</v>
          </cell>
        </row>
      </sheetData>
      <sheetData sheetId="32" refreshError="1"/>
      <sheetData sheetId="33">
        <row r="10">
          <cell r="X10">
            <v>9.7920422697491247</v>
          </cell>
        </row>
        <row r="11">
          <cell r="X11">
            <v>9.7296259268529379</v>
          </cell>
        </row>
        <row r="12">
          <cell r="X12">
            <v>9.8795631386873577</v>
          </cell>
        </row>
        <row r="13">
          <cell r="X13">
            <v>9.7763820005910134</v>
          </cell>
        </row>
        <row r="14">
          <cell r="X14">
            <v>9.5486076747127981</v>
          </cell>
        </row>
        <row r="15">
          <cell r="X15">
            <v>9.4200373366829666</v>
          </cell>
        </row>
        <row r="16">
          <cell r="X16">
            <v>9.8547171703868095</v>
          </cell>
        </row>
        <row r="17">
          <cell r="X17">
            <v>11.052728630626785</v>
          </cell>
        </row>
        <row r="18">
          <cell r="X18">
            <v>11.492616744267373</v>
          </cell>
        </row>
        <row r="19">
          <cell r="X19">
            <v>10.744434566826662</v>
          </cell>
        </row>
        <row r="20">
          <cell r="X20">
            <v>9.8351063682440802</v>
          </cell>
        </row>
        <row r="21">
          <cell r="X21">
            <v>10.074893035514375</v>
          </cell>
        </row>
        <row r="22">
          <cell r="X22">
            <v>9.3013384945264086</v>
          </cell>
        </row>
        <row r="23">
          <cell r="X23">
            <v>8.8375731030695412</v>
          </cell>
        </row>
        <row r="24">
          <cell r="X24">
            <v>8.3694834356749599</v>
          </cell>
        </row>
        <row r="25">
          <cell r="X25">
            <v>9.0431230975463865</v>
          </cell>
        </row>
        <row r="26">
          <cell r="X26">
            <v>8.7609015570651696</v>
          </cell>
        </row>
        <row r="27">
          <cell r="X27">
            <v>8.9168960163110569</v>
          </cell>
        </row>
        <row r="28">
          <cell r="X28">
            <v>10.236433053154524</v>
          </cell>
        </row>
        <row r="29">
          <cell r="X29">
            <v>10.134076164785187</v>
          </cell>
        </row>
        <row r="30">
          <cell r="X30">
            <v>10.087940935739521</v>
          </cell>
        </row>
        <row r="31">
          <cell r="X31">
            <v>9.6881035648764673</v>
          </cell>
        </row>
        <row r="32">
          <cell r="X32">
            <v>10.154203795337713</v>
          </cell>
        </row>
        <row r="33">
          <cell r="X33">
            <v>9.4356265116955562</v>
          </cell>
        </row>
      </sheetData>
      <sheetData sheetId="34" refreshError="1"/>
      <sheetData sheetId="35">
        <row r="10">
          <cell r="X10">
            <v>9.589929348787873</v>
          </cell>
        </row>
        <row r="11">
          <cell r="X11">
            <v>9.4037108011661097</v>
          </cell>
        </row>
        <row r="12">
          <cell r="X12">
            <v>9.5318821978562251</v>
          </cell>
        </row>
        <row r="13">
          <cell r="X13">
            <v>9.6025926722648407</v>
          </cell>
        </row>
        <row r="14">
          <cell r="X14">
            <v>9.2529572454967379</v>
          </cell>
        </row>
        <row r="15">
          <cell r="X15">
            <v>9.2040044077619534</v>
          </cell>
        </row>
        <row r="16">
          <cell r="X16">
            <v>9.1624616621851125</v>
          </cell>
        </row>
        <row r="17">
          <cell r="X17">
            <v>10.297525357129953</v>
          </cell>
        </row>
        <row r="18">
          <cell r="X18">
            <v>10.314474762487462</v>
          </cell>
        </row>
        <row r="19">
          <cell r="X19">
            <v>9.8084765562457825</v>
          </cell>
        </row>
        <row r="20">
          <cell r="X20">
            <v>9.8591080827728685</v>
          </cell>
        </row>
        <row r="21">
          <cell r="X21">
            <v>9.3115687743623461</v>
          </cell>
        </row>
        <row r="22">
          <cell r="X22">
            <v>9.0315895232812196</v>
          </cell>
        </row>
        <row r="23">
          <cell r="X23">
            <v>8.9926662588022417</v>
          </cell>
        </row>
        <row r="24">
          <cell r="X24">
            <v>8.7145936071204524</v>
          </cell>
        </row>
        <row r="25">
          <cell r="X25">
            <v>9.7411103719266201</v>
          </cell>
        </row>
        <row r="26">
          <cell r="X26">
            <v>9.4611149474476992</v>
          </cell>
        </row>
        <row r="27">
          <cell r="X27">
            <v>10.196290266581105</v>
          </cell>
        </row>
        <row r="28">
          <cell r="X28">
            <v>10.314176416971446</v>
          </cell>
        </row>
        <row r="29">
          <cell r="X29">
            <v>10.80259403549363</v>
          </cell>
        </row>
        <row r="30">
          <cell r="X30">
            <v>10.604263056762321</v>
          </cell>
        </row>
        <row r="31">
          <cell r="X31">
            <v>10.685856382760369</v>
          </cell>
        </row>
        <row r="32">
          <cell r="X32">
            <v>10.368389484869061</v>
          </cell>
        </row>
        <row r="33">
          <cell r="X33">
            <v>10.337326731228975</v>
          </cell>
        </row>
      </sheetData>
      <sheetData sheetId="36" refreshError="1"/>
      <sheetData sheetId="37">
        <row r="10">
          <cell r="X10">
            <v>10.085694273054154</v>
          </cell>
        </row>
        <row r="11">
          <cell r="X11">
            <v>10.004540748499537</v>
          </cell>
        </row>
        <row r="12">
          <cell r="X12">
            <v>10.164550033108563</v>
          </cell>
        </row>
        <row r="13">
          <cell r="X13">
            <v>10.36966778239395</v>
          </cell>
        </row>
        <row r="14">
          <cell r="X14">
            <v>10.188504183484483</v>
          </cell>
        </row>
        <row r="15">
          <cell r="X15">
            <v>9.988906518949026</v>
          </cell>
        </row>
        <row r="16">
          <cell r="X16">
            <v>9.9510857119363685</v>
          </cell>
        </row>
        <row r="17">
          <cell r="X17">
            <v>11.022256602162361</v>
          </cell>
        </row>
        <row r="18">
          <cell r="X18">
            <v>11.29575535873763</v>
          </cell>
        </row>
        <row r="19">
          <cell r="X19">
            <v>11.157589934712963</v>
          </cell>
        </row>
        <row r="20">
          <cell r="X20">
            <v>10.746263522872873</v>
          </cell>
        </row>
        <row r="21">
          <cell r="X21">
            <v>11.423884839644417</v>
          </cell>
        </row>
        <row r="22">
          <cell r="X22">
            <v>11.022104602550698</v>
          </cell>
        </row>
        <row r="23">
          <cell r="X23">
            <v>9.6943012007831655</v>
          </cell>
        </row>
        <row r="24">
          <cell r="X24">
            <v>9.743662767815362</v>
          </cell>
        </row>
        <row r="25">
          <cell r="X25">
            <v>10.339455418638552</v>
          </cell>
        </row>
        <row r="26">
          <cell r="X26">
            <v>9.9127386879743558</v>
          </cell>
        </row>
        <row r="27">
          <cell r="X27">
            <v>10.199271479291806</v>
          </cell>
        </row>
        <row r="28">
          <cell r="X28">
            <v>10.347001949941506</v>
          </cell>
        </row>
        <row r="29">
          <cell r="X29">
            <v>10.743602526235938</v>
          </cell>
        </row>
        <row r="30">
          <cell r="X30">
            <v>10.857467830415862</v>
          </cell>
        </row>
        <row r="31">
          <cell r="X31">
            <v>11.029996626167311</v>
          </cell>
        </row>
        <row r="32">
          <cell r="X32">
            <v>10.908349102438454</v>
          </cell>
        </row>
        <row r="33">
          <cell r="X33">
            <v>9.9880590187154148</v>
          </cell>
        </row>
      </sheetData>
      <sheetData sheetId="38" refreshError="1"/>
      <sheetData sheetId="39">
        <row r="10">
          <cell r="X10">
            <v>9.800540971502004</v>
          </cell>
        </row>
        <row r="11">
          <cell r="X11">
            <v>9.2777289076462743</v>
          </cell>
        </row>
        <row r="12">
          <cell r="X12">
            <v>9.0252595524001613</v>
          </cell>
        </row>
        <row r="13">
          <cell r="X13">
            <v>9.0168294748022877</v>
          </cell>
        </row>
        <row r="14">
          <cell r="X14">
            <v>9.1658145123566008</v>
          </cell>
        </row>
        <row r="15">
          <cell r="X15">
            <v>8.9597708972210128</v>
          </cell>
        </row>
        <row r="16">
          <cell r="X16">
            <v>9.0189004540648448</v>
          </cell>
        </row>
        <row r="17">
          <cell r="X17">
            <v>9.3552149489741083</v>
          </cell>
        </row>
        <row r="18">
          <cell r="X18">
            <v>9.3846719858421999</v>
          </cell>
        </row>
        <row r="19">
          <cell r="X19">
            <v>9.5923298840453981</v>
          </cell>
        </row>
        <row r="20">
          <cell r="X20">
            <v>9.6622286506289274</v>
          </cell>
        </row>
        <row r="21">
          <cell r="X21">
            <v>10.038200598755264</v>
          </cell>
        </row>
        <row r="22">
          <cell r="X22">
            <v>10.825708121090301</v>
          </cell>
        </row>
        <row r="23">
          <cell r="X23">
            <v>9.699046642797855</v>
          </cell>
        </row>
        <row r="24">
          <cell r="X24">
            <v>9.5527539496751945</v>
          </cell>
        </row>
        <row r="25">
          <cell r="X25">
            <v>10.109660448407539</v>
          </cell>
        </row>
        <row r="26">
          <cell r="X26">
            <v>9.9430800755515456</v>
          </cell>
        </row>
        <row r="27">
          <cell r="X27">
            <v>9.7531976285327371</v>
          </cell>
        </row>
        <row r="28">
          <cell r="X28">
            <v>10.032518031149797</v>
          </cell>
        </row>
        <row r="29">
          <cell r="X29">
            <v>10.193897829771151</v>
          </cell>
        </row>
        <row r="30">
          <cell r="X30">
            <v>10.310291684934546</v>
          </cell>
        </row>
        <row r="31">
          <cell r="X31">
            <v>10.424142471945274</v>
          </cell>
        </row>
        <row r="32">
          <cell r="X32">
            <v>10.657814735461518</v>
          </cell>
        </row>
        <row r="33">
          <cell r="X33">
            <v>10.793487957264903</v>
          </cell>
        </row>
      </sheetData>
      <sheetData sheetId="40" refreshError="1"/>
      <sheetData sheetId="41">
        <row r="10">
          <cell r="X10">
            <v>11.03067973361547</v>
          </cell>
        </row>
        <row r="11">
          <cell r="X11">
            <v>10.814429737273398</v>
          </cell>
        </row>
        <row r="12">
          <cell r="X12">
            <v>11.283739139584606</v>
          </cell>
        </row>
        <row r="13">
          <cell r="X13">
            <v>10.691407144810945</v>
          </cell>
        </row>
        <row r="14">
          <cell r="X14">
            <v>11.000965617443272</v>
          </cell>
        </row>
        <row r="15">
          <cell r="X15">
            <v>10.7201405050505</v>
          </cell>
        </row>
        <row r="16">
          <cell r="X16">
            <v>10.889149989747192</v>
          </cell>
        </row>
        <row r="17">
          <cell r="X17">
            <v>11.468680316387196</v>
          </cell>
        </row>
        <row r="18">
          <cell r="X18">
            <v>12.407584991882231</v>
          </cell>
        </row>
        <row r="19">
          <cell r="X19">
            <v>11.751601535584104</v>
          </cell>
        </row>
        <row r="20">
          <cell r="X20">
            <v>11.673902555404442</v>
          </cell>
        </row>
        <row r="21">
          <cell r="X21">
            <v>11.402454371101213</v>
          </cell>
        </row>
        <row r="22">
          <cell r="X22">
            <v>11.770462926511007</v>
          </cell>
        </row>
        <row r="23">
          <cell r="X23">
            <v>11.28936465656933</v>
          </cell>
        </row>
        <row r="24">
          <cell r="X24">
            <v>11.537230487260151</v>
          </cell>
        </row>
        <row r="25">
          <cell r="X25">
            <v>11.379667249488854</v>
          </cell>
        </row>
        <row r="26">
          <cell r="X26">
            <v>11.34036743165376</v>
          </cell>
        </row>
        <row r="27">
          <cell r="X27">
            <v>11.183141649649631</v>
          </cell>
        </row>
        <row r="28">
          <cell r="X28">
            <v>11.682456787066565</v>
          </cell>
        </row>
        <row r="29">
          <cell r="X29">
            <v>11.72101306108893</v>
          </cell>
        </row>
        <row r="30">
          <cell r="X30">
            <v>11.233570041776659</v>
          </cell>
        </row>
        <row r="31">
          <cell r="X31">
            <v>11.615858071733573</v>
          </cell>
        </row>
        <row r="32">
          <cell r="X32">
            <v>10.93825107986205</v>
          </cell>
        </row>
        <row r="33">
          <cell r="X33">
            <v>10.604242566666072</v>
          </cell>
        </row>
      </sheetData>
      <sheetData sheetId="42" refreshError="1"/>
      <sheetData sheetId="43">
        <row r="10">
          <cell r="X10">
            <v>10.82469328430359</v>
          </cell>
        </row>
        <row r="11">
          <cell r="X11">
            <v>10.900105111525798</v>
          </cell>
        </row>
        <row r="12">
          <cell r="X12">
            <v>12.157460082650653</v>
          </cell>
        </row>
        <row r="13">
          <cell r="X13">
            <v>11.532169742952071</v>
          </cell>
        </row>
        <row r="14">
          <cell r="X14">
            <v>11.987802975359999</v>
          </cell>
        </row>
        <row r="15">
          <cell r="X15">
            <v>11.550454531619396</v>
          </cell>
        </row>
        <row r="16">
          <cell r="X16">
            <v>11.526654166055316</v>
          </cell>
        </row>
        <row r="17">
          <cell r="X17">
            <v>11.445523397242551</v>
          </cell>
        </row>
        <row r="18">
          <cell r="X18">
            <v>11.509805625119951</v>
          </cell>
        </row>
        <row r="19">
          <cell r="X19">
            <v>11.540618031224419</v>
          </cell>
        </row>
        <row r="20">
          <cell r="X20">
            <v>12.334708185499689</v>
          </cell>
        </row>
        <row r="21">
          <cell r="X21">
            <v>12.336746807469073</v>
          </cell>
        </row>
        <row r="22">
          <cell r="X22">
            <v>11.585028291475002</v>
          </cell>
        </row>
        <row r="23">
          <cell r="X23">
            <v>11.432160310119304</v>
          </cell>
        </row>
        <row r="24">
          <cell r="X24">
            <v>11.602581706896052</v>
          </cell>
        </row>
        <row r="25">
          <cell r="X25">
            <v>11.811588500255491</v>
          </cell>
        </row>
        <row r="26">
          <cell r="X26">
            <v>11.447652924798001</v>
          </cell>
        </row>
        <row r="27">
          <cell r="X27">
            <v>11.331788621536036</v>
          </cell>
        </row>
        <row r="28">
          <cell r="X28">
            <v>11.263149444855971</v>
          </cell>
        </row>
        <row r="29">
          <cell r="X29">
            <v>11.070056281996211</v>
          </cell>
        </row>
        <row r="30">
          <cell r="X30">
            <v>11.191802843655276</v>
          </cell>
        </row>
        <row r="31">
          <cell r="X31">
            <v>11.370537847090457</v>
          </cell>
        </row>
        <row r="32">
          <cell r="X32">
            <v>11.178300955762195</v>
          </cell>
        </row>
        <row r="33">
          <cell r="X33">
            <v>11.370158423709384</v>
          </cell>
        </row>
      </sheetData>
      <sheetData sheetId="44" refreshError="1"/>
      <sheetData sheetId="45">
        <row r="10">
          <cell r="X10">
            <v>11.364396518448762</v>
          </cell>
        </row>
        <row r="11">
          <cell r="X11">
            <v>11.105859190224963</v>
          </cell>
        </row>
        <row r="12">
          <cell r="X12">
            <v>11.179616574852352</v>
          </cell>
        </row>
        <row r="13">
          <cell r="X13">
            <v>11.376377166968826</v>
          </cell>
        </row>
        <row r="14">
          <cell r="X14">
            <v>11.301693309028401</v>
          </cell>
        </row>
        <row r="15">
          <cell r="X15">
            <v>11.365212443999829</v>
          </cell>
        </row>
        <row r="16">
          <cell r="X16">
            <v>11.322911249177873</v>
          </cell>
        </row>
        <row r="17">
          <cell r="X17">
            <v>11.383692426858737</v>
          </cell>
        </row>
        <row r="18">
          <cell r="X18">
            <v>11.096398970539338</v>
          </cell>
        </row>
        <row r="19">
          <cell r="X19">
            <v>11.199970826789718</v>
          </cell>
        </row>
        <row r="20">
          <cell r="X20">
            <v>11.546975818501634</v>
          </cell>
        </row>
        <row r="21">
          <cell r="X21">
            <v>11.512653790913969</v>
          </cell>
        </row>
        <row r="22">
          <cell r="X22">
            <v>11.763418428883568</v>
          </cell>
        </row>
        <row r="23">
          <cell r="X23">
            <v>12.099576026235095</v>
          </cell>
        </row>
        <row r="24">
          <cell r="X24">
            <v>12.024769464073913</v>
          </cell>
        </row>
        <row r="25">
          <cell r="X25">
            <v>12.277096359110836</v>
          </cell>
        </row>
        <row r="26">
          <cell r="X26">
            <v>12.104896617804432</v>
          </cell>
        </row>
        <row r="27">
          <cell r="X27">
            <v>11.682483338020569</v>
          </cell>
        </row>
        <row r="28">
          <cell r="X28">
            <v>11.643484550406241</v>
          </cell>
        </row>
        <row r="29">
          <cell r="X29">
            <v>11.516962420252062</v>
          </cell>
        </row>
        <row r="30">
          <cell r="X30">
            <v>11.638776725131343</v>
          </cell>
        </row>
        <row r="31">
          <cell r="X31">
            <v>11.710345786669276</v>
          </cell>
        </row>
        <row r="32">
          <cell r="X32">
            <v>11.874011476126872</v>
          </cell>
        </row>
        <row r="33">
          <cell r="X33">
            <v>12.241853508478886</v>
          </cell>
        </row>
      </sheetData>
      <sheetData sheetId="46" refreshError="1"/>
      <sheetData sheetId="47">
        <row r="10">
          <cell r="X10">
            <v>12.615161293010241</v>
          </cell>
        </row>
        <row r="11">
          <cell r="X11">
            <v>12.647073558518139</v>
          </cell>
        </row>
        <row r="12">
          <cell r="X12">
            <v>12.287954492470915</v>
          </cell>
        </row>
        <row r="13">
          <cell r="X13">
            <v>12.214147705581968</v>
          </cell>
        </row>
        <row r="14">
          <cell r="X14">
            <v>12.48613042924686</v>
          </cell>
        </row>
        <row r="15">
          <cell r="X15">
            <v>12.058441655099568</v>
          </cell>
        </row>
        <row r="16">
          <cell r="X16">
            <v>11.778265327971578</v>
          </cell>
        </row>
        <row r="17">
          <cell r="X17">
            <v>12.11786031174071</v>
          </cell>
        </row>
        <row r="18">
          <cell r="X18">
            <v>12.465414228476977</v>
          </cell>
        </row>
        <row r="19">
          <cell r="X19">
            <v>12.451890262846229</v>
          </cell>
        </row>
        <row r="20">
          <cell r="X20">
            <v>12.321398248166968</v>
          </cell>
        </row>
        <row r="21">
          <cell r="X21">
            <v>12.078696068693027</v>
          </cell>
        </row>
        <row r="22">
          <cell r="X22">
            <v>11.739468309352105</v>
          </cell>
        </row>
        <row r="23">
          <cell r="X23">
            <v>11.545966736783836</v>
          </cell>
        </row>
        <row r="24">
          <cell r="X24">
            <v>11.505505342450082</v>
          </cell>
        </row>
        <row r="25">
          <cell r="X25">
            <v>11.003828521246758</v>
          </cell>
        </row>
        <row r="26">
          <cell r="X26">
            <v>10.872707679583129</v>
          </cell>
        </row>
        <row r="27">
          <cell r="X27">
            <v>10.809939184019209</v>
          </cell>
        </row>
        <row r="28">
          <cell r="X28">
            <v>10.771372236814345</v>
          </cell>
        </row>
        <row r="29">
          <cell r="X29">
            <v>10.878554541047198</v>
          </cell>
        </row>
        <row r="30">
          <cell r="X30">
            <v>10.842382989641473</v>
          </cell>
        </row>
        <row r="31">
          <cell r="X31">
            <v>10.517882630017148</v>
          </cell>
        </row>
        <row r="32">
          <cell r="X32">
            <v>10.446684637815775</v>
          </cell>
        </row>
        <row r="33">
          <cell r="X33">
            <v>10.268407733333365</v>
          </cell>
        </row>
      </sheetData>
      <sheetData sheetId="48" refreshError="1"/>
      <sheetData sheetId="49">
        <row r="10">
          <cell r="X10">
            <v>10.347974493844857</v>
          </cell>
        </row>
        <row r="11">
          <cell r="X11">
            <v>10.461692553252448</v>
          </cell>
        </row>
        <row r="12">
          <cell r="X12">
            <v>10.468800767195086</v>
          </cell>
        </row>
        <row r="13">
          <cell r="X13">
            <v>10.650279782368594</v>
          </cell>
        </row>
        <row r="14">
          <cell r="X14">
            <v>10.654460632330293</v>
          </cell>
        </row>
        <row r="15">
          <cell r="X15">
            <v>10.833294509808526</v>
          </cell>
        </row>
        <row r="16">
          <cell r="X16">
            <v>10.825952892559348</v>
          </cell>
        </row>
        <row r="17">
          <cell r="X17">
            <v>10.955701585479183</v>
          </cell>
        </row>
        <row r="18">
          <cell r="X18">
            <v>11.173767308926136</v>
          </cell>
        </row>
        <row r="19">
          <cell r="X19">
            <v>11.25242610158617</v>
          </cell>
        </row>
        <row r="20">
          <cell r="X20">
            <v>11.360838145481853</v>
          </cell>
        </row>
        <row r="21">
          <cell r="X21">
            <v>11.287024013915206</v>
          </cell>
        </row>
        <row r="22">
          <cell r="X22">
            <v>11.529838905782189</v>
          </cell>
        </row>
        <row r="23">
          <cell r="X23">
            <v>11.188196638708018</v>
          </cell>
        </row>
        <row r="24">
          <cell r="X24">
            <v>10.365831361934815</v>
          </cell>
        </row>
        <row r="25">
          <cell r="X25">
            <v>10.62102983071232</v>
          </cell>
        </row>
        <row r="26">
          <cell r="X26">
            <v>10.87890085051524</v>
          </cell>
        </row>
        <row r="27">
          <cell r="X27">
            <v>10.707661500556201</v>
          </cell>
        </row>
        <row r="28">
          <cell r="X28">
            <v>10.984463430491662</v>
          </cell>
        </row>
        <row r="29">
          <cell r="X29">
            <v>10.864702997267372</v>
          </cell>
        </row>
        <row r="30">
          <cell r="X30">
            <v>10.861733457159106</v>
          </cell>
        </row>
        <row r="31">
          <cell r="X31">
            <v>10.859978542506171</v>
          </cell>
        </row>
        <row r="32">
          <cell r="X32">
            <v>10.831976447049108</v>
          </cell>
        </row>
        <row r="33">
          <cell r="X33">
            <v>10.831976447049108</v>
          </cell>
        </row>
      </sheetData>
      <sheetData sheetId="50" refreshError="1"/>
      <sheetData sheetId="51">
        <row r="10">
          <cell r="X10">
            <v>10.766615638600417</v>
          </cell>
        </row>
        <row r="11">
          <cell r="X11">
            <v>10.886166311076755</v>
          </cell>
        </row>
        <row r="12">
          <cell r="X12">
            <v>10.82133054661365</v>
          </cell>
        </row>
        <row r="13">
          <cell r="X13">
            <v>10.783942991985949</v>
          </cell>
        </row>
        <row r="14">
          <cell r="X14">
            <v>10.648587290475319</v>
          </cell>
        </row>
        <row r="15">
          <cell r="X15">
            <v>10.78619848816904</v>
          </cell>
        </row>
        <row r="16">
          <cell r="X16">
            <v>10.778410557807589</v>
          </cell>
        </row>
        <row r="17">
          <cell r="X17">
            <v>10.834404060250669</v>
          </cell>
        </row>
        <row r="18">
          <cell r="X18">
            <v>11.00138649934177</v>
          </cell>
        </row>
        <row r="19">
          <cell r="X19">
            <v>11.207528873864126</v>
          </cell>
        </row>
        <row r="20">
          <cell r="X20">
            <v>11.315432659784269</v>
          </cell>
        </row>
        <row r="21">
          <cell r="X21">
            <v>11.641580005601131</v>
          </cell>
        </row>
        <row r="22">
          <cell r="X22">
            <v>11.810390556036131</v>
          </cell>
        </row>
        <row r="23">
          <cell r="X23">
            <v>12.243647740343723</v>
          </cell>
        </row>
        <row r="24">
          <cell r="X24">
            <v>12.5142181871755</v>
          </cell>
        </row>
        <row r="25">
          <cell r="X25">
            <v>12.86072590538104</v>
          </cell>
        </row>
        <row r="26">
          <cell r="X26">
            <v>12.878289051972178</v>
          </cell>
        </row>
        <row r="27">
          <cell r="X27">
            <v>12.316247832361237</v>
          </cell>
        </row>
        <row r="28">
          <cell r="X28">
            <v>12.031929381953171</v>
          </cell>
        </row>
        <row r="29">
          <cell r="X29">
            <v>11.753952795542077</v>
          </cell>
        </row>
        <row r="30">
          <cell r="X30">
            <v>11.873976768051682</v>
          </cell>
        </row>
        <row r="31">
          <cell r="X31">
            <v>11.949994035693351</v>
          </cell>
        </row>
        <row r="32">
          <cell r="X32">
            <v>12.068257088716205</v>
          </cell>
        </row>
        <row r="33">
          <cell r="X33">
            <v>11.91405565311841</v>
          </cell>
        </row>
      </sheetData>
      <sheetData sheetId="52" refreshError="1"/>
      <sheetData sheetId="53">
        <row r="10">
          <cell r="X10">
            <v>11.904954157828399</v>
          </cell>
        </row>
        <row r="11">
          <cell r="X11">
            <v>11.908356320265627</v>
          </cell>
        </row>
        <row r="12">
          <cell r="X12">
            <v>11.835430023074675</v>
          </cell>
        </row>
        <row r="13">
          <cell r="X13">
            <v>12.038902543838919</v>
          </cell>
        </row>
        <row r="14">
          <cell r="X14">
            <v>11.958278665678334</v>
          </cell>
        </row>
        <row r="15">
          <cell r="X15">
            <v>11.953086500857497</v>
          </cell>
        </row>
        <row r="16">
          <cell r="X16">
            <v>11.952211861527564</v>
          </cell>
        </row>
        <row r="17">
          <cell r="X17">
            <v>11.861404417283358</v>
          </cell>
        </row>
        <row r="18">
          <cell r="X18">
            <v>12.078902703774592</v>
          </cell>
        </row>
        <row r="19">
          <cell r="X19">
            <v>12.22248710267672</v>
          </cell>
        </row>
        <row r="20">
          <cell r="X20">
            <v>12.422474465887413</v>
          </cell>
        </row>
        <row r="21">
          <cell r="X21">
            <v>12.352355058293549</v>
          </cell>
        </row>
        <row r="22">
          <cell r="X22">
            <v>12.825272364760746</v>
          </cell>
        </row>
        <row r="23">
          <cell r="X23">
            <v>12.597766553628231</v>
          </cell>
        </row>
        <row r="24">
          <cell r="X24">
            <v>12.532347739183242</v>
          </cell>
        </row>
        <row r="25">
          <cell r="X25">
            <v>11.394196840844812</v>
          </cell>
        </row>
        <row r="26">
          <cell r="X26">
            <v>11.252665656384584</v>
          </cell>
        </row>
        <row r="27">
          <cell r="X27">
            <v>12.20881418838804</v>
          </cell>
        </row>
        <row r="28">
          <cell r="X28">
            <v>12.876960486930388</v>
          </cell>
        </row>
        <row r="29">
          <cell r="X29">
            <v>12.255650757292583</v>
          </cell>
        </row>
        <row r="30">
          <cell r="X30">
            <v>12.01989690228058</v>
          </cell>
        </row>
        <row r="31">
          <cell r="X31">
            <v>11.62473234538148</v>
          </cell>
        </row>
        <row r="32">
          <cell r="X32">
            <v>11.359265290081721</v>
          </cell>
        </row>
        <row r="33">
          <cell r="X33">
            <v>11.033152921322413</v>
          </cell>
        </row>
      </sheetData>
      <sheetData sheetId="54" refreshError="1"/>
      <sheetData sheetId="55">
        <row r="10">
          <cell r="X10">
            <v>11.074866672568188</v>
          </cell>
        </row>
        <row r="11">
          <cell r="X11">
            <v>10.864263270237165</v>
          </cell>
        </row>
        <row r="12">
          <cell r="X12">
            <v>11.266659135417486</v>
          </cell>
        </row>
        <row r="13">
          <cell r="X13">
            <v>11.300624150280235</v>
          </cell>
        </row>
        <row r="14">
          <cell r="X14">
            <v>11.373516471535119</v>
          </cell>
        </row>
        <row r="15">
          <cell r="X15">
            <v>11.329633089461698</v>
          </cell>
        </row>
        <row r="16">
          <cell r="X16">
            <v>11.037099718923846</v>
          </cell>
        </row>
        <row r="17">
          <cell r="X17">
            <v>11.252066334088882</v>
          </cell>
        </row>
        <row r="18">
          <cell r="X18">
            <v>11.499863544576469</v>
          </cell>
        </row>
        <row r="19">
          <cell r="X19">
            <v>11.455280665448118</v>
          </cell>
        </row>
        <row r="20">
          <cell r="X20">
            <v>11.225096728576522</v>
          </cell>
        </row>
        <row r="21">
          <cell r="X21">
            <v>10.565687107738023</v>
          </cell>
        </row>
        <row r="22">
          <cell r="X22">
            <v>10.365827714677279</v>
          </cell>
        </row>
        <row r="23">
          <cell r="X23">
            <v>9.7500904832080746</v>
          </cell>
        </row>
        <row r="24">
          <cell r="X24">
            <v>9.6776814259995181</v>
          </cell>
        </row>
        <row r="25">
          <cell r="X25">
            <v>8.8746507236501362</v>
          </cell>
        </row>
        <row r="26">
          <cell r="X26">
            <v>9.5519541861122406</v>
          </cell>
        </row>
        <row r="27">
          <cell r="X27">
            <v>9.6788451996308922</v>
          </cell>
        </row>
        <row r="28">
          <cell r="X28">
            <v>9.9078717393366968</v>
          </cell>
        </row>
        <row r="29">
          <cell r="X29">
            <v>9.7052779039839763</v>
          </cell>
        </row>
        <row r="30">
          <cell r="X30">
            <v>9.491651761827594</v>
          </cell>
        </row>
        <row r="31">
          <cell r="X31">
            <v>9.3554223826940373</v>
          </cell>
        </row>
        <row r="32">
          <cell r="X32">
            <v>9.4692313819500615</v>
          </cell>
        </row>
        <row r="33">
          <cell r="X33">
            <v>9.465071858819579</v>
          </cell>
        </row>
      </sheetData>
      <sheetData sheetId="56" refreshError="1"/>
      <sheetData sheetId="57">
        <row r="10">
          <cell r="X10">
            <v>9.3286282824008069</v>
          </cell>
        </row>
        <row r="11">
          <cell r="X11">
            <v>9.605219763069897</v>
          </cell>
        </row>
        <row r="12">
          <cell r="X12">
            <v>9.3538131543260388</v>
          </cell>
        </row>
        <row r="13">
          <cell r="X13">
            <v>9.4648986401628079</v>
          </cell>
        </row>
        <row r="14">
          <cell r="X14">
            <v>9.5719877751125821</v>
          </cell>
        </row>
        <row r="15">
          <cell r="X15">
            <v>9.6549525017077809</v>
          </cell>
        </row>
        <row r="16">
          <cell r="X16">
            <v>9.7325592479437155</v>
          </cell>
        </row>
        <row r="17">
          <cell r="X17">
            <v>10.582358399152248</v>
          </cell>
        </row>
        <row r="18">
          <cell r="X18">
            <v>10.569246460140263</v>
          </cell>
        </row>
        <row r="19">
          <cell r="X19">
            <v>10.234535463253232</v>
          </cell>
        </row>
        <row r="20">
          <cell r="X20">
            <v>10.089869515173589</v>
          </cell>
        </row>
        <row r="21">
          <cell r="X21">
            <v>9.6880995650412629</v>
          </cell>
        </row>
        <row r="22">
          <cell r="X22">
            <v>9.8574953540657564</v>
          </cell>
        </row>
        <row r="23">
          <cell r="X23">
            <v>9.0905261329732969</v>
          </cell>
        </row>
        <row r="24">
          <cell r="X24">
            <v>9.3413581417454896</v>
          </cell>
        </row>
        <row r="25">
          <cell r="X25">
            <v>9.06293544032882</v>
          </cell>
        </row>
        <row r="26">
          <cell r="X26">
            <v>9.1564397881229365</v>
          </cell>
        </row>
        <row r="27">
          <cell r="X27">
            <v>9.8405368745540116</v>
          </cell>
        </row>
        <row r="28">
          <cell r="X28">
            <v>10.087829994296289</v>
          </cell>
        </row>
        <row r="29">
          <cell r="X29">
            <v>9.757597257863905</v>
          </cell>
        </row>
        <row r="30">
          <cell r="X30">
            <v>10.120343951606083</v>
          </cell>
        </row>
        <row r="31">
          <cell r="X31">
            <v>10.752439184215785</v>
          </cell>
        </row>
        <row r="32">
          <cell r="X32">
            <v>11.257036639736315</v>
          </cell>
        </row>
        <row r="33">
          <cell r="X33">
            <v>11.516136079251115</v>
          </cell>
        </row>
      </sheetData>
      <sheetData sheetId="58" refreshError="1"/>
      <sheetData sheetId="59">
        <row r="10">
          <cell r="X10">
            <v>11.128853709366117</v>
          </cell>
        </row>
        <row r="11">
          <cell r="X11">
            <v>10.872705280630374</v>
          </cell>
        </row>
        <row r="12">
          <cell r="X12">
            <v>10.57416137707078</v>
          </cell>
        </row>
        <row r="13">
          <cell r="X13">
            <v>10.528662791394167</v>
          </cell>
        </row>
        <row r="14">
          <cell r="X14">
            <v>11.01676300478702</v>
          </cell>
        </row>
        <row r="15">
          <cell r="X15">
            <v>11.232295179086274</v>
          </cell>
        </row>
        <row r="16">
          <cell r="X16">
            <v>11.52597972414272</v>
          </cell>
        </row>
        <row r="17">
          <cell r="X17">
            <v>11.175214809335342</v>
          </cell>
        </row>
        <row r="18">
          <cell r="X18">
            <v>11.358555820299195</v>
          </cell>
        </row>
        <row r="19">
          <cell r="X19">
            <v>11.579404804600999</v>
          </cell>
        </row>
        <row r="20">
          <cell r="X20">
            <v>11.842404306869417</v>
          </cell>
        </row>
        <row r="21">
          <cell r="X21">
            <v>11.641372282524392</v>
          </cell>
        </row>
        <row r="22">
          <cell r="X22">
            <v>11.566794896962604</v>
          </cell>
        </row>
        <row r="23">
          <cell r="X23">
            <v>11.110911534599396</v>
          </cell>
        </row>
        <row r="24">
          <cell r="X24">
            <v>10.82378605193913</v>
          </cell>
        </row>
        <row r="25">
          <cell r="X25">
            <v>11.24138151825006</v>
          </cell>
        </row>
        <row r="26">
          <cell r="X26">
            <v>10.899757410616486</v>
          </cell>
        </row>
        <row r="27">
          <cell r="X27">
            <v>10.54945861513821</v>
          </cell>
        </row>
        <row r="28">
          <cell r="X28">
            <v>10.044298877529517</v>
          </cell>
        </row>
        <row r="29">
          <cell r="X29">
            <v>9.9870449542656043</v>
          </cell>
        </row>
        <row r="30">
          <cell r="X30">
            <v>9.9308333224642382</v>
          </cell>
        </row>
        <row r="31">
          <cell r="X31">
            <v>9.8445724345024299</v>
          </cell>
        </row>
        <row r="32">
          <cell r="X32">
            <v>9.8416810611713661</v>
          </cell>
        </row>
        <row r="33">
          <cell r="X33">
            <v>9.7931011657210831</v>
          </cell>
        </row>
      </sheetData>
      <sheetData sheetId="60" refreshError="1"/>
      <sheetData sheetId="61">
        <row r="10">
          <cell r="X10">
            <v>9.7504052173903517</v>
          </cell>
        </row>
        <row r="11">
          <cell r="X11">
            <v>9.6509331528023417</v>
          </cell>
        </row>
        <row r="12">
          <cell r="X12">
            <v>9.5290046615998278</v>
          </cell>
        </row>
        <row r="13">
          <cell r="X13">
            <v>9.4030258533457651</v>
          </cell>
        </row>
        <row r="14">
          <cell r="X14">
            <v>9.1199718730913055</v>
          </cell>
        </row>
        <row r="15">
          <cell r="X15">
            <v>9.0559991352493512</v>
          </cell>
        </row>
        <row r="16">
          <cell r="X16">
            <v>9.0679038619171735</v>
          </cell>
        </row>
        <row r="17">
          <cell r="X17">
            <v>8.6163705351836715</v>
          </cell>
        </row>
        <row r="18">
          <cell r="X18">
            <v>8.0826875829486386</v>
          </cell>
        </row>
        <row r="19">
          <cell r="X19">
            <v>8.3240970596662969</v>
          </cell>
        </row>
        <row r="20">
          <cell r="X20">
            <v>8.0560532197733821</v>
          </cell>
        </row>
        <row r="21">
          <cell r="X21">
            <v>8.0612180496881649</v>
          </cell>
        </row>
        <row r="22">
          <cell r="X22">
            <v>8.4333725700593654</v>
          </cell>
        </row>
        <row r="23">
          <cell r="X23">
            <v>8.5624764932498376</v>
          </cell>
        </row>
        <row r="24">
          <cell r="X24">
            <v>8.3030441044598007</v>
          </cell>
        </row>
        <row r="25">
          <cell r="X25">
            <v>7.9310792821304741</v>
          </cell>
        </row>
        <row r="26">
          <cell r="X26">
            <v>7.8964027767486424</v>
          </cell>
        </row>
        <row r="27">
          <cell r="X27">
            <v>7.3965726685797826</v>
          </cell>
        </row>
        <row r="28">
          <cell r="X28">
            <v>7.587219407368778</v>
          </cell>
        </row>
        <row r="29">
          <cell r="X29">
            <v>7.7789190836285433</v>
          </cell>
        </row>
        <row r="30">
          <cell r="X30">
            <v>8.1700040264598464</v>
          </cell>
        </row>
        <row r="31">
          <cell r="X31">
            <v>8.4680899985507896</v>
          </cell>
        </row>
        <row r="32">
          <cell r="X32">
            <v>8.8118962907502407</v>
          </cell>
        </row>
        <row r="33">
          <cell r="X33">
            <v>8.8733923220184039</v>
          </cell>
        </row>
      </sheetData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nto de orvalho"/>
      <sheetName val="Verificações"/>
      <sheetName val="Dia 1 (a)"/>
      <sheetName val="Dia 1 (b)"/>
      <sheetName val="Dia 2 (a)"/>
      <sheetName val="Dia 2 (b)"/>
      <sheetName val="Dia 3 (a)"/>
      <sheetName val="Dia 3 (b)"/>
      <sheetName val="Dia 4 (a)"/>
      <sheetName val="Dia 4 (b)"/>
      <sheetName val="Dia 5 (a)"/>
      <sheetName val="Dia 5 (b)"/>
      <sheetName val="Dia 6 (a)"/>
      <sheetName val="Dia 6 (b)"/>
      <sheetName val="Dia 7 (a)"/>
      <sheetName val="Dia 7 (b)"/>
      <sheetName val="Dia 8 (a)"/>
      <sheetName val="Dia 8 (b)"/>
      <sheetName val="Dia 9 (a)"/>
      <sheetName val="Dia 9 (b)"/>
      <sheetName val="Dia 10 (a)"/>
      <sheetName val="Dia 10 (b)"/>
      <sheetName val="Dia 11 (a)"/>
      <sheetName val="Dia 11 (b)"/>
      <sheetName val="Dia 12 (a)"/>
      <sheetName val="Dia 12 (b)"/>
      <sheetName val="Dia 13 (a)"/>
      <sheetName val="Dia 13 (b)"/>
      <sheetName val="Dia 14 (a)"/>
      <sheetName val="Dia 14 (b)"/>
      <sheetName val="Dia 15 (a)"/>
      <sheetName val="Dia 15 (b)"/>
      <sheetName val="Dia 16 (a)"/>
      <sheetName val="Dia 16 (b)"/>
      <sheetName val="Dia 17 (a)"/>
      <sheetName val="Dia 17 (b)"/>
      <sheetName val="Dia 18 (a)"/>
      <sheetName val="Dia 18 (b)"/>
      <sheetName val="Dia 19 (a)"/>
      <sheetName val="Dia 19 (b)"/>
      <sheetName val="Dia 20 (a)"/>
      <sheetName val="Dia 20 (b)"/>
      <sheetName val="Dia 21 (a)"/>
      <sheetName val="Dia 21 (b)"/>
      <sheetName val="Dia 22 (a)"/>
      <sheetName val="Dia 22 (b)"/>
      <sheetName val="Dia 23 (a)"/>
      <sheetName val="Dia 23 (b)"/>
      <sheetName val="Dia 24 (a)"/>
      <sheetName val="Dia 24 (b)"/>
      <sheetName val="Dia 25 (a)"/>
      <sheetName val="Dia 25 (b)"/>
      <sheetName val="Dia 26 (a)"/>
      <sheetName val="Dia 26 (b)"/>
      <sheetName val="Dia 27 (a)"/>
      <sheetName val="Dia 27 (b)"/>
      <sheetName val="Dia 28 (a)"/>
      <sheetName val="Dia 28 (b)"/>
      <sheetName val="Dia 29 (a)"/>
      <sheetName val="Dia 29 (b)"/>
      <sheetName val="Dia 30 (a)"/>
      <sheetName val="Dia 30 (b)"/>
      <sheetName val="Dia 31 (a)"/>
      <sheetName val="Dia 31 (b)"/>
      <sheetName val="Visibilidade"/>
      <sheetName val="Tipo-Nuvens Baixas"/>
      <sheetName val="Quant.-Nuvens Baixas"/>
      <sheetName val="Tipo-Nuvens Médias"/>
      <sheetName val="Quant.-Nuvens Médias"/>
      <sheetName val="Tipo-Nuvens Altas"/>
      <sheetName val="Quant.-Nuvens Altas"/>
      <sheetName val="Cobertura Total"/>
      <sheetName val="Barôm. a Grav. Normal (hPa=mb)"/>
      <sheetName val="Term. Seco (C)"/>
      <sheetName val="Umid. Relat. (%)"/>
      <sheetName val="Umid. Específica (g.kg-1)"/>
      <sheetName val="Temp. Superf. (C)"/>
      <sheetName val="Temp. 5 cm (C)"/>
      <sheetName val="Temp. 10 cm (C)"/>
      <sheetName val="Temp. 20 cm (C)"/>
      <sheetName val="Temp. 30 cm (C)"/>
      <sheetName val="Temp. 40 cm (C)"/>
      <sheetName val="Temp. Máx. e Mín. (C)"/>
      <sheetName val="Precipitação e Evaporação (mm)"/>
      <sheetName val="FENOMENOS DIVERSOS"/>
      <sheetName val="DADOS"/>
    </sheetNames>
    <sheetDataSet>
      <sheetData sheetId="0" refreshError="1"/>
      <sheetData sheetId="1" refreshError="1"/>
      <sheetData sheetId="2" refreshError="1"/>
      <sheetData sheetId="3">
        <row r="1">
          <cell r="C1" t="str">
            <v>maio DE  1991</v>
          </cell>
        </row>
        <row r="10">
          <cell r="X10">
            <v>12.775513634204877</v>
          </cell>
        </row>
        <row r="11">
          <cell r="X11">
            <v>12.642898772832819</v>
          </cell>
        </row>
        <row r="12">
          <cell r="X12">
            <v>12.565594564816243</v>
          </cell>
        </row>
        <row r="13">
          <cell r="X13">
            <v>12.568476590743984</v>
          </cell>
        </row>
        <row r="14">
          <cell r="X14">
            <v>12.329778108038681</v>
          </cell>
        </row>
        <row r="15">
          <cell r="X15">
            <v>12.481814154011486</v>
          </cell>
        </row>
        <row r="16">
          <cell r="X16">
            <v>12.608089539391223</v>
          </cell>
        </row>
        <row r="17">
          <cell r="X17">
            <v>12.80732475720529</v>
          </cell>
        </row>
        <row r="18">
          <cell r="X18">
            <v>12.137380559788589</v>
          </cell>
        </row>
        <row r="19">
          <cell r="X19">
            <v>11.633800535335384</v>
          </cell>
        </row>
        <row r="20">
          <cell r="X20">
            <v>11.517459213127383</v>
          </cell>
        </row>
        <row r="21">
          <cell r="X21">
            <v>10.641248462978581</v>
          </cell>
        </row>
        <row r="22">
          <cell r="X22">
            <v>10.696387676489614</v>
          </cell>
        </row>
        <row r="23">
          <cell r="X23">
            <v>10.376090125090085</v>
          </cell>
        </row>
        <row r="24">
          <cell r="X24">
            <v>13.513990042071544</v>
          </cell>
        </row>
        <row r="25">
          <cell r="X25">
            <v>12.929477795779791</v>
          </cell>
        </row>
        <row r="26">
          <cell r="X26">
            <v>12.638161034894983</v>
          </cell>
        </row>
        <row r="27">
          <cell r="X27">
            <v>12.623599689480873</v>
          </cell>
        </row>
        <row r="28">
          <cell r="X28">
            <v>12.661480451393881</v>
          </cell>
        </row>
        <row r="29">
          <cell r="X29">
            <v>12.817968000423129</v>
          </cell>
        </row>
        <row r="30">
          <cell r="X30">
            <v>12.939937470106193</v>
          </cell>
        </row>
        <row r="31">
          <cell r="X31">
            <v>12.692779429774987</v>
          </cell>
        </row>
        <row r="32">
          <cell r="X32">
            <v>12.284763789343254</v>
          </cell>
        </row>
        <row r="33">
          <cell r="X33">
            <v>11.891041181675067</v>
          </cell>
        </row>
      </sheetData>
      <sheetData sheetId="4" refreshError="1"/>
      <sheetData sheetId="5">
        <row r="10">
          <cell r="X10">
            <v>11.836832775726304</v>
          </cell>
        </row>
        <row r="11">
          <cell r="X11">
            <v>11.992254496272114</v>
          </cell>
        </row>
        <row r="12">
          <cell r="X12">
            <v>12.156513883586065</v>
          </cell>
        </row>
        <row r="13">
          <cell r="X13">
            <v>11.927824598744913</v>
          </cell>
        </row>
        <row r="14">
          <cell r="X14">
            <v>11.62628494005855</v>
          </cell>
        </row>
        <row r="15">
          <cell r="X15">
            <v>11.617118286345409</v>
          </cell>
        </row>
        <row r="16">
          <cell r="X16">
            <v>11.203020926700056</v>
          </cell>
        </row>
        <row r="17">
          <cell r="X17">
            <v>11.642858537381825</v>
          </cell>
        </row>
        <row r="18">
          <cell r="X18">
            <v>11.570247092325644</v>
          </cell>
        </row>
        <row r="19">
          <cell r="X19">
            <v>11.935398963922388</v>
          </cell>
        </row>
        <row r="20">
          <cell r="X20">
            <v>11.781042323655726</v>
          </cell>
        </row>
        <row r="21">
          <cell r="X21">
            <v>10.406226952672254</v>
          </cell>
        </row>
        <row r="22">
          <cell r="X22">
            <v>9.8734856256554391</v>
          </cell>
        </row>
        <row r="23">
          <cell r="X23">
            <v>9.7162482778606556</v>
          </cell>
        </row>
        <row r="24">
          <cell r="X24">
            <v>9.6397362626843748</v>
          </cell>
        </row>
        <row r="25">
          <cell r="X25">
            <v>12.540720092745278</v>
          </cell>
        </row>
        <row r="26">
          <cell r="X26">
            <v>13.504750039813166</v>
          </cell>
        </row>
        <row r="27">
          <cell r="X27">
            <v>12.648148432276692</v>
          </cell>
        </row>
        <row r="28">
          <cell r="X28">
            <v>12.854455919781353</v>
          </cell>
        </row>
        <row r="29">
          <cell r="X29">
            <v>12.389420207697599</v>
          </cell>
        </row>
        <row r="30">
          <cell r="X30">
            <v>12.110397622290805</v>
          </cell>
        </row>
        <row r="31">
          <cell r="X31">
            <v>11.456159355292847</v>
          </cell>
        </row>
        <row r="32">
          <cell r="X32">
            <v>11.303506378624551</v>
          </cell>
        </row>
        <row r="33">
          <cell r="X33">
            <v>10.864684318372827</v>
          </cell>
        </row>
      </sheetData>
      <sheetData sheetId="6" refreshError="1"/>
      <sheetData sheetId="7">
        <row r="10">
          <cell r="X10">
            <v>10.583204391782409</v>
          </cell>
        </row>
        <row r="11">
          <cell r="X11">
            <v>10.426239144545381</v>
          </cell>
        </row>
        <row r="12">
          <cell r="X12">
            <v>10.225597744648505</v>
          </cell>
        </row>
        <row r="13">
          <cell r="X13">
            <v>10.486237322883165</v>
          </cell>
        </row>
        <row r="14">
          <cell r="X14">
            <v>11.0467600856255</v>
          </cell>
        </row>
        <row r="15">
          <cell r="X15">
            <v>11.822508868267697</v>
          </cell>
        </row>
        <row r="16">
          <cell r="X16">
            <v>11.539501759691872</v>
          </cell>
        </row>
        <row r="17">
          <cell r="X17">
            <v>11.673793192433704</v>
          </cell>
        </row>
        <row r="18">
          <cell r="X18">
            <v>11.395358149844188</v>
          </cell>
        </row>
        <row r="19">
          <cell r="X19">
            <v>11.455647833150115</v>
          </cell>
        </row>
        <row r="20">
          <cell r="X20">
            <v>12.113223859652193</v>
          </cell>
        </row>
        <row r="21">
          <cell r="X21">
            <v>11.848597735154645</v>
          </cell>
        </row>
        <row r="22">
          <cell r="X22">
            <v>9.4390908364893242</v>
          </cell>
        </row>
        <row r="23">
          <cell r="X23">
            <v>9.4922256219634171</v>
          </cell>
        </row>
        <row r="24">
          <cell r="X24">
            <v>9.789441790143357</v>
          </cell>
        </row>
        <row r="25">
          <cell r="X25">
            <v>9.2105206690001928</v>
          </cell>
        </row>
        <row r="26">
          <cell r="X26">
            <v>13.234144981406804</v>
          </cell>
        </row>
        <row r="27">
          <cell r="X27">
            <v>12.976592616509464</v>
          </cell>
        </row>
        <row r="28">
          <cell r="X28">
            <v>12.28293693885373</v>
          </cell>
        </row>
        <row r="29">
          <cell r="X29">
            <v>12.653787603491146</v>
          </cell>
        </row>
        <row r="30">
          <cell r="X30">
            <v>12.398649383860677</v>
          </cell>
        </row>
        <row r="31">
          <cell r="X31">
            <v>12.153958644787707</v>
          </cell>
        </row>
        <row r="32">
          <cell r="X32">
            <v>11.811788311312284</v>
          </cell>
        </row>
        <row r="33">
          <cell r="X33">
            <v>11.662996638039797</v>
          </cell>
        </row>
      </sheetData>
      <sheetData sheetId="8" refreshError="1"/>
      <sheetData sheetId="9">
        <row r="10">
          <cell r="X10">
            <v>11.381855315908131</v>
          </cell>
        </row>
        <row r="11">
          <cell r="X11">
            <v>11.167817511894333</v>
          </cell>
        </row>
        <row r="12">
          <cell r="X12">
            <v>10.76007652528685</v>
          </cell>
        </row>
        <row r="13">
          <cell r="X13">
            <v>10.58252805802795</v>
          </cell>
        </row>
        <row r="14">
          <cell r="X14">
            <v>10.862116523139793</v>
          </cell>
        </row>
        <row r="15">
          <cell r="X15">
            <v>11.000181438855696</v>
          </cell>
        </row>
        <row r="16">
          <cell r="X16">
            <v>10.994835807971521</v>
          </cell>
        </row>
        <row r="17">
          <cell r="X17">
            <v>11.43175464522983</v>
          </cell>
        </row>
        <row r="18">
          <cell r="X18">
            <v>11.195009894206217</v>
          </cell>
        </row>
        <row r="19">
          <cell r="X19">
            <v>11.55593132861506</v>
          </cell>
        </row>
        <row r="20">
          <cell r="X20">
            <v>10.854979432681839</v>
          </cell>
        </row>
        <row r="21">
          <cell r="X21">
            <v>8.99682331782099</v>
          </cell>
        </row>
        <row r="22">
          <cell r="X22">
            <v>9.6583437094528914</v>
          </cell>
        </row>
        <row r="23">
          <cell r="X23">
            <v>9.3778724336924437</v>
          </cell>
        </row>
        <row r="24">
          <cell r="X24">
            <v>9.0941005668857482</v>
          </cell>
        </row>
        <row r="25">
          <cell r="X25">
            <v>8.8524605203802746</v>
          </cell>
        </row>
        <row r="26">
          <cell r="X26">
            <v>8.9521836744091452</v>
          </cell>
        </row>
        <row r="27">
          <cell r="X27">
            <v>9.3860930836752541</v>
          </cell>
        </row>
        <row r="28">
          <cell r="X28">
            <v>10.372219171236884</v>
          </cell>
        </row>
        <row r="29">
          <cell r="X29">
            <v>10.597489669181273</v>
          </cell>
        </row>
        <row r="30">
          <cell r="X30">
            <v>9.9332065633713693</v>
          </cell>
        </row>
        <row r="31">
          <cell r="X31">
            <v>9.9603556226055172</v>
          </cell>
        </row>
        <row r="32">
          <cell r="X32">
            <v>9.9891880015048891</v>
          </cell>
        </row>
        <row r="33">
          <cell r="X33">
            <v>10.15450619041099</v>
          </cell>
        </row>
      </sheetData>
      <sheetData sheetId="10" refreshError="1"/>
      <sheetData sheetId="11">
        <row r="10">
          <cell r="X10">
            <v>9.9371780842110748</v>
          </cell>
        </row>
        <row r="11">
          <cell r="X11">
            <v>10.139641797243559</v>
          </cell>
        </row>
        <row r="12">
          <cell r="X12">
            <v>9.9023693795660801</v>
          </cell>
        </row>
        <row r="13">
          <cell r="X13">
            <v>9.7522534998363977</v>
          </cell>
        </row>
        <row r="14">
          <cell r="X14">
            <v>9.7281252960009112</v>
          </cell>
        </row>
        <row r="15">
          <cell r="X15">
            <v>9.6630152554541606</v>
          </cell>
        </row>
        <row r="16">
          <cell r="X16">
            <v>9.8666584853526018</v>
          </cell>
        </row>
        <row r="17">
          <cell r="X17">
            <v>10.765673780808056</v>
          </cell>
        </row>
        <row r="18">
          <cell r="X18">
            <v>10.546650320382444</v>
          </cell>
        </row>
        <row r="19">
          <cell r="X19">
            <v>9.9759993235721875</v>
          </cell>
        </row>
        <row r="20">
          <cell r="X20">
            <v>9.6412442695981788</v>
          </cell>
        </row>
        <row r="21">
          <cell r="X21">
            <v>10.071129759387549</v>
          </cell>
        </row>
        <row r="22">
          <cell r="X22">
            <v>10.250128553308986</v>
          </cell>
        </row>
        <row r="23">
          <cell r="X23">
            <v>10.392040787462973</v>
          </cell>
        </row>
        <row r="24">
          <cell r="X24">
            <v>10.816877934476359</v>
          </cell>
        </row>
        <row r="25">
          <cell r="X25">
            <v>12.457469847018745</v>
          </cell>
        </row>
        <row r="26">
          <cell r="X26">
            <v>13.340967008711091</v>
          </cell>
        </row>
        <row r="27">
          <cell r="X27">
            <v>13.268008679281712</v>
          </cell>
        </row>
        <row r="28">
          <cell r="X28">
            <v>13.652465252300962</v>
          </cell>
        </row>
        <row r="29">
          <cell r="X29">
            <v>13.465201751739205</v>
          </cell>
        </row>
        <row r="30">
          <cell r="X30">
            <v>12.54937560374151</v>
          </cell>
        </row>
        <row r="31">
          <cell r="X31">
            <v>12.887321175168344</v>
          </cell>
        </row>
        <row r="32">
          <cell r="X32">
            <v>12.844536430130654</v>
          </cell>
        </row>
        <row r="33">
          <cell r="X33">
            <v>12.930716954923268</v>
          </cell>
        </row>
      </sheetData>
      <sheetData sheetId="12" refreshError="1"/>
      <sheetData sheetId="13">
        <row r="10">
          <cell r="X10">
            <v>13.240687009619366</v>
          </cell>
        </row>
        <row r="11">
          <cell r="X11">
            <v>12.991422840870172</v>
          </cell>
        </row>
        <row r="12">
          <cell r="X12">
            <v>12.669209992304587</v>
          </cell>
        </row>
        <row r="13">
          <cell r="X13">
            <v>12.50715502182473</v>
          </cell>
        </row>
        <row r="14">
          <cell r="X14">
            <v>12.190321825457174</v>
          </cell>
        </row>
        <row r="15">
          <cell r="X15">
            <v>12.444464367115396</v>
          </cell>
        </row>
        <row r="16">
          <cell r="X16">
            <v>12.380237348562437</v>
          </cell>
        </row>
        <row r="17">
          <cell r="X17">
            <v>12.530460754775957</v>
          </cell>
        </row>
        <row r="18">
          <cell r="X18">
            <v>12.400286431357701</v>
          </cell>
        </row>
        <row r="19">
          <cell r="X19">
            <v>12.428705768581992</v>
          </cell>
        </row>
        <row r="20">
          <cell r="X20">
            <v>12.015209019324844</v>
          </cell>
        </row>
        <row r="21">
          <cell r="X21">
            <v>12.188015268761712</v>
          </cell>
        </row>
        <row r="22">
          <cell r="X22">
            <v>11.869599302860928</v>
          </cell>
        </row>
        <row r="23">
          <cell r="X23">
            <v>11.606570233514319</v>
          </cell>
        </row>
        <row r="24">
          <cell r="X24">
            <v>11.270104658666495</v>
          </cell>
        </row>
        <row r="25">
          <cell r="X25">
            <v>11.262590387869215</v>
          </cell>
        </row>
        <row r="26">
          <cell r="X26">
            <v>10.956058488840231</v>
          </cell>
        </row>
        <row r="27">
          <cell r="X27">
            <v>10.818203398657102</v>
          </cell>
        </row>
        <row r="28">
          <cell r="X28">
            <v>10.545816061664429</v>
          </cell>
        </row>
        <row r="29">
          <cell r="X29">
            <v>10.961009078279803</v>
          </cell>
        </row>
        <row r="30">
          <cell r="X30">
            <v>10.700987881872717</v>
          </cell>
        </row>
        <row r="31">
          <cell r="X31">
            <v>11.045686654663925</v>
          </cell>
        </row>
        <row r="32">
          <cell r="X32">
            <v>10.899013606348733</v>
          </cell>
        </row>
        <row r="33">
          <cell r="X33">
            <v>10.861888177349822</v>
          </cell>
        </row>
      </sheetData>
      <sheetData sheetId="14" refreshError="1"/>
      <sheetData sheetId="15">
        <row r="10">
          <cell r="X10">
            <v>10.518774231087999</v>
          </cell>
        </row>
        <row r="11">
          <cell r="X11">
            <v>10.796270800910964</v>
          </cell>
        </row>
        <row r="12">
          <cell r="X12">
            <v>10.595056411494655</v>
          </cell>
        </row>
        <row r="13">
          <cell r="X13">
            <v>10.556490613231698</v>
          </cell>
        </row>
        <row r="14">
          <cell r="X14">
            <v>10.488981438751804</v>
          </cell>
        </row>
        <row r="15">
          <cell r="X15">
            <v>10.510059028953636</v>
          </cell>
        </row>
        <row r="16">
          <cell r="X16">
            <v>10.915995714642946</v>
          </cell>
        </row>
        <row r="17">
          <cell r="X17">
            <v>10.76121622516221</v>
          </cell>
        </row>
        <row r="18">
          <cell r="X18">
            <v>11.269577719594471</v>
          </cell>
        </row>
        <row r="19">
          <cell r="X19">
            <v>11.297347746641904</v>
          </cell>
        </row>
        <row r="20">
          <cell r="X20">
            <v>11.645494597032361</v>
          </cell>
        </row>
        <row r="21">
          <cell r="X21">
            <v>11.655674517374242</v>
          </cell>
        </row>
        <row r="22">
          <cell r="X22">
            <v>11.817749000264653</v>
          </cell>
        </row>
        <row r="23">
          <cell r="X23">
            <v>11.831547416304527</v>
          </cell>
        </row>
        <row r="24">
          <cell r="X24">
            <v>11.679496248503151</v>
          </cell>
        </row>
        <row r="25">
          <cell r="X25">
            <v>12.035491022009316</v>
          </cell>
        </row>
        <row r="26">
          <cell r="X26">
            <v>11.915845230681738</v>
          </cell>
        </row>
        <row r="27">
          <cell r="X27">
            <v>11.836137742307631</v>
          </cell>
        </row>
        <row r="28">
          <cell r="X28">
            <v>11.956859301367738</v>
          </cell>
        </row>
        <row r="29">
          <cell r="X29">
            <v>11.989372657413709</v>
          </cell>
        </row>
        <row r="30">
          <cell r="X30">
            <v>11.935319796329894</v>
          </cell>
        </row>
        <row r="31">
          <cell r="X31">
            <v>11.980827856411254</v>
          </cell>
        </row>
        <row r="32">
          <cell r="X32">
            <v>11.873243364304134</v>
          </cell>
        </row>
        <row r="33">
          <cell r="X33">
            <v>11.870939054208932</v>
          </cell>
        </row>
      </sheetData>
      <sheetData sheetId="16" refreshError="1"/>
      <sheetData sheetId="17">
        <row r="10">
          <cell r="X10">
            <v>11.830618698961384</v>
          </cell>
        </row>
        <row r="11">
          <cell r="X11">
            <v>12.08306115961719</v>
          </cell>
        </row>
        <row r="12">
          <cell r="X12">
            <v>11.932317647811789</v>
          </cell>
        </row>
        <row r="13">
          <cell r="X13">
            <v>11.979655995217556</v>
          </cell>
        </row>
        <row r="14">
          <cell r="X14">
            <v>11.677000632245633</v>
          </cell>
        </row>
        <row r="15">
          <cell r="X15">
            <v>11.419902389386687</v>
          </cell>
        </row>
        <row r="16">
          <cell r="X16">
            <v>10.926735142940583</v>
          </cell>
        </row>
        <row r="17">
          <cell r="X17">
            <v>11.063724026886403</v>
          </cell>
        </row>
        <row r="18">
          <cell r="X18">
            <v>10.437075849570894</v>
          </cell>
        </row>
        <row r="19">
          <cell r="X19">
            <v>10.42236644544592</v>
          </cell>
        </row>
        <row r="20">
          <cell r="X20">
            <v>10.46713507689914</v>
          </cell>
        </row>
        <row r="21">
          <cell r="X21">
            <v>10.622101639493257</v>
          </cell>
        </row>
        <row r="22">
          <cell r="X22">
            <v>10.807815460979153</v>
          </cell>
        </row>
        <row r="23">
          <cell r="X23">
            <v>9.9894571548232189</v>
          </cell>
        </row>
        <row r="24">
          <cell r="X24">
            <v>10.311384782993665</v>
          </cell>
        </row>
        <row r="25">
          <cell r="X25">
            <v>10.477982882120928</v>
          </cell>
        </row>
        <row r="26">
          <cell r="X26">
            <v>10.093471404526372</v>
          </cell>
        </row>
        <row r="27">
          <cell r="X27">
            <v>10.071258981436358</v>
          </cell>
        </row>
        <row r="28">
          <cell r="X28">
            <v>10.189684468770434</v>
          </cell>
        </row>
        <row r="29">
          <cell r="X29">
            <v>10.006919720290435</v>
          </cell>
        </row>
        <row r="30">
          <cell r="X30">
            <v>10.184359579102503</v>
          </cell>
        </row>
        <row r="31">
          <cell r="X31">
            <v>10.157998080327756</v>
          </cell>
        </row>
        <row r="32">
          <cell r="X32">
            <v>10.084114902752436</v>
          </cell>
        </row>
        <row r="33">
          <cell r="X33">
            <v>10.313941993670914</v>
          </cell>
        </row>
      </sheetData>
      <sheetData sheetId="18" refreshError="1"/>
      <sheetData sheetId="19">
        <row r="10">
          <cell r="X10">
            <v>10.351032322326677</v>
          </cell>
        </row>
        <row r="11">
          <cell r="X11">
            <v>10.403206817982257</v>
          </cell>
        </row>
        <row r="12">
          <cell r="X12">
            <v>10.207771778613459</v>
          </cell>
        </row>
        <row r="13">
          <cell r="X13">
            <v>10.253359743169899</v>
          </cell>
        </row>
        <row r="14">
          <cell r="X14">
            <v>9.8594009778742588</v>
          </cell>
        </row>
        <row r="15">
          <cell r="X15">
            <v>9.3890143596493072</v>
          </cell>
        </row>
        <row r="16">
          <cell r="X16">
            <v>9.7909953213319572</v>
          </cell>
        </row>
        <row r="17">
          <cell r="X17">
            <v>10.144072261453715</v>
          </cell>
        </row>
        <row r="18">
          <cell r="X18">
            <v>9.939466376381823</v>
          </cell>
        </row>
        <row r="19">
          <cell r="X19">
            <v>9.8145387769903341</v>
          </cell>
        </row>
        <row r="20">
          <cell r="X20">
            <v>9.5514175225348854</v>
          </cell>
        </row>
        <row r="21">
          <cell r="X21">
            <v>9.5426718288145143</v>
          </cell>
        </row>
        <row r="22">
          <cell r="X22">
            <v>9.9646778848614552</v>
          </cell>
        </row>
        <row r="23">
          <cell r="X23">
            <v>9.4154754385958999</v>
          </cell>
        </row>
        <row r="24">
          <cell r="X24">
            <v>10.019731032300715</v>
          </cell>
        </row>
        <row r="25">
          <cell r="X25">
            <v>10.167974527672797</v>
          </cell>
        </row>
        <row r="26">
          <cell r="X26">
            <v>10.153209392489327</v>
          </cell>
        </row>
        <row r="27">
          <cell r="X27">
            <v>10.277249144439104</v>
          </cell>
        </row>
        <row r="28">
          <cell r="X28">
            <v>10.52064683272523</v>
          </cell>
        </row>
        <row r="29">
          <cell r="X29">
            <v>10.487891869401157</v>
          </cell>
        </row>
        <row r="30">
          <cell r="X30">
            <v>10.146823185239169</v>
          </cell>
        </row>
        <row r="31">
          <cell r="X31">
            <v>10.038347533678943</v>
          </cell>
        </row>
        <row r="32">
          <cell r="X32">
            <v>10.144727653500922</v>
          </cell>
        </row>
        <row r="33">
          <cell r="X33">
            <v>10.17288709059768</v>
          </cell>
        </row>
      </sheetData>
      <sheetData sheetId="20" refreshError="1"/>
      <sheetData sheetId="21">
        <row r="10">
          <cell r="X10">
            <v>10.313729415108297</v>
          </cell>
        </row>
        <row r="11">
          <cell r="X11">
            <v>10.176975316620322</v>
          </cell>
        </row>
        <row r="12">
          <cell r="X12">
            <v>10.248836829583791</v>
          </cell>
        </row>
        <row r="13">
          <cell r="X13">
            <v>10.234192659639737</v>
          </cell>
        </row>
        <row r="14">
          <cell r="X14">
            <v>10.038286639807342</v>
          </cell>
        </row>
        <row r="15">
          <cell r="X15">
            <v>9.777586246977009</v>
          </cell>
        </row>
        <row r="16">
          <cell r="X16">
            <v>10.045958263341628</v>
          </cell>
        </row>
        <row r="17">
          <cell r="X17">
            <v>10.179258969064678</v>
          </cell>
        </row>
        <row r="18">
          <cell r="X18">
            <v>10.531762339899068</v>
          </cell>
        </row>
        <row r="19">
          <cell r="X19">
            <v>10.106342750765286</v>
          </cell>
        </row>
        <row r="20">
          <cell r="X20">
            <v>10.163932710481275</v>
          </cell>
        </row>
        <row r="21">
          <cell r="X21">
            <v>9.7237332502598743</v>
          </cell>
        </row>
        <row r="22">
          <cell r="X22">
            <v>10.40881477316722</v>
          </cell>
        </row>
        <row r="23">
          <cell r="X23">
            <v>10.945623999415119</v>
          </cell>
        </row>
        <row r="24">
          <cell r="X24">
            <v>11.204322162478798</v>
          </cell>
        </row>
        <row r="25">
          <cell r="X25">
            <v>10.89808556140564</v>
          </cell>
        </row>
        <row r="26">
          <cell r="X26">
            <v>10.457535030672405</v>
          </cell>
        </row>
        <row r="27">
          <cell r="X27">
            <v>10.267391408987836</v>
          </cell>
        </row>
        <row r="28">
          <cell r="X28">
            <v>10.087728540182596</v>
          </cell>
        </row>
        <row r="29">
          <cell r="X29">
            <v>10.162938295795758</v>
          </cell>
        </row>
        <row r="30">
          <cell r="X30">
            <v>10.204592936777278</v>
          </cell>
        </row>
        <row r="31">
          <cell r="X31">
            <v>10.207687524143024</v>
          </cell>
        </row>
        <row r="32">
          <cell r="X32">
            <v>10.322950429651597</v>
          </cell>
        </row>
        <row r="33">
          <cell r="X33">
            <v>10.443395003640145</v>
          </cell>
        </row>
      </sheetData>
      <sheetData sheetId="22" refreshError="1"/>
      <sheetData sheetId="23">
        <row r="10">
          <cell r="X10">
            <v>10.456043724192435</v>
          </cell>
        </row>
        <row r="11">
          <cell r="X11">
            <v>10.648417799911071</v>
          </cell>
        </row>
        <row r="12">
          <cell r="X12">
            <v>10.514381842630831</v>
          </cell>
        </row>
        <row r="13">
          <cell r="X13">
            <v>10.397860396362805</v>
          </cell>
        </row>
        <row r="14">
          <cell r="X14">
            <v>10.397404352522333</v>
          </cell>
        </row>
        <row r="15">
          <cell r="X15">
            <v>10.379428565867366</v>
          </cell>
        </row>
        <row r="16">
          <cell r="X16">
            <v>10.364192698115078</v>
          </cell>
        </row>
        <row r="17">
          <cell r="X17">
            <v>10.370319149510104</v>
          </cell>
        </row>
        <row r="18">
          <cell r="X18">
            <v>10.118396327005456</v>
          </cell>
        </row>
        <row r="19">
          <cell r="X19">
            <v>10.138382080659776</v>
          </cell>
        </row>
        <row r="20">
          <cell r="X20">
            <v>10.279383372746009</v>
          </cell>
        </row>
        <row r="21">
          <cell r="X21">
            <v>10.551272670501353</v>
          </cell>
        </row>
        <row r="22">
          <cell r="X22">
            <v>11.001929278150072</v>
          </cell>
        </row>
        <row r="23">
          <cell r="X23">
            <v>11.020436690905463</v>
          </cell>
        </row>
        <row r="24">
          <cell r="X24">
            <v>11.380969899623025</v>
          </cell>
        </row>
        <row r="25">
          <cell r="X25">
            <v>11.182808854342692</v>
          </cell>
        </row>
        <row r="26">
          <cell r="X26">
            <v>10.6994581683573</v>
          </cell>
        </row>
        <row r="27">
          <cell r="X27">
            <v>10.873868232933631</v>
          </cell>
        </row>
        <row r="28">
          <cell r="X28">
            <v>10.783390427583956</v>
          </cell>
        </row>
        <row r="29">
          <cell r="X29">
            <v>10.879985000013336</v>
          </cell>
        </row>
        <row r="30">
          <cell r="X30">
            <v>11.139758661098091</v>
          </cell>
        </row>
        <row r="31">
          <cell r="X31">
            <v>10.80000007016127</v>
          </cell>
        </row>
        <row r="32">
          <cell r="X32">
            <v>10.650980830704778</v>
          </cell>
        </row>
        <row r="33">
          <cell r="X33">
            <v>10.705483464361107</v>
          </cell>
        </row>
      </sheetData>
      <sheetData sheetId="24" refreshError="1"/>
      <sheetData sheetId="25">
        <row r="10">
          <cell r="X10">
            <v>10.613408708551962</v>
          </cell>
        </row>
        <row r="11">
          <cell r="X11">
            <v>10.326080973484181</v>
          </cell>
        </row>
        <row r="12">
          <cell r="X12">
            <v>10.352526999178462</v>
          </cell>
        </row>
        <row r="13">
          <cell r="X13">
            <v>10.440177203169389</v>
          </cell>
        </row>
        <row r="14">
          <cell r="X14">
            <v>10.370616926915169</v>
          </cell>
        </row>
        <row r="15">
          <cell r="X15">
            <v>10.029899918603046</v>
          </cell>
        </row>
        <row r="16">
          <cell r="X16">
            <v>9.8088602412833357</v>
          </cell>
        </row>
        <row r="17">
          <cell r="X17">
            <v>10.286941677237515</v>
          </cell>
        </row>
        <row r="18">
          <cell r="X18">
            <v>10.373095262704881</v>
          </cell>
        </row>
        <row r="19">
          <cell r="X19">
            <v>10.56384945607291</v>
          </cell>
        </row>
        <row r="20">
          <cell r="X20">
            <v>10.469831512361187</v>
          </cell>
        </row>
        <row r="21">
          <cell r="X21">
            <v>10.369056514035412</v>
          </cell>
        </row>
        <row r="22">
          <cell r="X22">
            <v>10.742403758322322</v>
          </cell>
        </row>
        <row r="23">
          <cell r="X23">
            <v>10.831016857267668</v>
          </cell>
        </row>
        <row r="24">
          <cell r="X24">
            <v>10.860584520203401</v>
          </cell>
        </row>
        <row r="25">
          <cell r="X25">
            <v>11.271036573088677</v>
          </cell>
        </row>
        <row r="26">
          <cell r="X26">
            <v>11.050681895521704</v>
          </cell>
        </row>
        <row r="27">
          <cell r="X27">
            <v>11.225921687365107</v>
          </cell>
        </row>
        <row r="28">
          <cell r="X28">
            <v>11.161126701604527</v>
          </cell>
        </row>
        <row r="29">
          <cell r="X29">
            <v>11.045942542824948</v>
          </cell>
        </row>
        <row r="30">
          <cell r="X30">
            <v>11.20043871126706</v>
          </cell>
        </row>
        <row r="31">
          <cell r="X31">
            <v>10.305152611971359</v>
          </cell>
        </row>
        <row r="32">
          <cell r="X32">
            <v>10.459607703409418</v>
          </cell>
        </row>
        <row r="33">
          <cell r="X33">
            <v>10.574227506432999</v>
          </cell>
        </row>
      </sheetData>
      <sheetData sheetId="26" refreshError="1"/>
      <sheetData sheetId="27">
        <row r="10">
          <cell r="X10">
            <v>10.509597552849259</v>
          </cell>
        </row>
        <row r="11">
          <cell r="X11">
            <v>10.479313506591055</v>
          </cell>
        </row>
        <row r="12">
          <cell r="X12">
            <v>10.258920345110717</v>
          </cell>
        </row>
        <row r="13">
          <cell r="X13">
            <v>10.301160230959113</v>
          </cell>
        </row>
        <row r="14">
          <cell r="X14">
            <v>10.171103517148092</v>
          </cell>
        </row>
        <row r="15">
          <cell r="X15">
            <v>10.074241011372582</v>
          </cell>
        </row>
        <row r="16">
          <cell r="X16">
            <v>9.9998696046646565</v>
          </cell>
        </row>
        <row r="17">
          <cell r="X17">
            <v>10.256192790704715</v>
          </cell>
        </row>
        <row r="18">
          <cell r="X18">
            <v>10.204389633416977</v>
          </cell>
        </row>
        <row r="19">
          <cell r="X19">
            <v>10.174415609824726</v>
          </cell>
        </row>
        <row r="20">
          <cell r="X20">
            <v>10.141238087237779</v>
          </cell>
        </row>
        <row r="21">
          <cell r="X21">
            <v>10.358246787375322</v>
          </cell>
        </row>
        <row r="22">
          <cell r="X22">
            <v>10.444049665715724</v>
          </cell>
        </row>
        <row r="23">
          <cell r="X23">
            <v>10.862027850052353</v>
          </cell>
        </row>
        <row r="24">
          <cell r="X24">
            <v>10.783663453411162</v>
          </cell>
        </row>
        <row r="25">
          <cell r="X25">
            <v>11.283957574757126</v>
          </cell>
        </row>
        <row r="26">
          <cell r="X26">
            <v>12.114878051480455</v>
          </cell>
        </row>
        <row r="27">
          <cell r="X27">
            <v>11.621937027675843</v>
          </cell>
        </row>
        <row r="28">
          <cell r="X28">
            <v>11.38560390077353</v>
          </cell>
        </row>
        <row r="29">
          <cell r="X29">
            <v>11.391456155154019</v>
          </cell>
        </row>
        <row r="30">
          <cell r="X30">
            <v>11.473296262969919</v>
          </cell>
        </row>
        <row r="31">
          <cell r="X31">
            <v>11.546734824229334</v>
          </cell>
        </row>
        <row r="32">
          <cell r="X32">
            <v>11.308495705333744</v>
          </cell>
        </row>
        <row r="33">
          <cell r="X33">
            <v>10.965079887387262</v>
          </cell>
        </row>
      </sheetData>
      <sheetData sheetId="28" refreshError="1"/>
      <sheetData sheetId="29">
        <row r="10">
          <cell r="X10">
            <v>10.779407212256203</v>
          </cell>
        </row>
        <row r="11">
          <cell r="X11">
            <v>10.773702395937011</v>
          </cell>
        </row>
        <row r="12">
          <cell r="X12">
            <v>10.894038504024952</v>
          </cell>
        </row>
        <row r="13">
          <cell r="X13">
            <v>10.818437466712369</v>
          </cell>
        </row>
        <row r="14">
          <cell r="X14">
            <v>10.994574383466549</v>
          </cell>
        </row>
        <row r="15">
          <cell r="X15">
            <v>10.923182660691182</v>
          </cell>
        </row>
        <row r="16">
          <cell r="X16">
            <v>10.990935716472052</v>
          </cell>
        </row>
        <row r="17">
          <cell r="X17">
            <v>11.302032836186349</v>
          </cell>
        </row>
        <row r="18">
          <cell r="X18">
            <v>11.027782754770021</v>
          </cell>
        </row>
        <row r="19">
          <cell r="X19">
            <v>11.054569861309647</v>
          </cell>
        </row>
        <row r="20">
          <cell r="X20">
            <v>11.049337036287262</v>
          </cell>
        </row>
        <row r="21">
          <cell r="X21">
            <v>11.419537011244278</v>
          </cell>
        </row>
        <row r="22">
          <cell r="X22">
            <v>11.747531672806712</v>
          </cell>
        </row>
        <row r="23">
          <cell r="X23">
            <v>11.447874277670795</v>
          </cell>
        </row>
        <row r="24">
          <cell r="X24">
            <v>11.367841616896918</v>
          </cell>
        </row>
        <row r="25">
          <cell r="X25">
            <v>11.160075372484217</v>
          </cell>
        </row>
        <row r="26">
          <cell r="X26">
            <v>11.3262640511978</v>
          </cell>
        </row>
        <row r="27">
          <cell r="X27">
            <v>11.194666056075969</v>
          </cell>
        </row>
        <row r="28">
          <cell r="X28">
            <v>12.662864694354209</v>
          </cell>
        </row>
        <row r="29">
          <cell r="X29">
            <v>13.075354910154202</v>
          </cell>
        </row>
        <row r="30">
          <cell r="X30">
            <v>13.202686803960782</v>
          </cell>
        </row>
        <row r="31">
          <cell r="X31">
            <v>13.381013696605574</v>
          </cell>
        </row>
        <row r="32">
          <cell r="X32">
            <v>12.705329688596906</v>
          </cell>
        </row>
        <row r="33">
          <cell r="X33">
            <v>12.832156582604355</v>
          </cell>
        </row>
      </sheetData>
      <sheetData sheetId="30" refreshError="1"/>
      <sheetData sheetId="31">
        <row r="10">
          <cell r="X10">
            <v>11.539328669645153</v>
          </cell>
        </row>
        <row r="11">
          <cell r="X11">
            <v>11.329057843715837</v>
          </cell>
        </row>
        <row r="12">
          <cell r="X12">
            <v>11.319540818908354</v>
          </cell>
        </row>
        <row r="13">
          <cell r="X13">
            <v>11.950290876227204</v>
          </cell>
        </row>
        <row r="14">
          <cell r="X14">
            <v>11.765436373818014</v>
          </cell>
        </row>
        <row r="15">
          <cell r="X15">
            <v>11.613504031426334</v>
          </cell>
        </row>
        <row r="16">
          <cell r="X16">
            <v>11.594149571719925</v>
          </cell>
        </row>
        <row r="17">
          <cell r="X17">
            <v>11.701827808668366</v>
          </cell>
        </row>
        <row r="18">
          <cell r="X18">
            <v>11.461634480582157</v>
          </cell>
        </row>
        <row r="19">
          <cell r="X19">
            <v>12.248535295178772</v>
          </cell>
        </row>
        <row r="20">
          <cell r="X20">
            <v>12.287741784347698</v>
          </cell>
        </row>
        <row r="21">
          <cell r="X21">
            <v>12.00142718612736</v>
          </cell>
        </row>
        <row r="22">
          <cell r="X22">
            <v>11.680115672096431</v>
          </cell>
        </row>
        <row r="23">
          <cell r="X23">
            <v>11.432616206293485</v>
          </cell>
        </row>
        <row r="24">
          <cell r="X24">
            <v>11.518154507973305</v>
          </cell>
        </row>
        <row r="25">
          <cell r="X25">
            <v>11.436166711619785</v>
          </cell>
        </row>
        <row r="26">
          <cell r="X26">
            <v>11.440547059022904</v>
          </cell>
        </row>
        <row r="27">
          <cell r="X27">
            <v>11.657514055989646</v>
          </cell>
        </row>
        <row r="28">
          <cell r="X28">
            <v>11.570147524787147</v>
          </cell>
        </row>
        <row r="29">
          <cell r="X29">
            <v>11.733191892421758</v>
          </cell>
        </row>
        <row r="30">
          <cell r="X30">
            <v>11.540524722969492</v>
          </cell>
        </row>
        <row r="31">
          <cell r="X31">
            <v>11.511456766269299</v>
          </cell>
        </row>
        <row r="32">
          <cell r="X32">
            <v>11.353706351922796</v>
          </cell>
        </row>
        <row r="33">
          <cell r="X33">
            <v>11.360898543616198</v>
          </cell>
        </row>
      </sheetData>
      <sheetData sheetId="32" refreshError="1"/>
      <sheetData sheetId="33">
        <row r="10">
          <cell r="X10">
            <v>11.505843812928392</v>
          </cell>
        </row>
        <row r="11">
          <cell r="X11">
            <v>11.270693367618613</v>
          </cell>
        </row>
        <row r="12">
          <cell r="X12">
            <v>11.029805140360111</v>
          </cell>
        </row>
        <row r="13">
          <cell r="X13">
            <v>11.245285989342618</v>
          </cell>
        </row>
        <row r="14">
          <cell r="X14">
            <v>10.913286248208287</v>
          </cell>
        </row>
        <row r="15">
          <cell r="X15">
            <v>10.737583616762938</v>
          </cell>
        </row>
        <row r="16">
          <cell r="X16">
            <v>10.266409990045839</v>
          </cell>
        </row>
        <row r="17">
          <cell r="X17">
            <v>11.772068843275044</v>
          </cell>
        </row>
        <row r="18">
          <cell r="X18">
            <v>11.504879236755015</v>
          </cell>
        </row>
        <row r="19">
          <cell r="X19">
            <v>11.424847702055439</v>
          </cell>
        </row>
        <row r="20">
          <cell r="X20">
            <v>10.32354721195448</v>
          </cell>
        </row>
        <row r="21">
          <cell r="X21">
            <v>9.6839264171446278</v>
          </cell>
        </row>
        <row r="22">
          <cell r="X22">
            <v>8.9612287873214971</v>
          </cell>
        </row>
        <row r="23">
          <cell r="X23">
            <v>8.4812812270192577</v>
          </cell>
        </row>
        <row r="24">
          <cell r="X24">
            <v>7.8866517306572375</v>
          </cell>
        </row>
        <row r="25">
          <cell r="X25">
            <v>11.655883774434916</v>
          </cell>
        </row>
        <row r="26">
          <cell r="X26">
            <v>11.822958928271499</v>
          </cell>
        </row>
        <row r="27">
          <cell r="X27">
            <v>11.354356583031388</v>
          </cell>
        </row>
        <row r="28">
          <cell r="X28">
            <v>11.402806515862421</v>
          </cell>
        </row>
        <row r="29">
          <cell r="X29">
            <v>11.135004148061041</v>
          </cell>
        </row>
        <row r="30">
          <cell r="X30">
            <v>11.035919376850556</v>
          </cell>
        </row>
        <row r="31">
          <cell r="X31">
            <v>10.808915633367979</v>
          </cell>
        </row>
        <row r="32">
          <cell r="X32">
            <v>10.879105126963239</v>
          </cell>
        </row>
        <row r="33">
          <cell r="X33">
            <v>10.651471631202917</v>
          </cell>
        </row>
      </sheetData>
      <sheetData sheetId="34" refreshError="1"/>
      <sheetData sheetId="35">
        <row r="10">
          <cell r="X10">
            <v>10.328917398105064</v>
          </cell>
        </row>
        <row r="11">
          <cell r="X11">
            <v>10.228335058020816</v>
          </cell>
        </row>
        <row r="12">
          <cell r="X12">
            <v>10.265722254912312</v>
          </cell>
        </row>
        <row r="13">
          <cell r="X13">
            <v>9.6524153389249481</v>
          </cell>
        </row>
        <row r="14">
          <cell r="X14">
            <v>9.6648009877734804</v>
          </cell>
        </row>
        <row r="15">
          <cell r="X15">
            <v>9.8125514140009429</v>
          </cell>
        </row>
        <row r="16">
          <cell r="X16">
            <v>9.5668937424070783</v>
          </cell>
        </row>
        <row r="17">
          <cell r="X17">
            <v>10.57578017639721</v>
          </cell>
        </row>
        <row r="18">
          <cell r="X18">
            <v>10.603283800674626</v>
          </cell>
        </row>
        <row r="19">
          <cell r="X19">
            <v>10.11709588120581</v>
          </cell>
        </row>
        <row r="20">
          <cell r="X20">
            <v>10.746836657297919</v>
          </cell>
        </row>
        <row r="21">
          <cell r="X21">
            <v>10.031409929704026</v>
          </cell>
        </row>
        <row r="22">
          <cell r="X22">
            <v>10.704695729661205</v>
          </cell>
        </row>
        <row r="23">
          <cell r="X23">
            <v>11.033843349508256</v>
          </cell>
        </row>
        <row r="24">
          <cell r="X24">
            <v>11.293597487823929</v>
          </cell>
        </row>
        <row r="25">
          <cell r="X25">
            <v>11.164702092459526</v>
          </cell>
        </row>
        <row r="26">
          <cell r="X26">
            <v>11.300868344646526</v>
          </cell>
        </row>
        <row r="27">
          <cell r="X27">
            <v>11.789013669056937</v>
          </cell>
        </row>
        <row r="28">
          <cell r="X28">
            <v>11.633916974740622</v>
          </cell>
        </row>
        <row r="29">
          <cell r="X29">
            <v>11.639197455181469</v>
          </cell>
        </row>
        <row r="30">
          <cell r="X30">
            <v>11.79673432350052</v>
          </cell>
        </row>
        <row r="31">
          <cell r="X31">
            <v>11.64651038636724</v>
          </cell>
        </row>
        <row r="32">
          <cell r="X32">
            <v>11.67992150598795</v>
          </cell>
        </row>
        <row r="33">
          <cell r="X33">
            <v>11.842404306869417</v>
          </cell>
        </row>
      </sheetData>
      <sheetData sheetId="36" refreshError="1"/>
      <sheetData sheetId="37">
        <row r="10">
          <cell r="X10">
            <v>12.021962081329077</v>
          </cell>
        </row>
        <row r="11">
          <cell r="X11">
            <v>12.026753566490932</v>
          </cell>
        </row>
        <row r="12">
          <cell r="X12">
            <v>12.031548883662884</v>
          </cell>
        </row>
        <row r="13">
          <cell r="X13">
            <v>12.032875718051161</v>
          </cell>
        </row>
        <row r="14">
          <cell r="X14">
            <v>11.830102538887076</v>
          </cell>
        </row>
        <row r="15">
          <cell r="X15">
            <v>11.426241843975321</v>
          </cell>
        </row>
        <row r="16">
          <cell r="X16">
            <v>11.405769698939483</v>
          </cell>
        </row>
        <row r="17">
          <cell r="X17">
            <v>11.381648939678907</v>
          </cell>
        </row>
        <row r="18">
          <cell r="X18">
            <v>11.140453521156074</v>
          </cell>
        </row>
        <row r="19">
          <cell r="X19">
            <v>11.568817098998302</v>
          </cell>
        </row>
        <row r="20">
          <cell r="X20">
            <v>11.440293668788446</v>
          </cell>
        </row>
        <row r="21">
          <cell r="X21">
            <v>11.656973570652454</v>
          </cell>
        </row>
        <row r="22">
          <cell r="X22">
            <v>12.434039449086598</v>
          </cell>
        </row>
        <row r="23">
          <cell r="X23">
            <v>12.537387442919913</v>
          </cell>
        </row>
        <row r="24">
          <cell r="X24">
            <v>12.570048965418149</v>
          </cell>
        </row>
        <row r="25">
          <cell r="X25">
            <v>12.676343398917876</v>
          </cell>
        </row>
        <row r="26">
          <cell r="X26">
            <v>12.002283429511822</v>
          </cell>
        </row>
        <row r="27">
          <cell r="X27">
            <v>12.082894567663148</v>
          </cell>
        </row>
        <row r="28">
          <cell r="X28">
            <v>11.753499124494809</v>
          </cell>
        </row>
        <row r="29">
          <cell r="X29">
            <v>11.676638995548315</v>
          </cell>
        </row>
        <row r="30">
          <cell r="X30">
            <v>11.671169415972301</v>
          </cell>
        </row>
        <row r="31">
          <cell r="X31">
            <v>11.526585114863321</v>
          </cell>
        </row>
        <row r="32">
          <cell r="X32">
            <v>11.299441673870003</v>
          </cell>
        </row>
        <row r="33">
          <cell r="X33">
            <v>11.957398062436472</v>
          </cell>
        </row>
      </sheetData>
      <sheetData sheetId="38" refreshError="1"/>
      <sheetData sheetId="39">
        <row r="10">
          <cell r="X10">
            <v>11.802430664045373</v>
          </cell>
        </row>
        <row r="11">
          <cell r="X11">
            <v>11.356908778650839</v>
          </cell>
        </row>
        <row r="12">
          <cell r="X12">
            <v>11.166355722642354</v>
          </cell>
        </row>
        <row r="13">
          <cell r="X13">
            <v>11.18553313427522</v>
          </cell>
        </row>
        <row r="14">
          <cell r="X14">
            <v>11.04603454007704</v>
          </cell>
        </row>
        <row r="15">
          <cell r="X15">
            <v>11.368390076342111</v>
          </cell>
        </row>
        <row r="16">
          <cell r="X16">
            <v>11.451519232287087</v>
          </cell>
        </row>
        <row r="17">
          <cell r="X17">
            <v>11.78988854315998</v>
          </cell>
        </row>
        <row r="18">
          <cell r="X18">
            <v>12.005375459180259</v>
          </cell>
        </row>
        <row r="19">
          <cell r="X19">
            <v>11.577704687934441</v>
          </cell>
        </row>
        <row r="20">
          <cell r="X20">
            <v>11.542690070710888</v>
          </cell>
        </row>
        <row r="21">
          <cell r="X21">
            <v>12.12296493101949</v>
          </cell>
        </row>
        <row r="22">
          <cell r="X22">
            <v>11.5260184814422</v>
          </cell>
        </row>
        <row r="23">
          <cell r="X23">
            <v>11.457381554762389</v>
          </cell>
        </row>
        <row r="24">
          <cell r="X24">
            <v>11.30270458487508</v>
          </cell>
        </row>
        <row r="25">
          <cell r="X25">
            <v>13.67547830667684</v>
          </cell>
        </row>
        <row r="26">
          <cell r="X26">
            <v>13.32037637900485</v>
          </cell>
        </row>
        <row r="27">
          <cell r="X27">
            <v>13.260668198712075</v>
          </cell>
        </row>
        <row r="28">
          <cell r="X28">
            <v>13.164546786630757</v>
          </cell>
        </row>
        <row r="29">
          <cell r="X29">
            <v>12.987065555020246</v>
          </cell>
        </row>
        <row r="30">
          <cell r="X30">
            <v>13.236091098887377</v>
          </cell>
        </row>
        <row r="31">
          <cell r="X31">
            <v>13.064501725988716</v>
          </cell>
        </row>
        <row r="32">
          <cell r="X32">
            <v>12.363123324150729</v>
          </cell>
        </row>
        <row r="33">
          <cell r="X33">
            <v>12.408378654431047</v>
          </cell>
        </row>
      </sheetData>
      <sheetData sheetId="40" refreshError="1"/>
      <sheetData sheetId="41">
        <row r="10">
          <cell r="X10">
            <v>12.464615863776823</v>
          </cell>
        </row>
        <row r="11">
          <cell r="X11">
            <v>12.206267662151614</v>
          </cell>
        </row>
        <row r="12">
          <cell r="X12">
            <v>12.15988981323682</v>
          </cell>
        </row>
        <row r="13">
          <cell r="X13">
            <v>11.729094967786761</v>
          </cell>
        </row>
        <row r="14">
          <cell r="X14">
            <v>11.882035488160877</v>
          </cell>
        </row>
        <row r="15">
          <cell r="X15">
            <v>11.802430787997931</v>
          </cell>
        </row>
        <row r="16">
          <cell r="X16">
            <v>11.663171650326767</v>
          </cell>
        </row>
        <row r="17">
          <cell r="X17">
            <v>11.999430514227464</v>
          </cell>
        </row>
        <row r="18">
          <cell r="X18">
            <v>11.80526558514333</v>
          </cell>
        </row>
        <row r="19">
          <cell r="X19">
            <v>11.846795394125284</v>
          </cell>
        </row>
        <row r="20">
          <cell r="X20">
            <v>12.175301426036684</v>
          </cell>
        </row>
        <row r="21">
          <cell r="X21">
            <v>11.247688624866617</v>
          </cell>
        </row>
        <row r="22">
          <cell r="X22">
            <v>10.968995476502313</v>
          </cell>
        </row>
        <row r="23">
          <cell r="X23">
            <v>10.432606996987893</v>
          </cell>
        </row>
        <row r="24">
          <cell r="X24">
            <v>13.011393832082673</v>
          </cell>
        </row>
        <row r="25">
          <cell r="X25">
            <v>13.958051650400906</v>
          </cell>
        </row>
        <row r="26">
          <cell r="X26">
            <v>13.484265100498314</v>
          </cell>
        </row>
        <row r="27">
          <cell r="X27">
            <v>13.033372461749892</v>
          </cell>
        </row>
        <row r="28">
          <cell r="X28">
            <v>13.360312642403809</v>
          </cell>
        </row>
        <row r="29">
          <cell r="X29">
            <v>13.486105433851321</v>
          </cell>
        </row>
        <row r="30">
          <cell r="X30">
            <v>13.270881738581977</v>
          </cell>
        </row>
        <row r="31">
          <cell r="X31">
            <v>12.889500822240958</v>
          </cell>
        </row>
        <row r="32">
          <cell r="X32">
            <v>13.273144368842233</v>
          </cell>
        </row>
        <row r="33">
          <cell r="X33">
            <v>12.598118623216317</v>
          </cell>
        </row>
      </sheetData>
      <sheetData sheetId="42" refreshError="1"/>
      <sheetData sheetId="43">
        <row r="10">
          <cell r="X10">
            <v>12.016099264015363</v>
          </cell>
        </row>
        <row r="11">
          <cell r="X11">
            <v>11.957185905417623</v>
          </cell>
        </row>
        <row r="12">
          <cell r="X12">
            <v>11.911181321919285</v>
          </cell>
        </row>
        <row r="13">
          <cell r="X13">
            <v>11.709931112391843</v>
          </cell>
        </row>
        <row r="14">
          <cell r="X14">
            <v>11.559225723434146</v>
          </cell>
        </row>
        <row r="15">
          <cell r="X15">
            <v>11.485529826737</v>
          </cell>
        </row>
        <row r="16">
          <cell r="X16">
            <v>11.430923959379218</v>
          </cell>
        </row>
        <row r="17">
          <cell r="X17">
            <v>11.497493607111902</v>
          </cell>
        </row>
        <row r="18">
          <cell r="X18">
            <v>11.854616907987044</v>
          </cell>
        </row>
        <row r="19">
          <cell r="X19">
            <v>12.057584405845212</v>
          </cell>
        </row>
        <row r="20">
          <cell r="X20">
            <v>10.897951182595015</v>
          </cell>
        </row>
        <row r="21">
          <cell r="X21">
            <v>11.468910383809243</v>
          </cell>
        </row>
        <row r="22">
          <cell r="X22">
            <v>11.067165654504384</v>
          </cell>
        </row>
        <row r="23">
          <cell r="X23">
            <v>10.344912663667021</v>
          </cell>
        </row>
        <row r="24">
          <cell r="X24">
            <v>10.925024421356801</v>
          </cell>
        </row>
        <row r="25">
          <cell r="X25">
            <v>10.513309644684101</v>
          </cell>
        </row>
        <row r="26">
          <cell r="X26">
            <v>10.634627565093218</v>
          </cell>
        </row>
        <row r="27">
          <cell r="X27">
            <v>10.724205471589309</v>
          </cell>
        </row>
        <row r="28">
          <cell r="X28">
            <v>11.353885677434711</v>
          </cell>
        </row>
        <row r="29">
          <cell r="X29">
            <v>11.287508682307244</v>
          </cell>
        </row>
        <row r="30">
          <cell r="X30">
            <v>11.153335918300524</v>
          </cell>
        </row>
        <row r="31">
          <cell r="X31">
            <v>11.394121235397886</v>
          </cell>
        </row>
        <row r="32">
          <cell r="X32">
            <v>11.388948039925946</v>
          </cell>
        </row>
        <row r="33">
          <cell r="X33">
            <v>11.357472685380044</v>
          </cell>
        </row>
      </sheetData>
      <sheetData sheetId="44" refreshError="1"/>
      <sheetData sheetId="45">
        <row r="10">
          <cell r="X10">
            <v>11.247398014225535</v>
          </cell>
        </row>
        <row r="11">
          <cell r="X11">
            <v>11.089440414798812</v>
          </cell>
        </row>
        <row r="12">
          <cell r="X12">
            <v>11.003707331622465</v>
          </cell>
        </row>
        <row r="13">
          <cell r="X13">
            <v>11.179530675054195</v>
          </cell>
        </row>
        <row r="14">
          <cell r="X14">
            <v>11.009463378601733</v>
          </cell>
        </row>
        <row r="15">
          <cell r="X15">
            <v>11.172550966362602</v>
          </cell>
        </row>
        <row r="16">
          <cell r="X16">
            <v>11.045446755919379</v>
          </cell>
        </row>
        <row r="17">
          <cell r="X17">
            <v>11.648953240461216</v>
          </cell>
        </row>
        <row r="18">
          <cell r="X18">
            <v>11.818608627500772</v>
          </cell>
        </row>
        <row r="19">
          <cell r="X19">
            <v>12.189863800662492</v>
          </cell>
        </row>
        <row r="20">
          <cell r="X20">
            <v>12.608368821433597</v>
          </cell>
        </row>
        <row r="21">
          <cell r="X21">
            <v>11.857365381185769</v>
          </cell>
        </row>
        <row r="22">
          <cell r="X22">
            <v>10.269110215702288</v>
          </cell>
        </row>
        <row r="23">
          <cell r="X23">
            <v>10.073180232738737</v>
          </cell>
        </row>
        <row r="24">
          <cell r="X24">
            <v>10.894806728295029</v>
          </cell>
        </row>
        <row r="25">
          <cell r="X25">
            <v>11.326296992480971</v>
          </cell>
        </row>
        <row r="26">
          <cell r="X26">
            <v>13.640795689014855</v>
          </cell>
        </row>
        <row r="27">
          <cell r="X27">
            <v>13.029348420351372</v>
          </cell>
        </row>
        <row r="28">
          <cell r="X28">
            <v>13.380009151968512</v>
          </cell>
        </row>
        <row r="29">
          <cell r="X29">
            <v>13.15973525809903</v>
          </cell>
        </row>
        <row r="30">
          <cell r="X30">
            <v>13.384333616097111</v>
          </cell>
        </row>
        <row r="31">
          <cell r="X31">
            <v>13.260248989665316</v>
          </cell>
        </row>
        <row r="32">
          <cell r="X32">
            <v>13.122218608986506</v>
          </cell>
        </row>
        <row r="33">
          <cell r="X33">
            <v>13.081842315446561</v>
          </cell>
        </row>
      </sheetData>
      <sheetData sheetId="46" refreshError="1"/>
      <sheetData sheetId="47">
        <row r="10">
          <cell r="X10">
            <v>12.648891907766707</v>
          </cell>
        </row>
        <row r="11">
          <cell r="X11">
            <v>12.492824809322094</v>
          </cell>
        </row>
        <row r="12">
          <cell r="X12">
            <v>12.415667823500089</v>
          </cell>
        </row>
        <row r="13">
          <cell r="X13">
            <v>12.333030298299578</v>
          </cell>
        </row>
        <row r="14">
          <cell r="X14">
            <v>11.876644452911359</v>
          </cell>
        </row>
        <row r="15">
          <cell r="X15">
            <v>11.785810822733351</v>
          </cell>
        </row>
        <row r="16">
          <cell r="X16">
            <v>11.366302930274324</v>
          </cell>
        </row>
        <row r="17">
          <cell r="X17">
            <v>10.797468861979544</v>
          </cell>
        </row>
        <row r="18">
          <cell r="X18">
            <v>10.719749977837502</v>
          </cell>
        </row>
        <row r="19">
          <cell r="X19">
            <v>9.6677148882945367</v>
          </cell>
        </row>
        <row r="20">
          <cell r="X20">
            <v>9.8749403586015294</v>
          </cell>
        </row>
        <row r="21">
          <cell r="X21">
            <v>9.5039461262804235</v>
          </cell>
        </row>
        <row r="22">
          <cell r="X22">
            <v>9.4601860794527077</v>
          </cell>
        </row>
        <row r="23">
          <cell r="X23">
            <v>8.2392547622213375</v>
          </cell>
        </row>
        <row r="24">
          <cell r="X24">
            <v>8.6883086385756663</v>
          </cell>
        </row>
        <row r="25">
          <cell r="X25">
            <v>8.4513549661957441</v>
          </cell>
        </row>
        <row r="26">
          <cell r="X26">
            <v>10.139639238701285</v>
          </cell>
        </row>
        <row r="27">
          <cell r="X27">
            <v>10.361599712915542</v>
          </cell>
        </row>
        <row r="28">
          <cell r="X28">
            <v>10.542464640521709</v>
          </cell>
        </row>
        <row r="29">
          <cell r="X29">
            <v>10.370115791131955</v>
          </cell>
        </row>
        <row r="30">
          <cell r="X30">
            <v>10.818364786686844</v>
          </cell>
        </row>
        <row r="31">
          <cell r="X31">
            <v>10.815137974231021</v>
          </cell>
        </row>
        <row r="32">
          <cell r="X32">
            <v>11.301709107460331</v>
          </cell>
        </row>
        <row r="33">
          <cell r="X33">
            <v>11.109783011270485</v>
          </cell>
        </row>
      </sheetData>
      <sheetData sheetId="48" refreshError="1"/>
      <sheetData sheetId="49">
        <row r="10">
          <cell r="X10">
            <v>10.284472034528511</v>
          </cell>
        </row>
        <row r="11">
          <cell r="X11">
            <v>10.518761170185838</v>
          </cell>
        </row>
        <row r="12">
          <cell r="X12">
            <v>10.752283011488872</v>
          </cell>
        </row>
        <row r="13">
          <cell r="X13">
            <v>10.29933829437193</v>
          </cell>
        </row>
        <row r="14">
          <cell r="X14">
            <v>10.069793867513393</v>
          </cell>
        </row>
        <row r="15">
          <cell r="X15">
            <v>10.159960533981648</v>
          </cell>
        </row>
        <row r="16">
          <cell r="X16">
            <v>10.183369920642448</v>
          </cell>
        </row>
        <row r="17">
          <cell r="X17">
            <v>10.554257466597829</v>
          </cell>
        </row>
        <row r="18">
          <cell r="X18">
            <v>10.370923806026568</v>
          </cell>
        </row>
        <row r="19">
          <cell r="X19">
            <v>9.7022698984199014</v>
          </cell>
        </row>
        <row r="20">
          <cell r="X20">
            <v>9.856157132515678</v>
          </cell>
        </row>
        <row r="21">
          <cell r="X21">
            <v>9.6144441943810861</v>
          </cell>
        </row>
        <row r="22">
          <cell r="X22">
            <v>10.007796299754155</v>
          </cell>
        </row>
        <row r="23">
          <cell r="X23">
            <v>10.890088832637726</v>
          </cell>
        </row>
        <row r="24">
          <cell r="X24">
            <v>10.815865903809971</v>
          </cell>
        </row>
        <row r="25">
          <cell r="X25">
            <v>11.074401597846091</v>
          </cell>
        </row>
        <row r="26">
          <cell r="X26">
            <v>11.294631539291398</v>
          </cell>
        </row>
        <row r="27">
          <cell r="X27">
            <v>10.961178273743633</v>
          </cell>
        </row>
        <row r="28">
          <cell r="X28">
            <v>11.059767554580173</v>
          </cell>
        </row>
        <row r="29">
          <cell r="X29">
            <v>10.819371213052603</v>
          </cell>
        </row>
        <row r="30">
          <cell r="X30">
            <v>10.753957609542853</v>
          </cell>
        </row>
        <row r="31">
          <cell r="X31">
            <v>10.650868922559253</v>
          </cell>
        </row>
        <row r="32">
          <cell r="X32">
            <v>10.275791664454649</v>
          </cell>
        </row>
        <row r="33">
          <cell r="X33">
            <v>10.599709889505789</v>
          </cell>
        </row>
      </sheetData>
      <sheetData sheetId="50" refreshError="1"/>
      <sheetData sheetId="51">
        <row r="10">
          <cell r="X10">
            <v>10.469753209594831</v>
          </cell>
        </row>
        <row r="11">
          <cell r="X11">
            <v>10.202517512003162</v>
          </cell>
        </row>
        <row r="12">
          <cell r="X12">
            <v>9.903253132395001</v>
          </cell>
        </row>
        <row r="13">
          <cell r="X13">
            <v>9.9085572567582823</v>
          </cell>
        </row>
        <row r="14">
          <cell r="X14">
            <v>9.9066973937491625</v>
          </cell>
        </row>
        <row r="15">
          <cell r="X15">
            <v>9.7716116906910084</v>
          </cell>
        </row>
        <row r="16">
          <cell r="X16">
            <v>9.4834246395430508</v>
          </cell>
        </row>
        <row r="17">
          <cell r="X17">
            <v>10.8840705473773</v>
          </cell>
        </row>
        <row r="18">
          <cell r="X18">
            <v>10.395082488221794</v>
          </cell>
        </row>
        <row r="19">
          <cell r="X19">
            <v>10.521464657405678</v>
          </cell>
        </row>
        <row r="20">
          <cell r="X20">
            <v>10.235218521182851</v>
          </cell>
        </row>
        <row r="21">
          <cell r="X21">
            <v>10.449947172071459</v>
          </cell>
        </row>
        <row r="22">
          <cell r="X22">
            <v>9.7966548381682301</v>
          </cell>
        </row>
        <row r="23">
          <cell r="X23">
            <v>9.4685103852124737</v>
          </cell>
        </row>
        <row r="24">
          <cell r="X24">
            <v>9.1845056329679231</v>
          </cell>
        </row>
        <row r="25">
          <cell r="X25">
            <v>9.328148626195377</v>
          </cell>
        </row>
        <row r="26">
          <cell r="X26">
            <v>11.258369869431942</v>
          </cell>
        </row>
        <row r="27">
          <cell r="X27">
            <v>12.382798812201411</v>
          </cell>
        </row>
        <row r="28">
          <cell r="X28">
            <v>11.684063365669672</v>
          </cell>
        </row>
        <row r="29">
          <cell r="X29">
            <v>11.346309616960058</v>
          </cell>
        </row>
        <row r="30">
          <cell r="X30">
            <v>10.689676300851131</v>
          </cell>
        </row>
        <row r="31">
          <cell r="X31">
            <v>10.376843142192882</v>
          </cell>
        </row>
        <row r="32">
          <cell r="X32">
            <v>10.28119052905622</v>
          </cell>
        </row>
        <row r="33">
          <cell r="X33">
            <v>10.008985159329059</v>
          </cell>
        </row>
      </sheetData>
      <sheetData sheetId="52" refreshError="1"/>
      <sheetData sheetId="53">
        <row r="10">
          <cell r="X10">
            <v>9.702616458157161</v>
          </cell>
        </row>
        <row r="11">
          <cell r="X11">
            <v>9.5547249585939902</v>
          </cell>
        </row>
        <row r="12">
          <cell r="X12">
            <v>9.5714621349462998</v>
          </cell>
        </row>
        <row r="13">
          <cell r="X13">
            <v>9.2264622853789984</v>
          </cell>
        </row>
        <row r="14">
          <cell r="X14">
            <v>9.0435019773396945</v>
          </cell>
        </row>
        <row r="15">
          <cell r="X15">
            <v>8.8960448508013066</v>
          </cell>
        </row>
        <row r="16">
          <cell r="X16">
            <v>8.8602186319481824</v>
          </cell>
        </row>
        <row r="17">
          <cell r="X17">
            <v>10.672404149203942</v>
          </cell>
        </row>
        <row r="18">
          <cell r="X18">
            <v>11.07410103284114</v>
          </cell>
        </row>
        <row r="19">
          <cell r="X19">
            <v>11.334151710990286</v>
          </cell>
        </row>
        <row r="20">
          <cell r="X20">
            <v>10.877561165147307</v>
          </cell>
        </row>
        <row r="21">
          <cell r="X21">
            <v>11.227570433282478</v>
          </cell>
        </row>
        <row r="22">
          <cell r="X22">
            <v>10.650992553795556</v>
          </cell>
        </row>
        <row r="23">
          <cell r="X23">
            <v>11.051936685580186</v>
          </cell>
        </row>
        <row r="24">
          <cell r="X24">
            <v>11.068487708358861</v>
          </cell>
        </row>
        <row r="25">
          <cell r="X25">
            <v>11.407227905457381</v>
          </cell>
        </row>
        <row r="26">
          <cell r="X26">
            <v>13.51510287019088</v>
          </cell>
        </row>
        <row r="27">
          <cell r="X27">
            <v>13.067482827053507</v>
          </cell>
        </row>
        <row r="28">
          <cell r="X28">
            <v>12.749521376815499</v>
          </cell>
        </row>
        <row r="29">
          <cell r="X29">
            <v>12.087992184090639</v>
          </cell>
        </row>
        <row r="30">
          <cell r="X30">
            <v>11.89126618739942</v>
          </cell>
        </row>
        <row r="31">
          <cell r="X31">
            <v>11.467796104350752</v>
          </cell>
        </row>
        <row r="32">
          <cell r="X32">
            <v>11.1672266935467</v>
          </cell>
        </row>
        <row r="33">
          <cell r="X33">
            <v>11.580269917035748</v>
          </cell>
        </row>
      </sheetData>
      <sheetData sheetId="54" refreshError="1"/>
      <sheetData sheetId="55">
        <row r="10">
          <cell r="X10">
            <v>11.05042618631713</v>
          </cell>
        </row>
        <row r="11">
          <cell r="X11">
            <v>11.037623557887342</v>
          </cell>
        </row>
        <row r="12">
          <cell r="X12">
            <v>10.74689391689267</v>
          </cell>
        </row>
        <row r="13">
          <cell r="X13">
            <v>10.50780227109874</v>
          </cell>
        </row>
        <row r="14">
          <cell r="X14">
            <v>10.130928342424738</v>
          </cell>
        </row>
        <row r="15">
          <cell r="X15">
            <v>9.715191901165424</v>
          </cell>
        </row>
        <row r="16">
          <cell r="X16">
            <v>9.5284927340703529</v>
          </cell>
        </row>
        <row r="17">
          <cell r="X17">
            <v>10.991180393697599</v>
          </cell>
        </row>
        <row r="18">
          <cell r="X18">
            <v>10.635416928204114</v>
          </cell>
        </row>
        <row r="19">
          <cell r="X19">
            <v>10.002454977144778</v>
          </cell>
        </row>
        <row r="20">
          <cell r="X20">
            <v>10.030972331682479</v>
          </cell>
        </row>
        <row r="21">
          <cell r="X21">
            <v>9.8252011191109752</v>
          </cell>
        </row>
        <row r="22">
          <cell r="X22">
            <v>9.7151756229254467</v>
          </cell>
        </row>
        <row r="23">
          <cell r="X23">
            <v>9.4767897530794922</v>
          </cell>
        </row>
        <row r="24">
          <cell r="X24">
            <v>9.6466716898609697</v>
          </cell>
        </row>
        <row r="25">
          <cell r="X25">
            <v>8.9017258951051392</v>
          </cell>
        </row>
        <row r="26">
          <cell r="X26">
            <v>9.8508231238250765</v>
          </cell>
        </row>
        <row r="27">
          <cell r="X27">
            <v>10.825392995567208</v>
          </cell>
        </row>
        <row r="28">
          <cell r="X28">
            <v>10.735751362063782</v>
          </cell>
        </row>
        <row r="29">
          <cell r="X29">
            <v>10.429610990978162</v>
          </cell>
        </row>
        <row r="30">
          <cell r="X30">
            <v>10.300703085357421</v>
          </cell>
        </row>
        <row r="31">
          <cell r="X31">
            <v>10.178019931776792</v>
          </cell>
        </row>
        <row r="32">
          <cell r="X32">
            <v>9.8812660252470934</v>
          </cell>
        </row>
        <row r="33">
          <cell r="X33">
            <v>9.8539549254873808</v>
          </cell>
        </row>
      </sheetData>
      <sheetData sheetId="56" refreshError="1"/>
      <sheetData sheetId="57">
        <row r="10">
          <cell r="X10">
            <v>9.8900767001989003</v>
          </cell>
        </row>
        <row r="11">
          <cell r="X11">
            <v>9.8540343630864911</v>
          </cell>
        </row>
        <row r="12">
          <cell r="X12">
            <v>9.7713595191113072</v>
          </cell>
        </row>
        <row r="13">
          <cell r="X13">
            <v>9.5428037169317665</v>
          </cell>
        </row>
        <row r="14">
          <cell r="X14">
            <v>9.6485725092232819</v>
          </cell>
        </row>
        <row r="15">
          <cell r="X15">
            <v>9.7473715929923106</v>
          </cell>
        </row>
        <row r="16">
          <cell r="X16">
            <v>9.5872055889719263</v>
          </cell>
        </row>
        <row r="17">
          <cell r="X17">
            <v>10.933817872239917</v>
          </cell>
        </row>
        <row r="18">
          <cell r="X18">
            <v>10.667148643600402</v>
          </cell>
        </row>
        <row r="19">
          <cell r="X19">
            <v>9.6304407340788387</v>
          </cell>
        </row>
        <row r="20">
          <cell r="X20">
            <v>9.9422322777010574</v>
          </cell>
        </row>
        <row r="21">
          <cell r="X21">
            <v>9.5729471962846269</v>
          </cell>
        </row>
        <row r="22">
          <cell r="X22">
            <v>10.384960657351757</v>
          </cell>
        </row>
        <row r="23">
          <cell r="X23">
            <v>9.5525173705699871</v>
          </cell>
        </row>
        <row r="24">
          <cell r="X24">
            <v>9.1850594391171096</v>
          </cell>
        </row>
        <row r="25">
          <cell r="X25">
            <v>8.903964536810971</v>
          </cell>
        </row>
        <row r="26">
          <cell r="X26">
            <v>9.2785561490983799</v>
          </cell>
        </row>
        <row r="27">
          <cell r="X27">
            <v>10.011441556898003</v>
          </cell>
        </row>
        <row r="28">
          <cell r="X28">
            <v>10.185311459354871</v>
          </cell>
        </row>
        <row r="29">
          <cell r="X29">
            <v>10.211514738271422</v>
          </cell>
        </row>
        <row r="30">
          <cell r="X30">
            <v>10.327926004108518</v>
          </cell>
        </row>
        <row r="31">
          <cell r="X31">
            <v>10.793638298943204</v>
          </cell>
        </row>
        <row r="32">
          <cell r="X32">
            <v>10.88764811169778</v>
          </cell>
        </row>
        <row r="33">
          <cell r="X33">
            <v>10.672122308137354</v>
          </cell>
        </row>
      </sheetData>
      <sheetData sheetId="58" refreshError="1"/>
      <sheetData sheetId="59">
        <row r="10">
          <cell r="X10">
            <v>10.505521637815054</v>
          </cell>
        </row>
        <row r="11">
          <cell r="X11">
            <v>10.55836790843642</v>
          </cell>
        </row>
        <row r="12">
          <cell r="X12">
            <v>10.208732059852295</v>
          </cell>
        </row>
        <row r="13">
          <cell r="X13">
            <v>10.380786280496771</v>
          </cell>
        </row>
        <row r="14">
          <cell r="X14">
            <v>10.412092975651856</v>
          </cell>
        </row>
        <row r="15">
          <cell r="X15">
            <v>10.363582509859729</v>
          </cell>
        </row>
        <row r="16">
          <cell r="X16">
            <v>9.9437665990995825</v>
          </cell>
        </row>
        <row r="17">
          <cell r="X17">
            <v>11.457814051052036</v>
          </cell>
        </row>
        <row r="18">
          <cell r="X18">
            <v>10.616666266049618</v>
          </cell>
        </row>
        <row r="19">
          <cell r="X19">
            <v>9.8200718672755904</v>
          </cell>
        </row>
        <row r="20">
          <cell r="X20">
            <v>8.8553456757103799</v>
          </cell>
        </row>
        <row r="21">
          <cell r="X21">
            <v>8.646650983574748</v>
          </cell>
        </row>
        <row r="22">
          <cell r="X22">
            <v>9.4961367940768771</v>
          </cell>
        </row>
        <row r="23">
          <cell r="X23">
            <v>9.1365753894676232</v>
          </cell>
        </row>
        <row r="24">
          <cell r="X24">
            <v>9.5931015283370336</v>
          </cell>
        </row>
        <row r="25">
          <cell r="X25">
            <v>9.0590440873442457</v>
          </cell>
        </row>
        <row r="26">
          <cell r="X26">
            <v>9.0098285670345657</v>
          </cell>
        </row>
        <row r="27">
          <cell r="X27">
            <v>9.9510075421219408</v>
          </cell>
        </row>
        <row r="28">
          <cell r="X28">
            <v>9.7300471526701902</v>
          </cell>
        </row>
        <row r="29">
          <cell r="X29">
            <v>10.053711215642089</v>
          </cell>
        </row>
        <row r="30">
          <cell r="X30">
            <v>9.7556318587726913</v>
          </cell>
        </row>
        <row r="31">
          <cell r="X31">
            <v>10.241000148082447</v>
          </cell>
        </row>
        <row r="32">
          <cell r="X32">
            <v>10.566704139849723</v>
          </cell>
        </row>
        <row r="33">
          <cell r="X33">
            <v>10.239811481548626</v>
          </cell>
        </row>
      </sheetData>
      <sheetData sheetId="60" refreshError="1"/>
      <sheetData sheetId="61">
        <row r="10">
          <cell r="X10">
            <v>10.066638879357333</v>
          </cell>
        </row>
        <row r="11">
          <cell r="X11">
            <v>9.8081346192561458</v>
          </cell>
        </row>
        <row r="12">
          <cell r="X12">
            <v>9.725549127134645</v>
          </cell>
        </row>
        <row r="13">
          <cell r="X13">
            <v>9.7029248763157518</v>
          </cell>
        </row>
        <row r="14">
          <cell r="X14">
            <v>9.7027096400590178</v>
          </cell>
        </row>
        <row r="15">
          <cell r="X15">
            <v>9.5352131405565963</v>
          </cell>
        </row>
        <row r="16">
          <cell r="X16">
            <v>9.9309715074888132</v>
          </cell>
        </row>
        <row r="17">
          <cell r="X17">
            <v>11.540521040940076</v>
          </cell>
        </row>
        <row r="18">
          <cell r="X18">
            <v>11.429073684119743</v>
          </cell>
        </row>
        <row r="19">
          <cell r="X19">
            <v>10.590660410639504</v>
          </cell>
        </row>
        <row r="20">
          <cell r="X20">
            <v>9.5612574617876742</v>
          </cell>
        </row>
        <row r="21">
          <cell r="X21">
            <v>10.086777566643546</v>
          </cell>
        </row>
        <row r="22">
          <cell r="X22">
            <v>8.6391442686645288</v>
          </cell>
        </row>
        <row r="23">
          <cell r="X23">
            <v>7.7434354002168844</v>
          </cell>
        </row>
        <row r="24">
          <cell r="X24">
            <v>8.2522910445008755</v>
          </cell>
        </row>
        <row r="25">
          <cell r="X25">
            <v>8.3790639192545768</v>
          </cell>
        </row>
        <row r="26">
          <cell r="X26">
            <v>9.0253406955037043</v>
          </cell>
        </row>
        <row r="27">
          <cell r="X27">
            <v>9.1532506759765102</v>
          </cell>
        </row>
        <row r="28">
          <cell r="X28">
            <v>10.885394999084207</v>
          </cell>
        </row>
        <row r="29">
          <cell r="X29">
            <v>10.83371571230291</v>
          </cell>
        </row>
        <row r="30">
          <cell r="X30">
            <v>10.558103938004432</v>
          </cell>
        </row>
        <row r="31">
          <cell r="X31">
            <v>10.61027730546475</v>
          </cell>
        </row>
        <row r="32">
          <cell r="X32">
            <v>10.298748795172962</v>
          </cell>
        </row>
        <row r="33">
          <cell r="X33">
            <v>9.6496699981943106</v>
          </cell>
        </row>
      </sheetData>
      <sheetData sheetId="62" refreshError="1"/>
      <sheetData sheetId="63">
        <row r="10">
          <cell r="X10">
            <v>9.4809234162651332</v>
          </cell>
        </row>
        <row r="11">
          <cell r="X11">
            <v>9.3975879395031807</v>
          </cell>
        </row>
        <row r="12">
          <cell r="X12">
            <v>9.2535759942452334</v>
          </cell>
        </row>
        <row r="13">
          <cell r="X13">
            <v>9.1963207489573389</v>
          </cell>
        </row>
        <row r="14">
          <cell r="X14">
            <v>9.0179072082751244</v>
          </cell>
        </row>
        <row r="15">
          <cell r="X15">
            <v>9.1712844964890277</v>
          </cell>
        </row>
        <row r="16">
          <cell r="X16">
            <v>9.204550270399519</v>
          </cell>
        </row>
        <row r="17">
          <cell r="X17">
            <v>10.465146401492309</v>
          </cell>
        </row>
        <row r="18">
          <cell r="X18">
            <v>11.015598391789453</v>
          </cell>
        </row>
        <row r="19">
          <cell r="X19">
            <v>10.615103525216348</v>
          </cell>
        </row>
        <row r="20">
          <cell r="X20">
            <v>10.313143914611777</v>
          </cell>
        </row>
        <row r="21">
          <cell r="X21">
            <v>8.6626538001567468</v>
          </cell>
        </row>
        <row r="22">
          <cell r="X22">
            <v>8.883960105742462</v>
          </cell>
        </row>
        <row r="23">
          <cell r="X23">
            <v>9.2933115491024498</v>
          </cell>
        </row>
        <row r="24">
          <cell r="X24">
            <v>8.8616671680285126</v>
          </cell>
        </row>
        <row r="25">
          <cell r="X25">
            <v>9.1492097532057706</v>
          </cell>
        </row>
        <row r="26">
          <cell r="X26">
            <v>9.3014556806609612</v>
          </cell>
        </row>
        <row r="27">
          <cell r="X27">
            <v>10.352000888295079</v>
          </cell>
        </row>
        <row r="28">
          <cell r="X28">
            <v>10.450847343302909</v>
          </cell>
        </row>
        <row r="29">
          <cell r="X29">
            <v>10.500244451015206</v>
          </cell>
        </row>
        <row r="30">
          <cell r="X30">
            <v>10.244091161188697</v>
          </cell>
        </row>
        <row r="31">
          <cell r="X31">
            <v>10.090524258324715</v>
          </cell>
        </row>
        <row r="32">
          <cell r="X32">
            <v>9.618917317643179</v>
          </cell>
        </row>
        <row r="33">
          <cell r="X33">
            <v>9.3362737823473321</v>
          </cell>
        </row>
      </sheetData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497"/>
  <sheetViews>
    <sheetView tabSelected="1" workbookViewId="0"/>
  </sheetViews>
  <sheetFormatPr defaultColWidth="5.7109375" defaultRowHeight="15" x14ac:dyDescent="0.25"/>
  <cols>
    <col min="1" max="1" width="11.5703125" customWidth="1"/>
    <col min="2" max="32" width="7.7109375" style="44" customWidth="1"/>
    <col min="33" max="33" width="12.7109375" customWidth="1"/>
    <col min="257" max="257" width="11.5703125" customWidth="1"/>
    <col min="258" max="288" width="7.7109375" customWidth="1"/>
    <col min="289" max="289" width="12.7109375" customWidth="1"/>
    <col min="513" max="513" width="11.5703125" customWidth="1"/>
    <col min="514" max="544" width="7.7109375" customWidth="1"/>
    <col min="545" max="545" width="12.7109375" customWidth="1"/>
    <col min="769" max="769" width="11.5703125" customWidth="1"/>
    <col min="770" max="800" width="7.7109375" customWidth="1"/>
    <col min="801" max="801" width="12.7109375" customWidth="1"/>
    <col min="1025" max="1025" width="11.5703125" customWidth="1"/>
    <col min="1026" max="1056" width="7.7109375" customWidth="1"/>
    <col min="1057" max="1057" width="12.7109375" customWidth="1"/>
    <col min="1281" max="1281" width="11.5703125" customWidth="1"/>
    <col min="1282" max="1312" width="7.7109375" customWidth="1"/>
    <col min="1313" max="1313" width="12.7109375" customWidth="1"/>
    <col min="1537" max="1537" width="11.5703125" customWidth="1"/>
    <col min="1538" max="1568" width="7.7109375" customWidth="1"/>
    <col min="1569" max="1569" width="12.7109375" customWidth="1"/>
    <col min="1793" max="1793" width="11.5703125" customWidth="1"/>
    <col min="1794" max="1824" width="7.7109375" customWidth="1"/>
    <col min="1825" max="1825" width="12.7109375" customWidth="1"/>
    <col min="2049" max="2049" width="11.5703125" customWidth="1"/>
    <col min="2050" max="2080" width="7.7109375" customWidth="1"/>
    <col min="2081" max="2081" width="12.7109375" customWidth="1"/>
    <col min="2305" max="2305" width="11.5703125" customWidth="1"/>
    <col min="2306" max="2336" width="7.7109375" customWidth="1"/>
    <col min="2337" max="2337" width="12.7109375" customWidth="1"/>
    <col min="2561" max="2561" width="11.5703125" customWidth="1"/>
    <col min="2562" max="2592" width="7.7109375" customWidth="1"/>
    <col min="2593" max="2593" width="12.7109375" customWidth="1"/>
    <col min="2817" max="2817" width="11.5703125" customWidth="1"/>
    <col min="2818" max="2848" width="7.7109375" customWidth="1"/>
    <col min="2849" max="2849" width="12.7109375" customWidth="1"/>
    <col min="3073" max="3073" width="11.5703125" customWidth="1"/>
    <col min="3074" max="3104" width="7.7109375" customWidth="1"/>
    <col min="3105" max="3105" width="12.7109375" customWidth="1"/>
    <col min="3329" max="3329" width="11.5703125" customWidth="1"/>
    <col min="3330" max="3360" width="7.7109375" customWidth="1"/>
    <col min="3361" max="3361" width="12.7109375" customWidth="1"/>
    <col min="3585" max="3585" width="11.5703125" customWidth="1"/>
    <col min="3586" max="3616" width="7.7109375" customWidth="1"/>
    <col min="3617" max="3617" width="12.7109375" customWidth="1"/>
    <col min="3841" max="3841" width="11.5703125" customWidth="1"/>
    <col min="3842" max="3872" width="7.7109375" customWidth="1"/>
    <col min="3873" max="3873" width="12.7109375" customWidth="1"/>
    <col min="4097" max="4097" width="11.5703125" customWidth="1"/>
    <col min="4098" max="4128" width="7.7109375" customWidth="1"/>
    <col min="4129" max="4129" width="12.7109375" customWidth="1"/>
    <col min="4353" max="4353" width="11.5703125" customWidth="1"/>
    <col min="4354" max="4384" width="7.7109375" customWidth="1"/>
    <col min="4385" max="4385" width="12.7109375" customWidth="1"/>
    <col min="4609" max="4609" width="11.5703125" customWidth="1"/>
    <col min="4610" max="4640" width="7.7109375" customWidth="1"/>
    <col min="4641" max="4641" width="12.7109375" customWidth="1"/>
    <col min="4865" max="4865" width="11.5703125" customWidth="1"/>
    <col min="4866" max="4896" width="7.7109375" customWidth="1"/>
    <col min="4897" max="4897" width="12.7109375" customWidth="1"/>
    <col min="5121" max="5121" width="11.5703125" customWidth="1"/>
    <col min="5122" max="5152" width="7.7109375" customWidth="1"/>
    <col min="5153" max="5153" width="12.7109375" customWidth="1"/>
    <col min="5377" max="5377" width="11.5703125" customWidth="1"/>
    <col min="5378" max="5408" width="7.7109375" customWidth="1"/>
    <col min="5409" max="5409" width="12.7109375" customWidth="1"/>
    <col min="5633" max="5633" width="11.5703125" customWidth="1"/>
    <col min="5634" max="5664" width="7.7109375" customWidth="1"/>
    <col min="5665" max="5665" width="12.7109375" customWidth="1"/>
    <col min="5889" max="5889" width="11.5703125" customWidth="1"/>
    <col min="5890" max="5920" width="7.7109375" customWidth="1"/>
    <col min="5921" max="5921" width="12.7109375" customWidth="1"/>
    <col min="6145" max="6145" width="11.5703125" customWidth="1"/>
    <col min="6146" max="6176" width="7.7109375" customWidth="1"/>
    <col min="6177" max="6177" width="12.7109375" customWidth="1"/>
    <col min="6401" max="6401" width="11.5703125" customWidth="1"/>
    <col min="6402" max="6432" width="7.7109375" customWidth="1"/>
    <col min="6433" max="6433" width="12.7109375" customWidth="1"/>
    <col min="6657" max="6657" width="11.5703125" customWidth="1"/>
    <col min="6658" max="6688" width="7.7109375" customWidth="1"/>
    <col min="6689" max="6689" width="12.7109375" customWidth="1"/>
    <col min="6913" max="6913" width="11.5703125" customWidth="1"/>
    <col min="6914" max="6944" width="7.7109375" customWidth="1"/>
    <col min="6945" max="6945" width="12.7109375" customWidth="1"/>
    <col min="7169" max="7169" width="11.5703125" customWidth="1"/>
    <col min="7170" max="7200" width="7.7109375" customWidth="1"/>
    <col min="7201" max="7201" width="12.7109375" customWidth="1"/>
    <col min="7425" max="7425" width="11.5703125" customWidth="1"/>
    <col min="7426" max="7456" width="7.7109375" customWidth="1"/>
    <col min="7457" max="7457" width="12.7109375" customWidth="1"/>
    <col min="7681" max="7681" width="11.5703125" customWidth="1"/>
    <col min="7682" max="7712" width="7.7109375" customWidth="1"/>
    <col min="7713" max="7713" width="12.7109375" customWidth="1"/>
    <col min="7937" max="7937" width="11.5703125" customWidth="1"/>
    <col min="7938" max="7968" width="7.7109375" customWidth="1"/>
    <col min="7969" max="7969" width="12.7109375" customWidth="1"/>
    <col min="8193" max="8193" width="11.5703125" customWidth="1"/>
    <col min="8194" max="8224" width="7.7109375" customWidth="1"/>
    <col min="8225" max="8225" width="12.7109375" customWidth="1"/>
    <col min="8449" max="8449" width="11.5703125" customWidth="1"/>
    <col min="8450" max="8480" width="7.7109375" customWidth="1"/>
    <col min="8481" max="8481" width="12.7109375" customWidth="1"/>
    <col min="8705" max="8705" width="11.5703125" customWidth="1"/>
    <col min="8706" max="8736" width="7.7109375" customWidth="1"/>
    <col min="8737" max="8737" width="12.7109375" customWidth="1"/>
    <col min="8961" max="8961" width="11.5703125" customWidth="1"/>
    <col min="8962" max="8992" width="7.7109375" customWidth="1"/>
    <col min="8993" max="8993" width="12.7109375" customWidth="1"/>
    <col min="9217" max="9217" width="11.5703125" customWidth="1"/>
    <col min="9218" max="9248" width="7.7109375" customWidth="1"/>
    <col min="9249" max="9249" width="12.7109375" customWidth="1"/>
    <col min="9473" max="9473" width="11.5703125" customWidth="1"/>
    <col min="9474" max="9504" width="7.7109375" customWidth="1"/>
    <col min="9505" max="9505" width="12.7109375" customWidth="1"/>
    <col min="9729" max="9729" width="11.5703125" customWidth="1"/>
    <col min="9730" max="9760" width="7.7109375" customWidth="1"/>
    <col min="9761" max="9761" width="12.7109375" customWidth="1"/>
    <col min="9985" max="9985" width="11.5703125" customWidth="1"/>
    <col min="9986" max="10016" width="7.7109375" customWidth="1"/>
    <col min="10017" max="10017" width="12.7109375" customWidth="1"/>
    <col min="10241" max="10241" width="11.5703125" customWidth="1"/>
    <col min="10242" max="10272" width="7.7109375" customWidth="1"/>
    <col min="10273" max="10273" width="12.7109375" customWidth="1"/>
    <col min="10497" max="10497" width="11.5703125" customWidth="1"/>
    <col min="10498" max="10528" width="7.7109375" customWidth="1"/>
    <col min="10529" max="10529" width="12.7109375" customWidth="1"/>
    <col min="10753" max="10753" width="11.5703125" customWidth="1"/>
    <col min="10754" max="10784" width="7.7109375" customWidth="1"/>
    <col min="10785" max="10785" width="12.7109375" customWidth="1"/>
    <col min="11009" max="11009" width="11.5703125" customWidth="1"/>
    <col min="11010" max="11040" width="7.7109375" customWidth="1"/>
    <col min="11041" max="11041" width="12.7109375" customWidth="1"/>
    <col min="11265" max="11265" width="11.5703125" customWidth="1"/>
    <col min="11266" max="11296" width="7.7109375" customWidth="1"/>
    <col min="11297" max="11297" width="12.7109375" customWidth="1"/>
    <col min="11521" max="11521" width="11.5703125" customWidth="1"/>
    <col min="11522" max="11552" width="7.7109375" customWidth="1"/>
    <col min="11553" max="11553" width="12.7109375" customWidth="1"/>
    <col min="11777" max="11777" width="11.5703125" customWidth="1"/>
    <col min="11778" max="11808" width="7.7109375" customWidth="1"/>
    <col min="11809" max="11809" width="12.7109375" customWidth="1"/>
    <col min="12033" max="12033" width="11.5703125" customWidth="1"/>
    <col min="12034" max="12064" width="7.7109375" customWidth="1"/>
    <col min="12065" max="12065" width="12.7109375" customWidth="1"/>
    <col min="12289" max="12289" width="11.5703125" customWidth="1"/>
    <col min="12290" max="12320" width="7.7109375" customWidth="1"/>
    <col min="12321" max="12321" width="12.7109375" customWidth="1"/>
    <col min="12545" max="12545" width="11.5703125" customWidth="1"/>
    <col min="12546" max="12576" width="7.7109375" customWidth="1"/>
    <col min="12577" max="12577" width="12.7109375" customWidth="1"/>
    <col min="12801" max="12801" width="11.5703125" customWidth="1"/>
    <col min="12802" max="12832" width="7.7109375" customWidth="1"/>
    <col min="12833" max="12833" width="12.7109375" customWidth="1"/>
    <col min="13057" max="13057" width="11.5703125" customWidth="1"/>
    <col min="13058" max="13088" width="7.7109375" customWidth="1"/>
    <col min="13089" max="13089" width="12.7109375" customWidth="1"/>
    <col min="13313" max="13313" width="11.5703125" customWidth="1"/>
    <col min="13314" max="13344" width="7.7109375" customWidth="1"/>
    <col min="13345" max="13345" width="12.7109375" customWidth="1"/>
    <col min="13569" max="13569" width="11.5703125" customWidth="1"/>
    <col min="13570" max="13600" width="7.7109375" customWidth="1"/>
    <col min="13601" max="13601" width="12.7109375" customWidth="1"/>
    <col min="13825" max="13825" width="11.5703125" customWidth="1"/>
    <col min="13826" max="13856" width="7.7109375" customWidth="1"/>
    <col min="13857" max="13857" width="12.7109375" customWidth="1"/>
    <col min="14081" max="14081" width="11.5703125" customWidth="1"/>
    <col min="14082" max="14112" width="7.7109375" customWidth="1"/>
    <col min="14113" max="14113" width="12.7109375" customWidth="1"/>
    <col min="14337" max="14337" width="11.5703125" customWidth="1"/>
    <col min="14338" max="14368" width="7.7109375" customWidth="1"/>
    <col min="14369" max="14369" width="12.7109375" customWidth="1"/>
    <col min="14593" max="14593" width="11.5703125" customWidth="1"/>
    <col min="14594" max="14624" width="7.7109375" customWidth="1"/>
    <col min="14625" max="14625" width="12.7109375" customWidth="1"/>
    <col min="14849" max="14849" width="11.5703125" customWidth="1"/>
    <col min="14850" max="14880" width="7.7109375" customWidth="1"/>
    <col min="14881" max="14881" width="12.7109375" customWidth="1"/>
    <col min="15105" max="15105" width="11.5703125" customWidth="1"/>
    <col min="15106" max="15136" width="7.7109375" customWidth="1"/>
    <col min="15137" max="15137" width="12.7109375" customWidth="1"/>
    <col min="15361" max="15361" width="11.5703125" customWidth="1"/>
    <col min="15362" max="15392" width="7.7109375" customWidth="1"/>
    <col min="15393" max="15393" width="12.7109375" customWidth="1"/>
    <col min="15617" max="15617" width="11.5703125" customWidth="1"/>
    <col min="15618" max="15648" width="7.7109375" customWidth="1"/>
    <col min="15649" max="15649" width="12.7109375" customWidth="1"/>
    <col min="15873" max="15873" width="11.5703125" customWidth="1"/>
    <col min="15874" max="15904" width="7.7109375" customWidth="1"/>
    <col min="15905" max="15905" width="12.7109375" customWidth="1"/>
    <col min="16129" max="16129" width="11.5703125" customWidth="1"/>
    <col min="16130" max="16160" width="7.7109375" customWidth="1"/>
    <col min="16161" max="16161" width="12.7109375" customWidth="1"/>
  </cols>
  <sheetData>
    <row r="1" spans="1:32" ht="18" x14ac:dyDescent="0.25">
      <c r="A1" s="1"/>
      <c r="B1" s="2" t="str">
        <f>'[1]Dia 1 (b)'!C1</f>
        <v>janeiro DE  1991</v>
      </c>
      <c r="C1" s="3"/>
      <c r="D1" s="4"/>
      <c r="E1" s="5"/>
      <c r="F1" s="2"/>
      <c r="G1" s="3"/>
      <c r="H1" s="3"/>
      <c r="I1" s="3"/>
      <c r="J1" s="3"/>
      <c r="K1" s="3" t="s">
        <v>11</v>
      </c>
      <c r="L1" s="3"/>
      <c r="M1" s="3"/>
      <c r="N1" s="6"/>
      <c r="O1" s="7"/>
      <c r="P1" s="8"/>
      <c r="Q1" s="7"/>
      <c r="R1" s="7"/>
      <c r="S1" s="7"/>
      <c r="T1" s="7"/>
      <c r="U1" s="7"/>
      <c r="V1" s="9"/>
      <c r="W1" s="3"/>
      <c r="X1" s="3"/>
      <c r="Y1" s="3"/>
      <c r="Z1" s="3"/>
      <c r="AA1" s="3"/>
      <c r="AB1" s="3"/>
      <c r="AC1" s="3"/>
      <c r="AD1" s="3"/>
      <c r="AE1" s="3"/>
      <c r="AF1" s="3"/>
    </row>
    <row r="2" spans="1:32" ht="15.75" thickBot="1" x14ac:dyDescent="0.3">
      <c r="A2" s="1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2" ht="20.100000000000001" customHeight="1" thickBot="1" x14ac:dyDescent="0.3">
      <c r="A3" s="10" t="s">
        <v>0</v>
      </c>
      <c r="B3" s="11">
        <v>1</v>
      </c>
      <c r="C3" s="11">
        <v>2</v>
      </c>
      <c r="D3" s="11">
        <v>3</v>
      </c>
      <c r="E3" s="11">
        <v>4</v>
      </c>
      <c r="F3" s="11">
        <v>5</v>
      </c>
      <c r="G3" s="11">
        <v>6</v>
      </c>
      <c r="H3" s="11">
        <v>7</v>
      </c>
      <c r="I3" s="11">
        <v>8</v>
      </c>
      <c r="J3" s="11">
        <v>9</v>
      </c>
      <c r="K3" s="11">
        <v>10</v>
      </c>
      <c r="L3" s="11">
        <v>11</v>
      </c>
      <c r="M3" s="11">
        <v>12</v>
      </c>
      <c r="N3" s="11">
        <v>13</v>
      </c>
      <c r="O3" s="11">
        <v>14</v>
      </c>
      <c r="P3" s="11">
        <v>15</v>
      </c>
      <c r="Q3" s="11">
        <v>16</v>
      </c>
      <c r="R3" s="11">
        <v>17</v>
      </c>
      <c r="S3" s="11">
        <v>18</v>
      </c>
      <c r="T3" s="11">
        <v>19</v>
      </c>
      <c r="U3" s="11">
        <v>20</v>
      </c>
      <c r="V3" s="11">
        <v>21</v>
      </c>
      <c r="W3" s="11">
        <v>22</v>
      </c>
      <c r="X3" s="11">
        <v>23</v>
      </c>
      <c r="Y3" s="11">
        <v>24</v>
      </c>
      <c r="Z3" s="12">
        <v>25</v>
      </c>
      <c r="AA3" s="13">
        <v>26</v>
      </c>
      <c r="AB3" s="13">
        <v>27</v>
      </c>
      <c r="AC3" s="13">
        <v>28</v>
      </c>
      <c r="AD3" s="13">
        <v>29</v>
      </c>
      <c r="AE3" s="13">
        <v>30</v>
      </c>
      <c r="AF3" s="14">
        <v>31</v>
      </c>
    </row>
    <row r="4" spans="1:32" ht="20.100000000000001" customHeight="1" x14ac:dyDescent="0.25">
      <c r="A4" s="15">
        <v>1</v>
      </c>
      <c r="B4" s="16">
        <f>'[1]Dia 1 (b)'!$X10</f>
        <v>11.295141582214846</v>
      </c>
      <c r="C4" s="16">
        <f>'[1]Dia 2 (b)'!$X10</f>
        <v>11.393920725520118</v>
      </c>
      <c r="D4" s="16">
        <f>'[1]Dia 3 (b)'!$X10</f>
        <v>12.724609635471916</v>
      </c>
      <c r="E4" s="16">
        <f>'[1]Dia 4 (b)'!$X10</f>
        <v>14.392282149649985</v>
      </c>
      <c r="F4" s="16">
        <f>'[1]Dia 5 (b)'!$X10</f>
        <v>11.909487898065596</v>
      </c>
      <c r="G4" s="16">
        <f>'[1]Dia 6 (b)'!$X10</f>
        <v>12.081733237079545</v>
      </c>
      <c r="H4" s="16">
        <f>'[1]Dia 7 (b)'!$X10</f>
        <v>12.080544500770454</v>
      </c>
      <c r="I4" s="16">
        <f>'[1]Dia 8 (b)'!$X10</f>
        <v>12.810074092595526</v>
      </c>
      <c r="J4" s="16">
        <f>'[1]Dia 9 (b)'!$X10</f>
        <v>13.290864779207931</v>
      </c>
      <c r="K4" s="16">
        <f>'[1]Dia 10 (b)'!$X10</f>
        <v>13.856417417091382</v>
      </c>
      <c r="L4" s="16">
        <f>'[1]Dia 11 (b)'!$X10</f>
        <v>14.781353900292396</v>
      </c>
      <c r="M4" s="16">
        <f>'[1]Dia 12 (b)'!$X10</f>
        <v>14.940379907467785</v>
      </c>
      <c r="N4" s="16">
        <f>'[1]Dia 13 (b)'!$X10</f>
        <v>12.090484625893366</v>
      </c>
      <c r="O4" s="16">
        <f>'[1]Dia 14 (b)'!$X10</f>
        <v>14.141281443005312</v>
      </c>
      <c r="P4" s="16">
        <f>'[1]Dia 15 (b)'!$X10</f>
        <v>16.448384303070668</v>
      </c>
      <c r="Q4" s="16">
        <f>'[1]Dia 16 (b)'!$X10</f>
        <v>16.968978865265363</v>
      </c>
      <c r="R4" s="16">
        <f>'[1]Dia 17 (b)'!$X10</f>
        <v>15.572366841787611</v>
      </c>
      <c r="S4" s="16">
        <f>'[1]Dia 18 (b)'!$X10</f>
        <v>10.78594912735411</v>
      </c>
      <c r="T4" s="16">
        <f>'[1]Dia 19 (b)'!$X10</f>
        <v>11.387848992664516</v>
      </c>
      <c r="U4" s="16">
        <f>'[1]Dia 20 (b)'!$X10</f>
        <v>13.684356901067909</v>
      </c>
      <c r="V4" s="16">
        <f>'[1]Dia 21 (b)'!$X10</f>
        <v>13.222148791905944</v>
      </c>
      <c r="W4" s="16">
        <f>'[1]Dia 22 (b)'!$X10</f>
        <v>13.951734270148608</v>
      </c>
      <c r="X4" s="16">
        <f>'[1]Dia 23 (b)'!$X10</f>
        <v>16.281376607112005</v>
      </c>
      <c r="Y4" s="16">
        <f>'[1]Dia 24 (b)'!$X10</f>
        <v>12.308410300047585</v>
      </c>
      <c r="Z4" s="16">
        <f>'[1]Dia 25 (b)'!$X10</f>
        <v>14.273615182593884</v>
      </c>
      <c r="AA4" s="16">
        <f>'[1]Dia 26 (b)'!$X10</f>
        <v>15.294603288096951</v>
      </c>
      <c r="AB4" s="16">
        <f>'[1]Dia 27 (b)'!$X10</f>
        <v>12.745133106161964</v>
      </c>
      <c r="AC4" s="16">
        <f>'[1]Dia 28 (b)'!$X10</f>
        <v>13.498677052283055</v>
      </c>
      <c r="AD4" s="16">
        <f>'[1]Dia 29 (b)'!$X10</f>
        <v>14.325755153696202</v>
      </c>
      <c r="AE4" s="16">
        <f>'[1]Dia 30 (b)'!$X10</f>
        <v>14.970965079224625</v>
      </c>
      <c r="AF4" s="16">
        <f>'[1]Dia 31 (b)'!$X10</f>
        <v>14.794752575410461</v>
      </c>
    </row>
    <row r="5" spans="1:32" ht="20.100000000000001" customHeight="1" x14ac:dyDescent="0.25">
      <c r="A5" s="15">
        <v>2</v>
      </c>
      <c r="B5" s="16">
        <f>'[1]Dia 1 (b)'!$X11</f>
        <v>10.945002511908218</v>
      </c>
      <c r="C5" s="16">
        <f>'[1]Dia 2 (b)'!$X11</f>
        <v>11.476607472751807</v>
      </c>
      <c r="D5" s="16">
        <f>'[1]Dia 3 (b)'!$X11</f>
        <v>12.89271630461629</v>
      </c>
      <c r="E5" s="16">
        <f>'[1]Dia 4 (b)'!$X11</f>
        <v>14.31451304062276</v>
      </c>
      <c r="F5" s="16">
        <f>'[1]Dia 5 (b)'!$X11</f>
        <v>12.19505732650588</v>
      </c>
      <c r="G5" s="16">
        <f>'[1]Dia 6 (b)'!$X11</f>
        <v>12.828928802702459</v>
      </c>
      <c r="H5" s="16">
        <f>'[1]Dia 7 (b)'!$X11</f>
        <v>12.10610769887318</v>
      </c>
      <c r="I5" s="16">
        <f>'[1]Dia 8 (b)'!$X11</f>
        <v>12.965812245608678</v>
      </c>
      <c r="J5" s="16">
        <f>'[1]Dia 9 (b)'!$X11</f>
        <v>13.519804960659508</v>
      </c>
      <c r="K5" s="16">
        <f>'[1]Dia 10 (b)'!$X11</f>
        <v>13.588430311979074</v>
      </c>
      <c r="L5" s="16">
        <f>'[1]Dia 11 (b)'!$X11</f>
        <v>14.971205765066653</v>
      </c>
      <c r="M5" s="16">
        <f>'[1]Dia 12 (b)'!$X11</f>
        <v>14.949851522289649</v>
      </c>
      <c r="N5" s="16">
        <f>'[1]Dia 13 (b)'!$X11</f>
        <v>11.765117136660292</v>
      </c>
      <c r="O5" s="16">
        <f>'[1]Dia 14 (b)'!$X11</f>
        <v>14.147123145309125</v>
      </c>
      <c r="P5" s="16">
        <f>'[1]Dia 15 (b)'!$X11</f>
        <v>16.353401827543706</v>
      </c>
      <c r="Q5" s="16">
        <f>'[1]Dia 16 (b)'!$X11</f>
        <v>16.876860383480015</v>
      </c>
      <c r="R5" s="16">
        <f>'[1]Dia 17 (b)'!$X11</f>
        <v>15.221666226423592</v>
      </c>
      <c r="S5" s="16">
        <f>'[1]Dia 18 (b)'!$X11</f>
        <v>10.918260557020499</v>
      </c>
      <c r="T5" s="16">
        <f>'[1]Dia 19 (b)'!$X11</f>
        <v>11.872869905485025</v>
      </c>
      <c r="U5" s="16">
        <f>'[1]Dia 20 (b)'!$X11</f>
        <v>13.564492633094321</v>
      </c>
      <c r="V5" s="16">
        <f>'[1]Dia 21 (b)'!$X11</f>
        <v>13.367583670056149</v>
      </c>
      <c r="W5" s="16">
        <f>'[1]Dia 22 (b)'!$X11</f>
        <v>13.618693130139754</v>
      </c>
      <c r="X5" s="16">
        <f>'[1]Dia 23 (b)'!$X11</f>
        <v>16.629653086591748</v>
      </c>
      <c r="Y5" s="16">
        <f>'[1]Dia 24 (b)'!$X11</f>
        <v>11.156930979947729</v>
      </c>
      <c r="Z5" s="16">
        <f>'[1]Dia 25 (b)'!$X11</f>
        <v>14.188157636209862</v>
      </c>
      <c r="AA5" s="16">
        <f>'[1]Dia 26 (b)'!$X11</f>
        <v>15.148815191000896</v>
      </c>
      <c r="AB5" s="16">
        <f>'[1]Dia 27 (b)'!$X11</f>
        <v>12.752364355497168</v>
      </c>
      <c r="AC5" s="16">
        <f>'[1]Dia 28 (b)'!$X11</f>
        <v>13.508314488238543</v>
      </c>
      <c r="AD5" s="16">
        <f>'[1]Dia 29 (b)'!$X11</f>
        <v>14.517206682749027</v>
      </c>
      <c r="AE5" s="16">
        <f>'[1]Dia 30 (b)'!$X11</f>
        <v>15.130941713016723</v>
      </c>
      <c r="AF5" s="16">
        <f>'[1]Dia 31 (b)'!$X11</f>
        <v>13.834819351666118</v>
      </c>
    </row>
    <row r="6" spans="1:32" ht="20.100000000000001" customHeight="1" x14ac:dyDescent="0.25">
      <c r="A6" s="15">
        <v>3</v>
      </c>
      <c r="B6" s="16">
        <f>'[1]Dia 1 (b)'!$X12</f>
        <v>11.070229284806492</v>
      </c>
      <c r="C6" s="16">
        <f>'[1]Dia 2 (b)'!$X12</f>
        <v>11.627636134173255</v>
      </c>
      <c r="D6" s="16">
        <f>'[1]Dia 3 (b)'!$X12</f>
        <v>12.982081216448849</v>
      </c>
      <c r="E6" s="16">
        <f>'[1]Dia 4 (b)'!$X12</f>
        <v>14.316596370365962</v>
      </c>
      <c r="F6" s="16">
        <f>'[1]Dia 5 (b)'!$X12</f>
        <v>12.247770454486808</v>
      </c>
      <c r="G6" s="16">
        <f>'[1]Dia 6 (b)'!$X12</f>
        <v>12.594123709704936</v>
      </c>
      <c r="H6" s="16">
        <f>'[1]Dia 7 (b)'!$X12</f>
        <v>12.378011967477139</v>
      </c>
      <c r="I6" s="16">
        <f>'[1]Dia 8 (b)'!$X12</f>
        <v>13.735526490761041</v>
      </c>
      <c r="J6" s="16">
        <f>'[1]Dia 9 (b)'!$X12</f>
        <v>13.917176968507279</v>
      </c>
      <c r="K6" s="16">
        <f>'[1]Dia 10 (b)'!$X12</f>
        <v>13.626203232680018</v>
      </c>
      <c r="L6" s="16">
        <f>'[1]Dia 11 (b)'!$X12</f>
        <v>15.227604154877593</v>
      </c>
      <c r="M6" s="16">
        <f>'[1]Dia 12 (b)'!$X12</f>
        <v>14.67436985569816</v>
      </c>
      <c r="N6" s="16">
        <f>'[1]Dia 13 (b)'!$X12</f>
        <v>11.847183308187269</v>
      </c>
      <c r="O6" s="16">
        <f>'[1]Dia 14 (b)'!$X12</f>
        <v>14.693853807500743</v>
      </c>
      <c r="P6" s="16">
        <f>'[1]Dia 15 (b)'!$X12</f>
        <v>16.462136543970015</v>
      </c>
      <c r="Q6" s="16">
        <f>'[1]Dia 16 (b)'!$X12</f>
        <v>16.952547140685692</v>
      </c>
      <c r="R6" s="16">
        <f>'[1]Dia 17 (b)'!$X12</f>
        <v>15.298381459617007</v>
      </c>
      <c r="S6" s="16">
        <f>'[1]Dia 18 (b)'!$X12</f>
        <v>11.118541113468435</v>
      </c>
      <c r="T6" s="16">
        <f>'[1]Dia 19 (b)'!$X12</f>
        <v>11.877407837641456</v>
      </c>
      <c r="U6" s="16">
        <f>'[1]Dia 20 (b)'!$X12</f>
        <v>13.590753823913014</v>
      </c>
      <c r="V6" s="16">
        <f>'[1]Dia 21 (b)'!$X12</f>
        <v>13.826568859324304</v>
      </c>
      <c r="W6" s="16">
        <f>'[1]Dia 22 (b)'!$X12</f>
        <v>13.206341756450154</v>
      </c>
      <c r="X6" s="16">
        <f>'[1]Dia 23 (b)'!$X12</f>
        <v>16.558321965887572</v>
      </c>
      <c r="Y6" s="16">
        <f>'[1]Dia 24 (b)'!$X12</f>
        <v>10.863710964861113</v>
      </c>
      <c r="Z6" s="16">
        <f>'[1]Dia 25 (b)'!$X12</f>
        <v>14.854464424914003</v>
      </c>
      <c r="AA6" s="16">
        <f>'[1]Dia 26 (b)'!$X12</f>
        <v>15.041583336362146</v>
      </c>
      <c r="AB6" s="16">
        <f>'[1]Dia 27 (b)'!$X12</f>
        <v>12.680400278125134</v>
      </c>
      <c r="AC6" s="16">
        <f>'[1]Dia 28 (b)'!$X12</f>
        <v>13.337965423173657</v>
      </c>
      <c r="AD6" s="16">
        <f>'[1]Dia 29 (b)'!$X12</f>
        <v>14.255349336261737</v>
      </c>
      <c r="AE6" s="16">
        <f>'[1]Dia 30 (b)'!$X12</f>
        <v>15.322386282271061</v>
      </c>
      <c r="AF6" s="16">
        <f>'[1]Dia 31 (b)'!$X12</f>
        <v>14.034937993632377</v>
      </c>
    </row>
    <row r="7" spans="1:32" ht="20.100000000000001" customHeight="1" x14ac:dyDescent="0.25">
      <c r="A7" s="15">
        <v>4</v>
      </c>
      <c r="B7" s="16">
        <f>'[1]Dia 1 (b)'!$X13</f>
        <v>11.287001403983432</v>
      </c>
      <c r="C7" s="16">
        <f>'[1]Dia 2 (b)'!$X13</f>
        <v>11.701669575233792</v>
      </c>
      <c r="D7" s="16">
        <f>'[1]Dia 3 (b)'!$X13</f>
        <v>13.206425169164245</v>
      </c>
      <c r="E7" s="16">
        <f>'[1]Dia 4 (b)'!$X13</f>
        <v>14.137382015274317</v>
      </c>
      <c r="F7" s="16">
        <f>'[1]Dia 5 (b)'!$X13</f>
        <v>12.136767214670892</v>
      </c>
      <c r="G7" s="16">
        <f>'[1]Dia 6 (b)'!$X13</f>
        <v>12.754404230092774</v>
      </c>
      <c r="H7" s="16">
        <f>'[1]Dia 7 (b)'!$X13</f>
        <v>12.432486286761131</v>
      </c>
      <c r="I7" s="16">
        <f>'[1]Dia 8 (b)'!$X13</f>
        <v>13.737335470261675</v>
      </c>
      <c r="J7" s="16">
        <f>'[1]Dia 9 (b)'!$X13</f>
        <v>14.008717012156222</v>
      </c>
      <c r="K7" s="16">
        <f>'[1]Dia 10 (b)'!$X13</f>
        <v>13.805182998751908</v>
      </c>
      <c r="L7" s="16">
        <f>'[1]Dia 11 (b)'!$X13</f>
        <v>14.803677819107669</v>
      </c>
      <c r="M7" s="16">
        <f>'[1]Dia 12 (b)'!$X13</f>
        <v>14.492043125804976</v>
      </c>
      <c r="N7" s="16">
        <f>'[1]Dia 13 (b)'!$X13</f>
        <v>11.522022845026772</v>
      </c>
      <c r="O7" s="16">
        <f>'[1]Dia 14 (b)'!$X13</f>
        <v>14.091112183994563</v>
      </c>
      <c r="P7" s="16">
        <f>'[1]Dia 15 (b)'!$X13</f>
        <v>16.63808459597308</v>
      </c>
      <c r="Q7" s="16">
        <f>'[1]Dia 16 (b)'!$X13</f>
        <v>16.29731814905567</v>
      </c>
      <c r="R7" s="16">
        <f>'[1]Dia 17 (b)'!$X13</f>
        <v>15.201469596972316</v>
      </c>
      <c r="S7" s="16">
        <f>'[1]Dia 18 (b)'!$X13</f>
        <v>11.1199002934073</v>
      </c>
      <c r="T7" s="16">
        <f>'[1]Dia 19 (b)'!$X13</f>
        <v>11.808269840352828</v>
      </c>
      <c r="U7" s="16">
        <f>'[1]Dia 20 (b)'!$X13</f>
        <v>13.453256271896425</v>
      </c>
      <c r="V7" s="16">
        <f>'[1]Dia 21 (b)'!$X13</f>
        <v>13.917303235423043</v>
      </c>
      <c r="W7" s="16">
        <f>'[1]Dia 22 (b)'!$X13</f>
        <v>13.271812209565967</v>
      </c>
      <c r="X7" s="16">
        <f>'[1]Dia 23 (b)'!$X13</f>
        <v>15.984978823661624</v>
      </c>
      <c r="Y7" s="16">
        <f>'[1]Dia 24 (b)'!$X13</f>
        <v>11.70576793528465</v>
      </c>
      <c r="Z7" s="16">
        <f>'[1]Dia 25 (b)'!$X13</f>
        <v>14.515828220195745</v>
      </c>
      <c r="AA7" s="16">
        <f>'[1]Dia 26 (b)'!$X13</f>
        <v>14.702210370512018</v>
      </c>
      <c r="AB7" s="16">
        <f>'[1]Dia 27 (b)'!$X13</f>
        <v>12.982829929424183</v>
      </c>
      <c r="AC7" s="16">
        <f>'[1]Dia 28 (b)'!$X13</f>
        <v>13.422634440564313</v>
      </c>
      <c r="AD7" s="16">
        <f>'[1]Dia 29 (b)'!$X13</f>
        <v>14.16312944464239</v>
      </c>
      <c r="AE7" s="16">
        <f>'[1]Dia 30 (b)'!$X13</f>
        <v>15.226948815255007</v>
      </c>
      <c r="AF7" s="16">
        <f>'[1]Dia 31 (b)'!$X13</f>
        <v>14.039773620562034</v>
      </c>
    </row>
    <row r="8" spans="1:32" ht="20.100000000000001" customHeight="1" x14ac:dyDescent="0.25">
      <c r="A8" s="15">
        <v>5</v>
      </c>
      <c r="B8" s="16">
        <f>'[1]Dia 1 (b)'!$X14</f>
        <v>11.505866843823313</v>
      </c>
      <c r="C8" s="16">
        <f>'[1]Dia 2 (b)'!$X14</f>
        <v>11.922899234353631</v>
      </c>
      <c r="D8" s="16">
        <f>'[1]Dia 3 (b)'!$X14</f>
        <v>13.120679359613778</v>
      </c>
      <c r="E8" s="16">
        <f>'[1]Dia 4 (b)'!$X14</f>
        <v>14.137379914833728</v>
      </c>
      <c r="F8" s="16">
        <f>'[1]Dia 5 (b)'!$X14</f>
        <v>12.528814971909037</v>
      </c>
      <c r="G8" s="16">
        <f>'[1]Dia 6 (b)'!$X14</f>
        <v>12.672255121342191</v>
      </c>
      <c r="H8" s="16">
        <f>'[1]Dia 7 (b)'!$X14</f>
        <v>12.428455673097123</v>
      </c>
      <c r="I8" s="16">
        <f>'[1]Dia 8 (b)'!$X14</f>
        <v>13.879682562653553</v>
      </c>
      <c r="J8" s="16">
        <f>'[1]Dia 9 (b)'!$X14</f>
        <v>13.830179609784732</v>
      </c>
      <c r="K8" s="16">
        <f>'[1]Dia 10 (b)'!$X14</f>
        <v>13.976109475987487</v>
      </c>
      <c r="L8" s="16">
        <f>'[1]Dia 11 (b)'!$X14</f>
        <v>14.710851564463216</v>
      </c>
      <c r="M8" s="16">
        <f>'[1]Dia 12 (b)'!$X14</f>
        <v>14.309634342715473</v>
      </c>
      <c r="N8" s="16">
        <f>'[1]Dia 13 (b)'!$X14</f>
        <v>11.442385612185982</v>
      </c>
      <c r="O8" s="16">
        <f>'[1]Dia 14 (b)'!$X14</f>
        <v>15.35206780752207</v>
      </c>
      <c r="P8" s="16">
        <f>'[1]Dia 15 (b)'!$X14</f>
        <v>16.635290493034606</v>
      </c>
      <c r="Q8" s="16">
        <f>'[1]Dia 16 (b)'!$X14</f>
        <v>16.089252406614904</v>
      </c>
      <c r="R8" s="16">
        <f>'[1]Dia 17 (b)'!$X14</f>
        <v>15.262842182715881</v>
      </c>
      <c r="S8" s="16">
        <f>'[1]Dia 18 (b)'!$X14</f>
        <v>11.372476717953241</v>
      </c>
      <c r="T8" s="16">
        <f>'[1]Dia 19 (b)'!$X14</f>
        <v>11.76745908061349</v>
      </c>
      <c r="U8" s="16">
        <f>'[1]Dia 20 (b)'!$X14</f>
        <v>13.381836426280598</v>
      </c>
      <c r="V8" s="16">
        <f>'[1]Dia 21 (b)'!$X14</f>
        <v>14.147176692770996</v>
      </c>
      <c r="W8" s="16">
        <f>'[1]Dia 22 (b)'!$X14</f>
        <v>13.679252848782319</v>
      </c>
      <c r="X8" s="16">
        <f>'[1]Dia 23 (b)'!$X14</f>
        <v>16.081747980491304</v>
      </c>
      <c r="Y8" s="16">
        <f>'[1]Dia 24 (b)'!$X14</f>
        <v>12.347496106715159</v>
      </c>
      <c r="Z8" s="16">
        <f>'[1]Dia 25 (b)'!$X14</f>
        <v>14.025291739296801</v>
      </c>
      <c r="AA8" s="16">
        <f>'[1]Dia 26 (b)'!$X14</f>
        <v>14.854699983246821</v>
      </c>
      <c r="AB8" s="16">
        <f>'[1]Dia 27 (b)'!$X14</f>
        <v>13.143099592852836</v>
      </c>
      <c r="AC8" s="16">
        <f>'[1]Dia 28 (b)'!$X14</f>
        <v>13.760637176143307</v>
      </c>
      <c r="AD8" s="16">
        <f>'[1]Dia 29 (b)'!$X14</f>
        <v>14.071443851384275</v>
      </c>
      <c r="AE8" s="16">
        <f>'[1]Dia 30 (b)'!$X14</f>
        <v>15.485682217190558</v>
      </c>
      <c r="AF8" s="16">
        <f>'[1]Dia 31 (b)'!$X14</f>
        <v>13.853320037358156</v>
      </c>
    </row>
    <row r="9" spans="1:32" ht="20.100000000000001" customHeight="1" x14ac:dyDescent="0.25">
      <c r="A9" s="15">
        <v>6</v>
      </c>
      <c r="B9" s="16">
        <f>'[1]Dia 1 (b)'!$X15</f>
        <v>11.669485872566062</v>
      </c>
      <c r="C9" s="16">
        <f>'[1]Dia 2 (b)'!$X15</f>
        <v>12.149566966757298</v>
      </c>
      <c r="D9" s="16">
        <f>'[1]Dia 3 (b)'!$X15</f>
        <v>13.196210532824457</v>
      </c>
      <c r="E9" s="16">
        <f>'[1]Dia 4 (b)'!$X15</f>
        <v>14.129144914916814</v>
      </c>
      <c r="F9" s="16">
        <f>'[1]Dia 5 (b)'!$X15</f>
        <v>12.68416295511577</v>
      </c>
      <c r="G9" s="16">
        <f>'[1]Dia 6 (b)'!$X15</f>
        <v>12.427357892951468</v>
      </c>
      <c r="H9" s="16">
        <f>'[1]Dia 7 (b)'!$X15</f>
        <v>12.552572179420032</v>
      </c>
      <c r="I9" s="16">
        <f>'[1]Dia 8 (b)'!$X15</f>
        <v>13.931945039613826</v>
      </c>
      <c r="J9" s="16">
        <f>'[1]Dia 9 (b)'!$X15</f>
        <v>14.000603969610506</v>
      </c>
      <c r="K9" s="16">
        <f>'[1]Dia 10 (b)'!$X15</f>
        <v>14.175413869930955</v>
      </c>
      <c r="L9" s="16">
        <f>'[1]Dia 11 (b)'!$X15</f>
        <v>14.279248151291416</v>
      </c>
      <c r="M9" s="16">
        <f>'[1]Dia 12 (b)'!$X15</f>
        <v>13.887427761287027</v>
      </c>
      <c r="N9" s="16">
        <f>'[1]Dia 13 (b)'!$X15</f>
        <v>11.512446632865551</v>
      </c>
      <c r="O9" s="16">
        <f>'[1]Dia 14 (b)'!$X15</f>
        <v>15.631897532642553</v>
      </c>
      <c r="P9" s="16">
        <f>'[1]Dia 15 (b)'!$X15</f>
        <v>16.524692466116889</v>
      </c>
      <c r="Q9" s="16">
        <f>'[1]Dia 16 (b)'!$X15</f>
        <v>15.978021513940037</v>
      </c>
      <c r="R9" s="16">
        <f>'[1]Dia 17 (b)'!$X15</f>
        <v>15.347537063632368</v>
      </c>
      <c r="S9" s="16">
        <f>'[1]Dia 18 (b)'!$X15</f>
        <v>11.872727476825146</v>
      </c>
      <c r="T9" s="16">
        <f>'[1]Dia 19 (b)'!$X15</f>
        <v>11.969857531410437</v>
      </c>
      <c r="U9" s="16">
        <f>'[1]Dia 20 (b)'!$X15</f>
        <v>13.147290904987612</v>
      </c>
      <c r="V9" s="16">
        <f>'[1]Dia 21 (b)'!$X15</f>
        <v>14.229554846907103</v>
      </c>
      <c r="W9" s="16">
        <f>'[1]Dia 22 (b)'!$X15</f>
        <v>14.634347340578756</v>
      </c>
      <c r="X9" s="16">
        <f>'[1]Dia 23 (b)'!$X15</f>
        <v>15.977305736548471</v>
      </c>
      <c r="Y9" s="16">
        <f>'[1]Dia 24 (b)'!$X15</f>
        <v>12.125059050257841</v>
      </c>
      <c r="Z9" s="16">
        <f>'[1]Dia 25 (b)'!$X15</f>
        <v>13.944770903804626</v>
      </c>
      <c r="AA9" s="16">
        <f>'[1]Dia 26 (b)'!$X15</f>
        <v>15.00052964104531</v>
      </c>
      <c r="AB9" s="16">
        <f>'[1]Dia 27 (b)'!$X15</f>
        <v>13.222811972526769</v>
      </c>
      <c r="AC9" s="16">
        <f>'[1]Dia 28 (b)'!$X15</f>
        <v>14.10408492065576</v>
      </c>
      <c r="AD9" s="16">
        <f>'[1]Dia 29 (b)'!$X15</f>
        <v>14.153790274560492</v>
      </c>
      <c r="AE9" s="16">
        <f>'[1]Dia 30 (b)'!$X15</f>
        <v>15.591011804724218</v>
      </c>
      <c r="AF9" s="16">
        <f>'[1]Dia 31 (b)'!$X15</f>
        <v>14.100680725016831</v>
      </c>
    </row>
    <row r="10" spans="1:32" ht="20.100000000000001" customHeight="1" x14ac:dyDescent="0.25">
      <c r="A10" s="15">
        <v>7</v>
      </c>
      <c r="B10" s="16">
        <f>'[1]Dia 1 (b)'!$X16</f>
        <v>11.11190708223711</v>
      </c>
      <c r="C10" s="16">
        <f>'[1]Dia 2 (b)'!$X16</f>
        <v>12.800689488223833</v>
      </c>
      <c r="D10" s="16">
        <f>'[1]Dia 3 (b)'!$X16</f>
        <v>13.285983244789733</v>
      </c>
      <c r="E10" s="16">
        <f>'[1]Dia 4 (b)'!$X16</f>
        <v>14.451696952874</v>
      </c>
      <c r="F10" s="16">
        <f>'[1]Dia 5 (b)'!$X16</f>
        <v>13.174629815394523</v>
      </c>
      <c r="G10" s="16">
        <f>'[1]Dia 6 (b)'!$X16</f>
        <v>12.615010595231471</v>
      </c>
      <c r="H10" s="16">
        <f>'[1]Dia 7 (b)'!$X16</f>
        <v>12.233766598362337</v>
      </c>
      <c r="I10" s="16">
        <f>'[1]Dia 8 (b)'!$X16</f>
        <v>13.288559202395131</v>
      </c>
      <c r="J10" s="16">
        <f>'[1]Dia 9 (b)'!$X16</f>
        <v>13.951791806962676</v>
      </c>
      <c r="K10" s="16">
        <f>'[1]Dia 10 (b)'!$X16</f>
        <v>14.152589448240896</v>
      </c>
      <c r="L10" s="16">
        <f>'[1]Dia 11 (b)'!$X16</f>
        <v>14.578303685975946</v>
      </c>
      <c r="M10" s="16">
        <f>'[1]Dia 12 (b)'!$X16</f>
        <v>13.749138741265327</v>
      </c>
      <c r="N10" s="16">
        <f>'[1]Dia 13 (b)'!$X16</f>
        <v>12.919524454176941</v>
      </c>
      <c r="O10" s="16">
        <f>'[1]Dia 14 (b)'!$X16</f>
        <v>15.784271688017945</v>
      </c>
      <c r="P10" s="16">
        <f>'[1]Dia 15 (b)'!$X16</f>
        <v>16.796083810506634</v>
      </c>
      <c r="Q10" s="16">
        <f>'[1]Dia 16 (b)'!$X16</f>
        <v>15.809682645217974</v>
      </c>
      <c r="R10" s="16">
        <f>'[1]Dia 17 (b)'!$X16</f>
        <v>15.495709835329137</v>
      </c>
      <c r="S10" s="16">
        <f>'[1]Dia 18 (b)'!$X16</f>
        <v>12.214945999438632</v>
      </c>
      <c r="T10" s="16">
        <f>'[1]Dia 19 (b)'!$X16</f>
        <v>11.976734416419973</v>
      </c>
      <c r="U10" s="16">
        <f>'[1]Dia 20 (b)'!$X16</f>
        <v>13.507181816602795</v>
      </c>
      <c r="V10" s="16">
        <f>'[1]Dia 21 (b)'!$X16</f>
        <v>14.798034833339193</v>
      </c>
      <c r="W10" s="16">
        <f>'[1]Dia 22 (b)'!$X16</f>
        <v>15.643538816923432</v>
      </c>
      <c r="X10" s="16">
        <f>'[1]Dia 23 (b)'!$X16</f>
        <v>15.456038428504099</v>
      </c>
      <c r="Y10" s="16">
        <f>'[1]Dia 24 (b)'!$X16</f>
        <v>13.065073735837181</v>
      </c>
      <c r="Z10" s="16">
        <f>'[1]Dia 25 (b)'!$X16</f>
        <v>14.202313189025167</v>
      </c>
      <c r="AA10" s="16">
        <f>'[1]Dia 26 (b)'!$X16</f>
        <v>14.682905915626749</v>
      </c>
      <c r="AB10" s="16">
        <f>'[1]Dia 27 (b)'!$X16</f>
        <v>13.338075886529753</v>
      </c>
      <c r="AC10" s="16">
        <f>'[1]Dia 28 (b)'!$X16</f>
        <v>14.795747883728426</v>
      </c>
      <c r="AD10" s="16">
        <f>'[1]Dia 29 (b)'!$X16</f>
        <v>15.656312599631152</v>
      </c>
      <c r="AE10" s="16">
        <f>'[1]Dia 30 (b)'!$X16</f>
        <v>15.190839548552853</v>
      </c>
      <c r="AF10" s="16">
        <f>'[1]Dia 31 (b)'!$X16</f>
        <v>14.434549842495134</v>
      </c>
    </row>
    <row r="11" spans="1:32" ht="20.100000000000001" customHeight="1" x14ac:dyDescent="0.25">
      <c r="A11" s="15">
        <v>8</v>
      </c>
      <c r="B11" s="16">
        <f>'[1]Dia 1 (b)'!$X17</f>
        <v>11.520150997727269</v>
      </c>
      <c r="C11" s="16">
        <f>'[1]Dia 2 (b)'!$X17</f>
        <v>12.217720596295237</v>
      </c>
      <c r="D11" s="16">
        <f>'[1]Dia 3 (b)'!$X17</f>
        <v>14.072338010313507</v>
      </c>
      <c r="E11" s="16">
        <f>'[1]Dia 4 (b)'!$X17</f>
        <v>14.051660191514033</v>
      </c>
      <c r="F11" s="16">
        <f>'[1]Dia 5 (b)'!$X17</f>
        <v>12.460981310567275</v>
      </c>
      <c r="G11" s="16">
        <f>'[1]Dia 6 (b)'!$X17</f>
        <v>12.396977632176949</v>
      </c>
      <c r="H11" s="16">
        <f>'[1]Dia 7 (b)'!$X17</f>
        <v>12.444808581568374</v>
      </c>
      <c r="I11" s="16">
        <f>'[1]Dia 8 (b)'!$X17</f>
        <v>13.12215594690811</v>
      </c>
      <c r="J11" s="16">
        <f>'[1]Dia 9 (b)'!$X17</f>
        <v>14.141357797857546</v>
      </c>
      <c r="K11" s="16">
        <f>'[1]Dia 10 (b)'!$X17</f>
        <v>14.494832045110641</v>
      </c>
      <c r="L11" s="16">
        <f>'[1]Dia 11 (b)'!$X17</f>
        <v>14.812637061406926</v>
      </c>
      <c r="M11" s="16">
        <f>'[1]Dia 12 (b)'!$X17</f>
        <v>14.061032172741903</v>
      </c>
      <c r="N11" s="16">
        <f>'[1]Dia 13 (b)'!$X17</f>
        <v>13.309495446577024</v>
      </c>
      <c r="O11" s="16">
        <f>'[1]Dia 14 (b)'!$X17</f>
        <v>16.175623026149442</v>
      </c>
      <c r="P11" s="16">
        <f>'[1]Dia 15 (b)'!$X17</f>
        <v>16.85393511789508</v>
      </c>
      <c r="Q11" s="16">
        <f>'[1]Dia 16 (b)'!$X17</f>
        <v>15.696249440037619</v>
      </c>
      <c r="R11" s="16">
        <f>'[1]Dia 17 (b)'!$X17</f>
        <v>14.715041535767881</v>
      </c>
      <c r="S11" s="16">
        <f>'[1]Dia 18 (b)'!$X17</f>
        <v>12.447351588029939</v>
      </c>
      <c r="T11" s="16">
        <f>'[1]Dia 19 (b)'!$X17</f>
        <v>11.956328285327306</v>
      </c>
      <c r="U11" s="16">
        <f>'[1]Dia 20 (b)'!$X17</f>
        <v>14.075405687044574</v>
      </c>
      <c r="V11" s="16">
        <f>'[1]Dia 21 (b)'!$X17</f>
        <v>14.819695949380764</v>
      </c>
      <c r="W11" s="16">
        <f>'[1]Dia 22 (b)'!$X17</f>
        <v>15.590017052402908</v>
      </c>
      <c r="X11" s="16">
        <f>'[1]Dia 23 (b)'!$X17</f>
        <v>15.515363585465893</v>
      </c>
      <c r="Y11" s="16">
        <f>'[1]Dia 24 (b)'!$X17</f>
        <v>12.854467905201512</v>
      </c>
      <c r="Z11" s="16">
        <f>'[1]Dia 25 (b)'!$X17</f>
        <v>14.127635429268821</v>
      </c>
      <c r="AA11" s="16">
        <f>'[1]Dia 26 (b)'!$X17</f>
        <v>14.580319559580323</v>
      </c>
      <c r="AB11" s="16">
        <f>'[1]Dia 27 (b)'!$X17</f>
        <v>13.810874411496297</v>
      </c>
      <c r="AC11" s="16">
        <f>'[1]Dia 28 (b)'!$X17</f>
        <v>15.208731509961494</v>
      </c>
      <c r="AD11" s="16">
        <f>'[1]Dia 29 (b)'!$X17</f>
        <v>15.226070290135896</v>
      </c>
      <c r="AE11" s="16">
        <f>'[1]Dia 30 (b)'!$X17</f>
        <v>15.254321619440612</v>
      </c>
      <c r="AF11" s="16">
        <f>'[1]Dia 31 (b)'!$X17</f>
        <v>14.537062916872745</v>
      </c>
    </row>
    <row r="12" spans="1:32" ht="20.100000000000001" customHeight="1" x14ac:dyDescent="0.25">
      <c r="A12" s="15">
        <v>9</v>
      </c>
      <c r="B12" s="16">
        <f>'[1]Dia 1 (b)'!$X18</f>
        <v>11.896691839235473</v>
      </c>
      <c r="C12" s="16">
        <f>'[1]Dia 2 (b)'!$X18</f>
        <v>12.032307604097483</v>
      </c>
      <c r="D12" s="16">
        <f>'[1]Dia 3 (b)'!$X18</f>
        <v>14.537201067388436</v>
      </c>
      <c r="E12" s="16">
        <f>'[1]Dia 4 (b)'!$X18</f>
        <v>13.90629873691852</v>
      </c>
      <c r="F12" s="16">
        <f>'[1]Dia 5 (b)'!$X18</f>
        <v>12.134363606545257</v>
      </c>
      <c r="G12" s="16">
        <f>'[1]Dia 6 (b)'!$X18</f>
        <v>12.531846464346943</v>
      </c>
      <c r="H12" s="16">
        <f>'[1]Dia 7 (b)'!$X18</f>
        <v>11.721576103637002</v>
      </c>
      <c r="I12" s="16">
        <f>'[1]Dia 8 (b)'!$X18</f>
        <v>13.775107777457615</v>
      </c>
      <c r="J12" s="16">
        <f>'[1]Dia 9 (b)'!$X18</f>
        <v>14.476205362429225</v>
      </c>
      <c r="K12" s="16">
        <f>'[1]Dia 10 (b)'!$X18</f>
        <v>15.705575938649938</v>
      </c>
      <c r="L12" s="16">
        <f>'[1]Dia 11 (b)'!$X18</f>
        <v>14.696398723369601</v>
      </c>
      <c r="M12" s="16">
        <f>'[1]Dia 12 (b)'!$X18</f>
        <v>14.569557354171625</v>
      </c>
      <c r="N12" s="16">
        <f>'[1]Dia 13 (b)'!$X18</f>
        <v>13.24900038130852</v>
      </c>
      <c r="O12" s="16">
        <f>'[1]Dia 14 (b)'!$X18</f>
        <v>16.793442260194912</v>
      </c>
      <c r="P12" s="16">
        <f>'[1]Dia 15 (b)'!$X18</f>
        <v>16.877141645911358</v>
      </c>
      <c r="Q12" s="16">
        <f>'[1]Dia 16 (b)'!$X18</f>
        <v>15.512794559174358</v>
      </c>
      <c r="R12" s="16">
        <f>'[1]Dia 17 (b)'!$X18</f>
        <v>14.840122221104489</v>
      </c>
      <c r="S12" s="16">
        <f>'[1]Dia 18 (b)'!$X18</f>
        <v>12.348738444825873</v>
      </c>
      <c r="T12" s="16">
        <f>'[1]Dia 19 (b)'!$X18</f>
        <v>12.340149458789421</v>
      </c>
      <c r="U12" s="16">
        <f>'[1]Dia 20 (b)'!$X18</f>
        <v>14.007870396526627</v>
      </c>
      <c r="V12" s="16">
        <f>'[1]Dia 21 (b)'!$X18</f>
        <v>14.397551454619402</v>
      </c>
      <c r="W12" s="16">
        <f>'[1]Dia 22 (b)'!$X18</f>
        <v>15.81091783387938</v>
      </c>
      <c r="X12" s="16">
        <f>'[1]Dia 23 (b)'!$X18</f>
        <v>15.116203383583029</v>
      </c>
      <c r="Y12" s="16">
        <f>'[1]Dia 24 (b)'!$X18</f>
        <v>13.819792484937597</v>
      </c>
      <c r="Z12" s="16">
        <f>'[1]Dia 25 (b)'!$X18</f>
        <v>14.310712371153199</v>
      </c>
      <c r="AA12" s="16">
        <f>'[1]Dia 26 (b)'!$X18</f>
        <v>14.609288081956883</v>
      </c>
      <c r="AB12" s="16">
        <f>'[1]Dia 27 (b)'!$X18</f>
        <v>14.160231133209185</v>
      </c>
      <c r="AC12" s="16">
        <f>'[1]Dia 28 (b)'!$X18</f>
        <v>14.805094375420595</v>
      </c>
      <c r="AD12" s="16">
        <f>'[1]Dia 29 (b)'!$X18</f>
        <v>14.916505328141463</v>
      </c>
      <c r="AE12" s="16">
        <f>'[1]Dia 30 (b)'!$X18</f>
        <v>14.749237429521628</v>
      </c>
      <c r="AF12" s="16">
        <f>'[1]Dia 31 (b)'!$X18</f>
        <v>14.542991643200983</v>
      </c>
    </row>
    <row r="13" spans="1:32" ht="20.100000000000001" customHeight="1" x14ac:dyDescent="0.25">
      <c r="A13" s="15">
        <v>10</v>
      </c>
      <c r="B13" s="16">
        <f>'[1]Dia 1 (b)'!$X19</f>
        <v>11.961002997260639</v>
      </c>
      <c r="C13" s="16">
        <f>'[1]Dia 2 (b)'!$X19</f>
        <v>12.405738498626286</v>
      </c>
      <c r="D13" s="16">
        <f>'[1]Dia 3 (b)'!$X19</f>
        <v>14.504182761666398</v>
      </c>
      <c r="E13" s="16">
        <f>'[1]Dia 4 (b)'!$X19</f>
        <v>14.288728644294059</v>
      </c>
      <c r="F13" s="16">
        <f>'[1]Dia 5 (b)'!$X19</f>
        <v>12.077508287527403</v>
      </c>
      <c r="G13" s="16">
        <f>'[1]Dia 6 (b)'!$X19</f>
        <v>12.544903444980909</v>
      </c>
      <c r="H13" s="16">
        <f>'[1]Dia 7 (b)'!$X19</f>
        <v>12.03890154966647</v>
      </c>
      <c r="I13" s="16">
        <f>'[1]Dia 8 (b)'!$X19</f>
        <v>13.532105176376341</v>
      </c>
      <c r="J13" s="16">
        <f>'[1]Dia 9 (b)'!$X19</f>
        <v>15.362913278234419</v>
      </c>
      <c r="K13" s="16">
        <f>'[1]Dia 10 (b)'!$X19</f>
        <v>15.380596422371488</v>
      </c>
      <c r="L13" s="16">
        <f>'[1]Dia 11 (b)'!$X19</f>
        <v>15.846736758414483</v>
      </c>
      <c r="M13" s="16">
        <f>'[1]Dia 12 (b)'!$X19</f>
        <v>14.38607349047405</v>
      </c>
      <c r="N13" s="16">
        <f>'[1]Dia 13 (b)'!$X19</f>
        <v>13.249379495890993</v>
      </c>
      <c r="O13" s="16">
        <f>'[1]Dia 14 (b)'!$X19</f>
        <v>16.332754698411748</v>
      </c>
      <c r="P13" s="16">
        <f>'[1]Dia 15 (b)'!$X19</f>
        <v>16.697601628836328</v>
      </c>
      <c r="Q13" s="16">
        <f>'[1]Dia 16 (b)'!$X19</f>
        <v>15.495187232735178</v>
      </c>
      <c r="R13" s="16">
        <f>'[1]Dia 17 (b)'!$X19</f>
        <v>14.412854604172065</v>
      </c>
      <c r="S13" s="16">
        <f>'[1]Dia 18 (b)'!$X19</f>
        <v>12.637663655369897</v>
      </c>
      <c r="T13" s="16">
        <f>'[1]Dia 19 (b)'!$X19</f>
        <v>13.183130140757477</v>
      </c>
      <c r="U13" s="16">
        <f>'[1]Dia 20 (b)'!$X19</f>
        <v>14.281556254558559</v>
      </c>
      <c r="V13" s="16">
        <f>'[1]Dia 21 (b)'!$X19</f>
        <v>15.092052097651028</v>
      </c>
      <c r="W13" s="16">
        <f>'[1]Dia 22 (b)'!$X19</f>
        <v>15.866175181679999</v>
      </c>
      <c r="X13" s="16">
        <f>'[1]Dia 23 (b)'!$X19</f>
        <v>15.299775523377146</v>
      </c>
      <c r="Y13" s="16">
        <f>'[1]Dia 24 (b)'!$X19</f>
        <v>14.029978955383536</v>
      </c>
      <c r="Z13" s="16">
        <f>'[1]Dia 25 (b)'!$X19</f>
        <v>15.106410406820025</v>
      </c>
      <c r="AA13" s="16">
        <f>'[1]Dia 26 (b)'!$X19</f>
        <v>14.189203047639189</v>
      </c>
      <c r="AB13" s="16">
        <f>'[1]Dia 27 (b)'!$X19</f>
        <v>14.612307997022725</v>
      </c>
      <c r="AC13" s="16">
        <f>'[1]Dia 28 (b)'!$X19</f>
        <v>14.442946293439112</v>
      </c>
      <c r="AD13" s="16">
        <f>'[1]Dia 29 (b)'!$X19</f>
        <v>14.660415375721044</v>
      </c>
      <c r="AE13" s="16">
        <f>'[1]Dia 30 (b)'!$X19</f>
        <v>15.249956681733375</v>
      </c>
      <c r="AF13" s="16">
        <f>'[1]Dia 31 (b)'!$X19</f>
        <v>15.11443569267542</v>
      </c>
    </row>
    <row r="14" spans="1:32" ht="20.100000000000001" customHeight="1" x14ac:dyDescent="0.25">
      <c r="A14" s="15">
        <v>11</v>
      </c>
      <c r="B14" s="16">
        <f>'[1]Dia 1 (b)'!$X20</f>
        <v>11.117241749039914</v>
      </c>
      <c r="C14" s="16">
        <f>'[1]Dia 2 (b)'!$X20</f>
        <v>11.528305255525169</v>
      </c>
      <c r="D14" s="16">
        <f>'[1]Dia 3 (b)'!$X20</f>
        <v>14.257699981277629</v>
      </c>
      <c r="E14" s="16">
        <f>'[1]Dia 4 (b)'!$X20</f>
        <v>14.802001358632845</v>
      </c>
      <c r="F14" s="16">
        <f>'[1]Dia 5 (b)'!$X20</f>
        <v>12.504101810410722</v>
      </c>
      <c r="G14" s="16">
        <f>'[1]Dia 6 (b)'!$X20</f>
        <v>12.421839303926253</v>
      </c>
      <c r="H14" s="16">
        <f>'[1]Dia 7 (b)'!$X20</f>
        <v>12.061951521510146</v>
      </c>
      <c r="I14" s="16">
        <f>'[1]Dia 8 (b)'!$X20</f>
        <v>14.07023869788636</v>
      </c>
      <c r="J14" s="16">
        <f>'[1]Dia 9 (b)'!$X20</f>
        <v>15.015777263188694</v>
      </c>
      <c r="K14" s="16">
        <f>'[1]Dia 10 (b)'!$X20</f>
        <v>14.685381763211083</v>
      </c>
      <c r="L14" s="16">
        <f>'[1]Dia 11 (b)'!$X20</f>
        <v>15.920887766461959</v>
      </c>
      <c r="M14" s="16">
        <f>'[1]Dia 12 (b)'!$X20</f>
        <v>14.788475069167612</v>
      </c>
      <c r="N14" s="16">
        <f>'[1]Dia 13 (b)'!$X20</f>
        <v>13.850856198250568</v>
      </c>
      <c r="O14" s="16">
        <f>'[1]Dia 14 (b)'!$X20</f>
        <v>16.662280147595684</v>
      </c>
      <c r="P14" s="16">
        <f>'[1]Dia 15 (b)'!$X20</f>
        <v>17.514327153316614</v>
      </c>
      <c r="Q14" s="16">
        <f>'[1]Dia 16 (b)'!$X20</f>
        <v>16.723272309574327</v>
      </c>
      <c r="R14" s="16">
        <f>'[1]Dia 17 (b)'!$X20</f>
        <v>14.264348400923206</v>
      </c>
      <c r="S14" s="16">
        <f>'[1]Dia 18 (b)'!$X20</f>
        <v>12.847352787200677</v>
      </c>
      <c r="T14" s="16">
        <f>'[1]Dia 19 (b)'!$X20</f>
        <v>14.254090340733802</v>
      </c>
      <c r="U14" s="16">
        <f>'[1]Dia 20 (b)'!$X20</f>
        <v>13.863321546919389</v>
      </c>
      <c r="V14" s="16">
        <f>'[1]Dia 21 (b)'!$X20</f>
        <v>14.379576647134844</v>
      </c>
      <c r="W14" s="16">
        <f>'[1]Dia 22 (b)'!$X20</f>
        <v>15.954104370709098</v>
      </c>
      <c r="X14" s="16">
        <f>'[1]Dia 23 (b)'!$X20</f>
        <v>15.109501785394286</v>
      </c>
      <c r="Y14" s="16">
        <f>'[1]Dia 24 (b)'!$X20</f>
        <v>13.824369810306974</v>
      </c>
      <c r="Z14" s="16">
        <f>'[1]Dia 25 (b)'!$X20</f>
        <v>15.189606678277832</v>
      </c>
      <c r="AA14" s="16">
        <f>'[1]Dia 26 (b)'!$X20</f>
        <v>14.65521299486055</v>
      </c>
      <c r="AB14" s="16">
        <f>'[1]Dia 27 (b)'!$X20</f>
        <v>15.00583880680642</v>
      </c>
      <c r="AC14" s="16">
        <f>'[1]Dia 28 (b)'!$X20</f>
        <v>13.436084011810575</v>
      </c>
      <c r="AD14" s="16">
        <f>'[1]Dia 29 (b)'!$X20</f>
        <v>15.030068887908993</v>
      </c>
      <c r="AE14" s="16">
        <f>'[1]Dia 30 (b)'!$X20</f>
        <v>14.455371077172092</v>
      </c>
      <c r="AF14" s="16">
        <f>'[1]Dia 31 (b)'!$X20</f>
        <v>15.653181980019143</v>
      </c>
    </row>
    <row r="15" spans="1:32" ht="20.100000000000001" customHeight="1" x14ac:dyDescent="0.25">
      <c r="A15" s="15">
        <v>12</v>
      </c>
      <c r="B15" s="16">
        <f>'[1]Dia 1 (b)'!$X21</f>
        <v>10.747936892068802</v>
      </c>
      <c r="C15" s="16">
        <f>'[1]Dia 2 (b)'!$X21</f>
        <v>11.941447064189504</v>
      </c>
      <c r="D15" s="16">
        <f>'[1]Dia 3 (b)'!$X21</f>
        <v>13.424996839880041</v>
      </c>
      <c r="E15" s="16">
        <f>'[1]Dia 4 (b)'!$X21</f>
        <v>15.240525887220754</v>
      </c>
      <c r="F15" s="16">
        <f>'[1]Dia 5 (b)'!$X21</f>
        <v>12.859735807581453</v>
      </c>
      <c r="G15" s="16">
        <f>'[1]Dia 6 (b)'!$X21</f>
        <v>12.846704668621873</v>
      </c>
      <c r="H15" s="16">
        <f>'[1]Dia 7 (b)'!$X21</f>
        <v>13.556590989770948</v>
      </c>
      <c r="I15" s="16">
        <f>'[1]Dia 8 (b)'!$X21</f>
        <v>13.786017189486499</v>
      </c>
      <c r="J15" s="16">
        <f>'[1]Dia 9 (b)'!$X21</f>
        <v>14.900712501727167</v>
      </c>
      <c r="K15" s="16">
        <f>'[1]Dia 10 (b)'!$X21</f>
        <v>14.871744246843363</v>
      </c>
      <c r="L15" s="16">
        <f>'[1]Dia 11 (b)'!$X21</f>
        <v>16.258135451112253</v>
      </c>
      <c r="M15" s="16">
        <f>'[1]Dia 12 (b)'!$X21</f>
        <v>14.030977996263456</v>
      </c>
      <c r="N15" s="16">
        <f>'[1]Dia 13 (b)'!$X21</f>
        <v>13.870370503760665</v>
      </c>
      <c r="O15" s="16">
        <f>'[1]Dia 14 (b)'!$X21</f>
        <v>16.831517525253648</v>
      </c>
      <c r="P15" s="16">
        <f>'[1]Dia 15 (b)'!$X21</f>
        <v>18.070894337617332</v>
      </c>
      <c r="Q15" s="16">
        <f>'[1]Dia 16 (b)'!$X21</f>
        <v>15.946233229109747</v>
      </c>
      <c r="R15" s="16">
        <f>'[1]Dia 17 (b)'!$X21</f>
        <v>14.733472422561491</v>
      </c>
      <c r="S15" s="16">
        <f>'[1]Dia 18 (b)'!$X21</f>
        <v>12.002302882299464</v>
      </c>
      <c r="T15" s="16">
        <f>'[1]Dia 19 (b)'!$X21</f>
        <v>14.668410820060251</v>
      </c>
      <c r="U15" s="16">
        <f>'[1]Dia 20 (b)'!$X21</f>
        <v>15.79795069340476</v>
      </c>
      <c r="V15" s="16">
        <f>'[1]Dia 21 (b)'!$X21</f>
        <v>13.373813200665513</v>
      </c>
      <c r="W15" s="16">
        <f>'[1]Dia 22 (b)'!$X21</f>
        <v>16.671726877442659</v>
      </c>
      <c r="X15" s="16">
        <f>'[1]Dia 23 (b)'!$X21</f>
        <v>15.964969476120316</v>
      </c>
      <c r="Y15" s="16">
        <f>'[1]Dia 24 (b)'!$X21</f>
        <v>13.998272667556236</v>
      </c>
      <c r="Z15" s="16">
        <f>'[1]Dia 25 (b)'!$X21</f>
        <v>14.675135190248923</v>
      </c>
      <c r="AA15" s="16">
        <f>'[1]Dia 26 (b)'!$X21</f>
        <v>14.397729597840918</v>
      </c>
      <c r="AB15" s="16">
        <f>'[1]Dia 27 (b)'!$X21</f>
        <v>15.170656769729101</v>
      </c>
      <c r="AC15" s="16">
        <f>'[1]Dia 28 (b)'!$X21</f>
        <v>13.016951542180713</v>
      </c>
      <c r="AD15" s="16">
        <f>'[1]Dia 29 (b)'!$X21</f>
        <v>14.812502650677592</v>
      </c>
      <c r="AE15" s="16">
        <f>'[1]Dia 30 (b)'!$X21</f>
        <v>14.724259912506392</v>
      </c>
      <c r="AF15" s="16">
        <f>'[1]Dia 31 (b)'!$X21</f>
        <v>15.169084533787293</v>
      </c>
    </row>
    <row r="16" spans="1:32" ht="20.100000000000001" customHeight="1" x14ac:dyDescent="0.25">
      <c r="A16" s="15">
        <v>13</v>
      </c>
      <c r="B16" s="16">
        <f>'[1]Dia 1 (b)'!$X22</f>
        <v>11.607986717342662</v>
      </c>
      <c r="C16" s="16">
        <f>'[1]Dia 2 (b)'!$X22</f>
        <v>12.126164061631481</v>
      </c>
      <c r="D16" s="16">
        <f>'[1]Dia 3 (b)'!$X22</f>
        <v>13.789470152517799</v>
      </c>
      <c r="E16" s="16">
        <f>'[1]Dia 4 (b)'!$X22</f>
        <v>15.458534912599466</v>
      </c>
      <c r="F16" s="16">
        <f>'[1]Dia 5 (b)'!$X22</f>
        <v>13.09817714576767</v>
      </c>
      <c r="G16" s="16">
        <f>'[1]Dia 6 (b)'!$X22</f>
        <v>13.082571470409716</v>
      </c>
      <c r="H16" s="16">
        <f>'[1]Dia 7 (b)'!$X22</f>
        <v>13.745573277009147</v>
      </c>
      <c r="I16" s="16">
        <f>'[1]Dia 8 (b)'!$X22</f>
        <v>15.88786805267749</v>
      </c>
      <c r="J16" s="16">
        <f>'[1]Dia 9 (b)'!$X22</f>
        <v>14.289371467353936</v>
      </c>
      <c r="K16" s="16">
        <f>'[1]Dia 10 (b)'!$X22</f>
        <v>14.182615183202941</v>
      </c>
      <c r="L16" s="16">
        <f>'[1]Dia 11 (b)'!$X22</f>
        <v>15.187144897332779</v>
      </c>
      <c r="M16" s="16">
        <f>'[1]Dia 12 (b)'!$X22</f>
        <v>13.820149594334547</v>
      </c>
      <c r="N16" s="16">
        <f>'[1]Dia 13 (b)'!$X22</f>
        <v>13.462789968631967</v>
      </c>
      <c r="O16" s="16">
        <f>'[1]Dia 14 (b)'!$X22</f>
        <v>17.437654062782666</v>
      </c>
      <c r="P16" s="16">
        <f>'[1]Dia 15 (b)'!$X22</f>
        <v>17.507638844722567</v>
      </c>
      <c r="Q16" s="16">
        <f>'[1]Dia 16 (b)'!$X22</f>
        <v>16.018304206974637</v>
      </c>
      <c r="R16" s="16">
        <f>'[1]Dia 17 (b)'!$X22</f>
        <v>14.321678481548268</v>
      </c>
      <c r="S16" s="16">
        <f>'[1]Dia 18 (b)'!$X22</f>
        <v>12.263384559861825</v>
      </c>
      <c r="T16" s="16">
        <f>'[1]Dia 19 (b)'!$X22</f>
        <v>14.144291270874556</v>
      </c>
      <c r="U16" s="16">
        <f>'[1]Dia 20 (b)'!$X22</f>
        <v>16.632296180997788</v>
      </c>
      <c r="V16" s="16">
        <f>'[1]Dia 21 (b)'!$X22</f>
        <v>14.011505448276116</v>
      </c>
      <c r="W16" s="16">
        <f>'[1]Dia 22 (b)'!$X22</f>
        <v>14.04120103778482</v>
      </c>
      <c r="X16" s="16">
        <f>'[1]Dia 23 (b)'!$X22</f>
        <v>16.218061800140664</v>
      </c>
      <c r="Y16" s="16">
        <f>'[1]Dia 24 (b)'!$X22</f>
        <v>14.568692497541258</v>
      </c>
      <c r="Z16" s="16">
        <f>'[1]Dia 25 (b)'!$X22</f>
        <v>14.692419251520906</v>
      </c>
      <c r="AA16" s="16">
        <f>'[1]Dia 26 (b)'!$X22</f>
        <v>14.250488843783137</v>
      </c>
      <c r="AB16" s="16">
        <f>'[1]Dia 27 (b)'!$X22</f>
        <v>16.510883228676331</v>
      </c>
      <c r="AC16" s="16">
        <f>'[1]Dia 28 (b)'!$X22</f>
        <v>13.62835525710414</v>
      </c>
      <c r="AD16" s="16">
        <f>'[1]Dia 29 (b)'!$X22</f>
        <v>14.662219195561145</v>
      </c>
      <c r="AE16" s="16">
        <f>'[1]Dia 30 (b)'!$X22</f>
        <v>14.865494901462785</v>
      </c>
      <c r="AF16" s="16">
        <f>'[1]Dia 31 (b)'!$X22</f>
        <v>15.764004572720314</v>
      </c>
    </row>
    <row r="17" spans="1:32" ht="20.100000000000001" customHeight="1" x14ac:dyDescent="0.25">
      <c r="A17" s="15">
        <v>14</v>
      </c>
      <c r="B17" s="16">
        <f>'[1]Dia 1 (b)'!$X23</f>
        <v>11.641041640778706</v>
      </c>
      <c r="C17" s="16">
        <f>'[1]Dia 2 (b)'!$X23</f>
        <v>13.310821334368288</v>
      </c>
      <c r="D17" s="16">
        <f>'[1]Dia 3 (b)'!$X23</f>
        <v>14.614652770679367</v>
      </c>
      <c r="E17" s="16">
        <f>'[1]Dia 4 (b)'!$X23</f>
        <v>15.93061211141006</v>
      </c>
      <c r="F17" s="16">
        <f>'[1]Dia 5 (b)'!$X23</f>
        <v>13.210057285683126</v>
      </c>
      <c r="G17" s="16">
        <f>'[1]Dia 6 (b)'!$X23</f>
        <v>13.379846791120155</v>
      </c>
      <c r="H17" s="16">
        <f>'[1]Dia 7 (b)'!$X23</f>
        <v>14.114388885500574</v>
      </c>
      <c r="I17" s="16">
        <f>'[1]Dia 8 (b)'!$X23</f>
        <v>15.787381738205269</v>
      </c>
      <c r="J17" s="16">
        <f>'[1]Dia 9 (b)'!$X23</f>
        <v>17.181273461846281</v>
      </c>
      <c r="K17" s="16">
        <f>'[1]Dia 10 (b)'!$X23</f>
        <v>16.17346084085591</v>
      </c>
      <c r="L17" s="16">
        <f>'[1]Dia 11 (b)'!$X23</f>
        <v>15.07581361502884</v>
      </c>
      <c r="M17" s="16">
        <f>'[1]Dia 12 (b)'!$X23</f>
        <v>13.99164603389826</v>
      </c>
      <c r="N17" s="16">
        <f>'[1]Dia 13 (b)'!$X23</f>
        <v>14.766696647506818</v>
      </c>
      <c r="O17" s="16">
        <f>'[1]Dia 14 (b)'!$X23</f>
        <v>16.478283982242313</v>
      </c>
      <c r="P17" s="16">
        <f>'[1]Dia 15 (b)'!$X23</f>
        <v>18.569172209370162</v>
      </c>
      <c r="Q17" s="16">
        <f>'[1]Dia 16 (b)'!$X23</f>
        <v>16.078446621170198</v>
      </c>
      <c r="R17" s="16">
        <f>'[1]Dia 17 (b)'!$X23</f>
        <v>14.046710841467107</v>
      </c>
      <c r="S17" s="16">
        <f>'[1]Dia 18 (b)'!$X23</f>
        <v>12.188768885254584</v>
      </c>
      <c r="T17" s="16">
        <f>'[1]Dia 19 (b)'!$X23</f>
        <v>14.02661564699536</v>
      </c>
      <c r="U17" s="16">
        <f>'[1]Dia 20 (b)'!$X23</f>
        <v>16.367610362138937</v>
      </c>
      <c r="V17" s="16">
        <f>'[1]Dia 21 (b)'!$X23</f>
        <v>13.267619616126995</v>
      </c>
      <c r="W17" s="16">
        <f>'[1]Dia 22 (b)'!$X23</f>
        <v>18.093246898470095</v>
      </c>
      <c r="X17" s="16">
        <f>'[1]Dia 23 (b)'!$X23</f>
        <v>17.578731520436904</v>
      </c>
      <c r="Y17" s="16">
        <f>'[1]Dia 24 (b)'!$X23</f>
        <v>14.352424303956498</v>
      </c>
      <c r="Z17" s="16">
        <f>'[1]Dia 25 (b)'!$X23</f>
        <v>14.709880055875463</v>
      </c>
      <c r="AA17" s="16">
        <f>'[1]Dia 26 (b)'!$X23</f>
        <v>14.879603726999779</v>
      </c>
      <c r="AB17" s="16">
        <f>'[1]Dia 27 (b)'!$X23</f>
        <v>15.645082862616766</v>
      </c>
      <c r="AC17" s="16">
        <f>'[1]Dia 28 (b)'!$X23</f>
        <v>14.121870125118676</v>
      </c>
      <c r="AD17" s="16">
        <f>'[1]Dia 29 (b)'!$X23</f>
        <v>13.917826255052841</v>
      </c>
      <c r="AE17" s="16">
        <f>'[1]Dia 30 (b)'!$X23</f>
        <v>14.636090295514521</v>
      </c>
      <c r="AF17" s="16">
        <f>'[1]Dia 31 (b)'!$X23</f>
        <v>14.970443805407653</v>
      </c>
    </row>
    <row r="18" spans="1:32" ht="20.100000000000001" customHeight="1" x14ac:dyDescent="0.25">
      <c r="A18" s="15">
        <v>15</v>
      </c>
      <c r="B18" s="16">
        <f>'[1]Dia 1 (b)'!$X24</f>
        <v>13.039613003439268</v>
      </c>
      <c r="C18" s="16">
        <f>'[1]Dia 2 (b)'!$X24</f>
        <v>13.338561289619337</v>
      </c>
      <c r="D18" s="16">
        <f>'[1]Dia 3 (b)'!$X24</f>
        <v>14.375191580855086</v>
      </c>
      <c r="E18" s="16">
        <f>'[1]Dia 4 (b)'!$X24</f>
        <v>14.518227659596329</v>
      </c>
      <c r="F18" s="16">
        <f>'[1]Dia 5 (b)'!$X24</f>
        <v>13.337937812209722</v>
      </c>
      <c r="G18" s="16">
        <f>'[1]Dia 6 (b)'!$X24</f>
        <v>13.428966296455989</v>
      </c>
      <c r="H18" s="16">
        <f>'[1]Dia 7 (b)'!$X24</f>
        <v>14.440936506196023</v>
      </c>
      <c r="I18" s="16">
        <f>'[1]Dia 8 (b)'!$X24</f>
        <v>16.402389842784665</v>
      </c>
      <c r="J18" s="16">
        <f>'[1]Dia 9 (b)'!$X24</f>
        <v>16.48223253742832</v>
      </c>
      <c r="K18" s="16">
        <f>'[1]Dia 10 (b)'!$X24</f>
        <v>15.78108437440058</v>
      </c>
      <c r="L18" s="16">
        <f>'[1]Dia 11 (b)'!$X24</f>
        <v>14.905068627412547</v>
      </c>
      <c r="M18" s="16">
        <f>'[1]Dia 12 (b)'!$X24</f>
        <v>14.006188536910674</v>
      </c>
      <c r="N18" s="16">
        <f>'[1]Dia 13 (b)'!$X24</f>
        <v>15.551648986166356</v>
      </c>
      <c r="O18" s="16">
        <f>'[1]Dia 14 (b)'!$X24</f>
        <v>16.675668795632443</v>
      </c>
      <c r="P18" s="16">
        <f>'[1]Dia 15 (b)'!$X24</f>
        <v>17.464609271437826</v>
      </c>
      <c r="Q18" s="16">
        <f>'[1]Dia 16 (b)'!$X24</f>
        <v>17.627638832886593</v>
      </c>
      <c r="R18" s="16">
        <f>'[1]Dia 17 (b)'!$X24</f>
        <v>13.530615624656027</v>
      </c>
      <c r="S18" s="16">
        <f>'[1]Dia 18 (b)'!$X24</f>
        <v>12.398858590243611</v>
      </c>
      <c r="T18" s="16">
        <f>'[1]Dia 19 (b)'!$X24</f>
        <v>14.228709553842995</v>
      </c>
      <c r="U18" s="16">
        <f>'[1]Dia 20 (b)'!$X24</f>
        <v>14.866727364486481</v>
      </c>
      <c r="V18" s="16">
        <f>'[1]Dia 21 (b)'!$X24</f>
        <v>13.937534544320227</v>
      </c>
      <c r="W18" s="16">
        <f>'[1]Dia 22 (b)'!$X24</f>
        <v>17.155403971880073</v>
      </c>
      <c r="X18" s="16">
        <f>'[1]Dia 23 (b)'!$X24</f>
        <v>17.277202646261166</v>
      </c>
      <c r="Y18" s="16">
        <f>'[1]Dia 24 (b)'!$X24</f>
        <v>14.408745946329089</v>
      </c>
      <c r="Z18" s="16">
        <f>'[1]Dia 25 (b)'!$X24</f>
        <v>16.620731685043513</v>
      </c>
      <c r="AA18" s="16">
        <f>'[1]Dia 26 (b)'!$X24</f>
        <v>14.777628305777371</v>
      </c>
      <c r="AB18" s="16">
        <f>'[1]Dia 27 (b)'!$X24</f>
        <v>14.906518948503424</v>
      </c>
      <c r="AC18" s="16">
        <f>'[1]Dia 28 (b)'!$X24</f>
        <v>12.563049753555511</v>
      </c>
      <c r="AD18" s="16">
        <f>'[1]Dia 29 (b)'!$X24</f>
        <v>16.934795975114302</v>
      </c>
      <c r="AE18" s="16">
        <f>'[1]Dia 30 (b)'!$X24</f>
        <v>15.285276958717651</v>
      </c>
      <c r="AF18" s="16">
        <f>'[1]Dia 31 (b)'!$X24</f>
        <v>15.557332226245677</v>
      </c>
    </row>
    <row r="19" spans="1:32" ht="20.100000000000001" customHeight="1" x14ac:dyDescent="0.25">
      <c r="A19" s="15">
        <v>16</v>
      </c>
      <c r="B19" s="16">
        <f>'[1]Dia 1 (b)'!$X25</f>
        <v>13.104637052658429</v>
      </c>
      <c r="C19" s="16">
        <f>'[1]Dia 2 (b)'!$X25</f>
        <v>14.746988526494658</v>
      </c>
      <c r="D19" s="16">
        <f>'[1]Dia 3 (b)'!$X25</f>
        <v>16.341936574406091</v>
      </c>
      <c r="E19" s="16">
        <f>'[1]Dia 4 (b)'!$X25</f>
        <v>14.842060324169546</v>
      </c>
      <c r="F19" s="16">
        <f>'[1]Dia 5 (b)'!$X25</f>
        <v>13.474773064888002</v>
      </c>
      <c r="G19" s="16">
        <f>'[1]Dia 6 (b)'!$X25</f>
        <v>12.875083876004085</v>
      </c>
      <c r="H19" s="16">
        <f>'[1]Dia 7 (b)'!$X25</f>
        <v>14.764019176451759</v>
      </c>
      <c r="I19" s="16">
        <f>'[1]Dia 8 (b)'!$X25</f>
        <v>15.442541348657919</v>
      </c>
      <c r="J19" s="16">
        <f>'[1]Dia 9 (b)'!$X25</f>
        <v>15.633984850247662</v>
      </c>
      <c r="K19" s="16">
        <f>'[1]Dia 10 (b)'!$X25</f>
        <v>15.511914765567923</v>
      </c>
      <c r="L19" s="16">
        <f>'[1]Dia 11 (b)'!$X25</f>
        <v>16.137403854512232</v>
      </c>
      <c r="M19" s="16">
        <f>'[1]Dia 12 (b)'!$X25</f>
        <v>14.283941493459684</v>
      </c>
      <c r="N19" s="16">
        <f>'[1]Dia 13 (b)'!$X25</f>
        <v>15.479428678864869</v>
      </c>
      <c r="O19" s="16">
        <f>'[1]Dia 14 (b)'!$X25</f>
        <v>17.033409701465111</v>
      </c>
      <c r="P19" s="16">
        <f>'[1]Dia 15 (b)'!$X25</f>
        <v>18.113064671994611</v>
      </c>
      <c r="Q19" s="16">
        <f>'[1]Dia 16 (b)'!$X25</f>
        <v>19.049582489767698</v>
      </c>
      <c r="R19" s="16">
        <f>'[1]Dia 17 (b)'!$X25</f>
        <v>13.427597639959872</v>
      </c>
      <c r="S19" s="16">
        <f>'[1]Dia 18 (b)'!$X25</f>
        <v>12.09907784420329</v>
      </c>
      <c r="T19" s="16">
        <f>'[1]Dia 19 (b)'!$X25</f>
        <v>14.970573673475611</v>
      </c>
      <c r="U19" s="16">
        <f>'[1]Dia 20 (b)'!$X25</f>
        <v>15.057669165779515</v>
      </c>
      <c r="V19" s="16">
        <f>'[1]Dia 21 (b)'!$X25</f>
        <v>13.198958844448125</v>
      </c>
      <c r="W19" s="16">
        <f>'[1]Dia 22 (b)'!$X25</f>
        <v>16.109434462505668</v>
      </c>
      <c r="X19" s="16">
        <f>'[1]Dia 23 (b)'!$X25</f>
        <v>16.643191601613047</v>
      </c>
      <c r="Y19" s="16">
        <f>'[1]Dia 24 (b)'!$X25</f>
        <v>14.835710318949687</v>
      </c>
      <c r="Z19" s="16">
        <f>'[1]Dia 25 (b)'!$X25</f>
        <v>14.418969024924573</v>
      </c>
      <c r="AA19" s="16">
        <f>'[1]Dia 26 (b)'!$X25</f>
        <v>14.226260695138786</v>
      </c>
      <c r="AB19" s="16">
        <f>'[1]Dia 27 (b)'!$X25</f>
        <v>15.993993289282329</v>
      </c>
      <c r="AC19" s="16">
        <f>'[1]Dia 28 (b)'!$X25</f>
        <v>16.323117798704605</v>
      </c>
      <c r="AD19" s="16">
        <f>'[1]Dia 29 (b)'!$X25</f>
        <v>17.556109861206043</v>
      </c>
      <c r="AE19" s="16">
        <f>'[1]Dia 30 (b)'!$X25</f>
        <v>15.192927569958163</v>
      </c>
      <c r="AF19" s="16">
        <f>'[1]Dia 31 (b)'!$X25</f>
        <v>14.538502838846904</v>
      </c>
    </row>
    <row r="20" spans="1:32" ht="20.100000000000001" customHeight="1" x14ac:dyDescent="0.25">
      <c r="A20" s="15">
        <v>17</v>
      </c>
      <c r="B20" s="16">
        <f>'[1]Dia 1 (b)'!$X26</f>
        <v>12.893112442610791</v>
      </c>
      <c r="C20" s="16">
        <f>'[1]Dia 2 (b)'!$X26</f>
        <v>15.662024368458797</v>
      </c>
      <c r="D20" s="16">
        <f>'[1]Dia 3 (b)'!$X26</f>
        <v>15.717241687356596</v>
      </c>
      <c r="E20" s="16">
        <f>'[1]Dia 4 (b)'!$X26</f>
        <v>13.826181325142509</v>
      </c>
      <c r="F20" s="16">
        <f>'[1]Dia 5 (b)'!$X26</f>
        <v>12.592990483578387</v>
      </c>
      <c r="G20" s="16">
        <f>'[1]Dia 6 (b)'!$X26</f>
        <v>13.339875367945549</v>
      </c>
      <c r="H20" s="16">
        <f>'[1]Dia 7 (b)'!$X26</f>
        <v>14.681010436647279</v>
      </c>
      <c r="I20" s="16">
        <f>'[1]Dia 8 (b)'!$X26</f>
        <v>15.050768614425946</v>
      </c>
      <c r="J20" s="16">
        <f>'[1]Dia 9 (b)'!$X26</f>
        <v>15.285688332389627</v>
      </c>
      <c r="K20" s="16">
        <f>'[1]Dia 10 (b)'!$X26</f>
        <v>15.039146458167195</v>
      </c>
      <c r="L20" s="16">
        <f>'[1]Dia 11 (b)'!$X26</f>
        <v>16.791559554861273</v>
      </c>
      <c r="M20" s="16">
        <f>'[1]Dia 12 (b)'!$X26</f>
        <v>13.467573392056906</v>
      </c>
      <c r="N20" s="16">
        <f>'[1]Dia 13 (b)'!$X26</f>
        <v>15.482608892765377</v>
      </c>
      <c r="O20" s="16">
        <f>'[1]Dia 14 (b)'!$X26</f>
        <v>17.180226924565417</v>
      </c>
      <c r="P20" s="16">
        <f>'[1]Dia 15 (b)'!$X26</f>
        <v>17.556451141768356</v>
      </c>
      <c r="Q20" s="16">
        <f>'[1]Dia 16 (b)'!$X26</f>
        <v>17.949120846986645</v>
      </c>
      <c r="R20" s="16">
        <f>'[1]Dia 17 (b)'!$X26</f>
        <v>13.378648662147025</v>
      </c>
      <c r="S20" s="16">
        <f>'[1]Dia 18 (b)'!$X26</f>
        <v>12.017247939464053</v>
      </c>
      <c r="T20" s="16">
        <f>'[1]Dia 19 (b)'!$X26</f>
        <v>13.986645947952532</v>
      </c>
      <c r="U20" s="16">
        <f>'[1]Dia 20 (b)'!$X26</f>
        <v>15.050980089470738</v>
      </c>
      <c r="V20" s="16">
        <f>'[1]Dia 21 (b)'!$X26</f>
        <v>16.830341003607302</v>
      </c>
      <c r="W20" s="16">
        <f>'[1]Dia 22 (b)'!$X26</f>
        <v>16.406633353113499</v>
      </c>
      <c r="X20" s="16">
        <f>'[1]Dia 23 (b)'!$X26</f>
        <v>15.968859286275148</v>
      </c>
      <c r="Y20" s="16">
        <f>'[1]Dia 24 (b)'!$X26</f>
        <v>14.359800708236808</v>
      </c>
      <c r="Z20" s="16">
        <f>'[1]Dia 25 (b)'!$X26</f>
        <v>17.703293554133023</v>
      </c>
      <c r="AA20" s="16">
        <f>'[1]Dia 26 (b)'!$X26</f>
        <v>14.316164141998993</v>
      </c>
      <c r="AB20" s="16">
        <f>'[1]Dia 27 (b)'!$X26</f>
        <v>14.961538814441061</v>
      </c>
      <c r="AC20" s="16">
        <f>'[1]Dia 28 (b)'!$X26</f>
        <v>15.88633671698595</v>
      </c>
      <c r="AD20" s="16">
        <f>'[1]Dia 29 (b)'!$X26</f>
        <v>17.107641478802577</v>
      </c>
      <c r="AE20" s="16">
        <f>'[1]Dia 30 (b)'!$X26</f>
        <v>16.417702265466758</v>
      </c>
      <c r="AF20" s="16">
        <f>'[1]Dia 31 (b)'!$X26</f>
        <v>16.32491406719139</v>
      </c>
    </row>
    <row r="21" spans="1:32" ht="20.100000000000001" customHeight="1" x14ac:dyDescent="0.25">
      <c r="A21" s="15">
        <v>18</v>
      </c>
      <c r="B21" s="16">
        <f>'[1]Dia 1 (b)'!$X27</f>
        <v>13.447885458023686</v>
      </c>
      <c r="C21" s="16">
        <f>'[1]Dia 2 (b)'!$X27</f>
        <v>13.882350360997718</v>
      </c>
      <c r="D21" s="16">
        <f>'[1]Dia 3 (b)'!$X27</f>
        <v>14.0096898096432</v>
      </c>
      <c r="E21" s="16">
        <f>'[1]Dia 4 (b)'!$X27</f>
        <v>13.331310184359642</v>
      </c>
      <c r="F21" s="16">
        <f>'[1]Dia 5 (b)'!$X27</f>
        <v>12.207839361465298</v>
      </c>
      <c r="G21" s="16">
        <f>'[1]Dia 6 (b)'!$X27</f>
        <v>12.933686009569694</v>
      </c>
      <c r="H21" s="16">
        <f>'[1]Dia 7 (b)'!$X27</f>
        <v>14.188640253275517</v>
      </c>
      <c r="I21" s="16">
        <f>'[1]Dia 8 (b)'!$X27</f>
        <v>14.053046676080845</v>
      </c>
      <c r="J21" s="16">
        <f>'[1]Dia 9 (b)'!$X27</f>
        <v>14.783319253977513</v>
      </c>
      <c r="K21" s="16">
        <f>'[1]Dia 10 (b)'!$X27</f>
        <v>14.966952226328797</v>
      </c>
      <c r="L21" s="16">
        <f>'[1]Dia 11 (b)'!$X27</f>
        <v>16.765690506862747</v>
      </c>
      <c r="M21" s="16">
        <f>'[1]Dia 12 (b)'!$X27</f>
        <v>13.278370732954343</v>
      </c>
      <c r="N21" s="16">
        <f>'[1]Dia 13 (b)'!$X27</f>
        <v>15.090044163772017</v>
      </c>
      <c r="O21" s="16">
        <f>'[1]Dia 14 (b)'!$X27</f>
        <v>17.551015031977943</v>
      </c>
      <c r="P21" s="16">
        <f>'[1]Dia 15 (b)'!$X27</f>
        <v>17.24632594910846</v>
      </c>
      <c r="Q21" s="16">
        <f>'[1]Dia 16 (b)'!$X27</f>
        <v>17.509361530619771</v>
      </c>
      <c r="R21" s="16">
        <f>'[1]Dia 17 (b)'!$X27</f>
        <v>12.6580877420864</v>
      </c>
      <c r="S21" s="16">
        <f>'[1]Dia 18 (b)'!$X27</f>
        <v>12.102105444567693</v>
      </c>
      <c r="T21" s="16">
        <f>'[1]Dia 19 (b)'!$X27</f>
        <v>13.575127478450266</v>
      </c>
      <c r="U21" s="16">
        <f>'[1]Dia 20 (b)'!$X27</f>
        <v>14.370335593188583</v>
      </c>
      <c r="V21" s="16">
        <f>'[1]Dia 21 (b)'!$X27</f>
        <v>16.946921895278631</v>
      </c>
      <c r="W21" s="16">
        <f>'[1]Dia 22 (b)'!$X27</f>
        <v>17.044283408075167</v>
      </c>
      <c r="X21" s="16">
        <f>'[1]Dia 23 (b)'!$X27</f>
        <v>15.57148863595566</v>
      </c>
      <c r="Y21" s="16">
        <f>'[1]Dia 24 (b)'!$X27</f>
        <v>14.272476828999558</v>
      </c>
      <c r="Z21" s="16">
        <f>'[1]Dia 25 (b)'!$X27</f>
        <v>17.06775202725224</v>
      </c>
      <c r="AA21" s="16">
        <f>'[1]Dia 26 (b)'!$X27</f>
        <v>13.549148468783805</v>
      </c>
      <c r="AB21" s="16">
        <f>'[1]Dia 27 (b)'!$X27</f>
        <v>15.343703851205349</v>
      </c>
      <c r="AC21" s="16">
        <f>'[1]Dia 28 (b)'!$X27</f>
        <v>15.503467643732819</v>
      </c>
      <c r="AD21" s="16">
        <f>'[1]Dia 29 (b)'!$X27</f>
        <v>16.671812540026885</v>
      </c>
      <c r="AE21" s="16">
        <f>'[1]Dia 30 (b)'!$X27</f>
        <v>16.405078176340588</v>
      </c>
      <c r="AF21" s="16">
        <f>'[1]Dia 31 (b)'!$X27</f>
        <v>16.468184398320773</v>
      </c>
    </row>
    <row r="22" spans="1:32" ht="20.100000000000001" customHeight="1" x14ac:dyDescent="0.25">
      <c r="A22" s="15">
        <v>19</v>
      </c>
      <c r="B22" s="16">
        <f>'[1]Dia 1 (b)'!$X28</f>
        <v>13.324013291640382</v>
      </c>
      <c r="C22" s="16">
        <f>'[1]Dia 2 (b)'!$X28</f>
        <v>13.749220714905023</v>
      </c>
      <c r="D22" s="16">
        <f>'[1]Dia 3 (b)'!$X28</f>
        <v>14.176594023357682</v>
      </c>
      <c r="E22" s="16">
        <f>'[1]Dia 4 (b)'!$X28</f>
        <v>12.848719183095049</v>
      </c>
      <c r="F22" s="16">
        <f>'[1]Dia 5 (b)'!$X28</f>
        <v>12.410753562636138</v>
      </c>
      <c r="G22" s="16">
        <f>'[1]Dia 6 (b)'!$X28</f>
        <v>12.837341914950818</v>
      </c>
      <c r="H22" s="16">
        <f>'[1]Dia 7 (b)'!$X28</f>
        <v>13.714109428564388</v>
      </c>
      <c r="I22" s="16">
        <f>'[1]Dia 8 (b)'!$X28</f>
        <v>14.350574392038144</v>
      </c>
      <c r="J22" s="16">
        <f>'[1]Dia 9 (b)'!$X28</f>
        <v>14.315789636162945</v>
      </c>
      <c r="K22" s="16">
        <f>'[1]Dia 10 (b)'!$X28</f>
        <v>14.948852212340617</v>
      </c>
      <c r="L22" s="16">
        <f>'[1]Dia 11 (b)'!$X28</f>
        <v>16.647484353621469</v>
      </c>
      <c r="M22" s="16">
        <f>'[1]Dia 12 (b)'!$X28</f>
        <v>13.051386230254565</v>
      </c>
      <c r="N22" s="16">
        <f>'[1]Dia 13 (b)'!$X28</f>
        <v>14.559992456032628</v>
      </c>
      <c r="O22" s="16">
        <f>'[1]Dia 14 (b)'!$X28</f>
        <v>17.265153837068855</v>
      </c>
      <c r="P22" s="16">
        <f>'[1]Dia 15 (b)'!$X28</f>
        <v>17.033124234181425</v>
      </c>
      <c r="Q22" s="16">
        <f>'[1]Dia 16 (b)'!$X28</f>
        <v>17.408837471416213</v>
      </c>
      <c r="R22" s="16">
        <f>'[1]Dia 17 (b)'!$X28</f>
        <v>12.325895509777562</v>
      </c>
      <c r="S22" s="16">
        <f>'[1]Dia 18 (b)'!$X28</f>
        <v>11.8151927066749</v>
      </c>
      <c r="T22" s="16">
        <f>'[1]Dia 19 (b)'!$X28</f>
        <v>13.21092248853474</v>
      </c>
      <c r="U22" s="16">
        <f>'[1]Dia 20 (b)'!$X28</f>
        <v>14.368517701494577</v>
      </c>
      <c r="V22" s="16">
        <f>'[1]Dia 21 (b)'!$X28</f>
        <v>15.274315068344853</v>
      </c>
      <c r="W22" s="16">
        <f>'[1]Dia 22 (b)'!$X28</f>
        <v>17.058532733268802</v>
      </c>
      <c r="X22" s="16">
        <f>'[1]Dia 23 (b)'!$X28</f>
        <v>15.207219142315974</v>
      </c>
      <c r="Y22" s="16">
        <f>'[1]Dia 24 (b)'!$X28</f>
        <v>14.493685916187992</v>
      </c>
      <c r="Z22" s="16">
        <f>'[1]Dia 25 (b)'!$X28</f>
        <v>15.480757802886048</v>
      </c>
      <c r="AA22" s="16">
        <f>'[1]Dia 26 (b)'!$X28</f>
        <v>13.16156453562539</v>
      </c>
      <c r="AB22" s="16">
        <f>'[1]Dia 27 (b)'!$X28</f>
        <v>14.570461552171693</v>
      </c>
      <c r="AC22" s="16">
        <f>'[1]Dia 28 (b)'!$X28</f>
        <v>15.126784997296408</v>
      </c>
      <c r="AD22" s="16">
        <f>'[1]Dia 29 (b)'!$X28</f>
        <v>16.366126801941615</v>
      </c>
      <c r="AE22" s="16">
        <f>'[1]Dia 30 (b)'!$X28</f>
        <v>16.59297181934328</v>
      </c>
      <c r="AF22" s="16">
        <f>'[1]Dia 31 (b)'!$X28</f>
        <v>16.581878305412523</v>
      </c>
    </row>
    <row r="23" spans="1:32" ht="20.100000000000001" customHeight="1" x14ac:dyDescent="0.25">
      <c r="A23" s="15">
        <v>20</v>
      </c>
      <c r="B23" s="16">
        <f>'[1]Dia 1 (b)'!$X29</f>
        <v>12.757510791861392</v>
      </c>
      <c r="C23" s="16">
        <f>'[1]Dia 2 (b)'!$X29</f>
        <v>13.299502849657024</v>
      </c>
      <c r="D23" s="16">
        <f>'[1]Dia 3 (b)'!$X29</f>
        <v>14.317327685572566</v>
      </c>
      <c r="E23" s="16">
        <f>'[1]Dia 4 (b)'!$X29</f>
        <v>12.590256645484219</v>
      </c>
      <c r="F23" s="16">
        <f>'[1]Dia 5 (b)'!$X29</f>
        <v>12.326906721520704</v>
      </c>
      <c r="G23" s="16">
        <f>'[1]Dia 6 (b)'!$X29</f>
        <v>12.745297970242349</v>
      </c>
      <c r="H23" s="16">
        <f>'[1]Dia 7 (b)'!$X29</f>
        <v>13.439102133798155</v>
      </c>
      <c r="I23" s="16">
        <f>'[1]Dia 8 (b)'!$X29</f>
        <v>13.602750105784148</v>
      </c>
      <c r="J23" s="16">
        <f>'[1]Dia 9 (b)'!$X29</f>
        <v>13.666590199544331</v>
      </c>
      <c r="K23" s="16">
        <f>'[1]Dia 10 (b)'!$X29</f>
        <v>15.030704891929151</v>
      </c>
      <c r="L23" s="16">
        <f>'[1]Dia 11 (b)'!$X29</f>
        <v>16.183340139462132</v>
      </c>
      <c r="M23" s="16">
        <f>'[1]Dia 12 (b)'!$X29</f>
        <v>12.831506548205715</v>
      </c>
      <c r="N23" s="16">
        <f>'[1]Dia 13 (b)'!$X29</f>
        <v>14.540048995273862</v>
      </c>
      <c r="O23" s="16">
        <f>'[1]Dia 14 (b)'!$X29</f>
        <v>16.846452410616781</v>
      </c>
      <c r="P23" s="16">
        <f>'[1]Dia 15 (b)'!$X29</f>
        <v>17.112650184064581</v>
      </c>
      <c r="Q23" s="16">
        <f>'[1]Dia 16 (b)'!$X29</f>
        <v>16.872894968329934</v>
      </c>
      <c r="R23" s="16">
        <f>'[1]Dia 17 (b)'!$X29</f>
        <v>12.071265089826722</v>
      </c>
      <c r="S23" s="16">
        <f>'[1]Dia 18 (b)'!$X29</f>
        <v>11.220521007769763</v>
      </c>
      <c r="T23" s="16">
        <f>'[1]Dia 19 (b)'!$X29</f>
        <v>13.416065158521722</v>
      </c>
      <c r="U23" s="16">
        <f>'[1]Dia 20 (b)'!$X29</f>
        <v>14.134880927854862</v>
      </c>
      <c r="V23" s="16">
        <f>'[1]Dia 21 (b)'!$X29</f>
        <v>14.978155798229048</v>
      </c>
      <c r="W23" s="16">
        <f>'[1]Dia 22 (b)'!$X29</f>
        <v>17.434369390116952</v>
      </c>
      <c r="X23" s="16">
        <f>'[1]Dia 23 (b)'!$X29</f>
        <v>15.164339588601276</v>
      </c>
      <c r="Y23" s="16">
        <f>'[1]Dia 24 (b)'!$X29</f>
        <v>14.328559306021743</v>
      </c>
      <c r="Z23" s="16">
        <f>'[1]Dia 25 (b)'!$X29</f>
        <v>15.904850231729608</v>
      </c>
      <c r="AA23" s="16">
        <f>'[1]Dia 26 (b)'!$X29</f>
        <v>13.219707202894645</v>
      </c>
      <c r="AB23" s="16">
        <f>'[1]Dia 27 (b)'!$X29</f>
        <v>14.449818668530115</v>
      </c>
      <c r="AC23" s="16">
        <f>'[1]Dia 28 (b)'!$X29</f>
        <v>14.913746481915538</v>
      </c>
      <c r="AD23" s="16">
        <f>'[1]Dia 29 (b)'!$X29</f>
        <v>16.251281004586065</v>
      </c>
      <c r="AE23" s="16">
        <f>'[1]Dia 30 (b)'!$X29</f>
        <v>16.280772266496506</v>
      </c>
      <c r="AF23" s="16">
        <f>'[1]Dia 31 (b)'!$X29</f>
        <v>16.639694701752436</v>
      </c>
    </row>
    <row r="24" spans="1:32" ht="20.100000000000001" customHeight="1" x14ac:dyDescent="0.25">
      <c r="A24" s="15">
        <v>21</v>
      </c>
      <c r="B24" s="16">
        <f>'[1]Dia 1 (b)'!$X30</f>
        <v>12.831319396191633</v>
      </c>
      <c r="C24" s="16">
        <f>'[1]Dia 2 (b)'!$X30</f>
        <v>13.294936500270319</v>
      </c>
      <c r="D24" s="16">
        <f>'[1]Dia 3 (b)'!$X30</f>
        <v>14.355138638482682</v>
      </c>
      <c r="E24" s="16">
        <f>'[1]Dia 4 (b)'!$X30</f>
        <v>12.669650976584578</v>
      </c>
      <c r="F24" s="16">
        <f>'[1]Dia 5 (b)'!$X30</f>
        <v>12.319555869729298</v>
      </c>
      <c r="G24" s="16">
        <f>'[1]Dia 6 (b)'!$X30</f>
        <v>12.869924736153965</v>
      </c>
      <c r="H24" s="16">
        <f>'[1]Dia 7 (b)'!$X30</f>
        <v>13.125313016049796</v>
      </c>
      <c r="I24" s="16">
        <f>'[1]Dia 8 (b)'!$X30</f>
        <v>13.633598275756853</v>
      </c>
      <c r="J24" s="16">
        <f>'[1]Dia 9 (b)'!$X30</f>
        <v>14.157794176540669</v>
      </c>
      <c r="K24" s="16">
        <f>'[1]Dia 10 (b)'!$X30</f>
        <v>14.977162026405539</v>
      </c>
      <c r="L24" s="16">
        <f>'[1]Dia 11 (b)'!$X30</f>
        <v>15.955604204526194</v>
      </c>
      <c r="M24" s="16">
        <f>'[1]Dia 12 (b)'!$X30</f>
        <v>12.490561741608051</v>
      </c>
      <c r="N24" s="16">
        <f>'[1]Dia 13 (b)'!$X30</f>
        <v>14.255507328605647</v>
      </c>
      <c r="O24" s="16">
        <f>'[1]Dia 14 (b)'!$X30</f>
        <v>17.100342616722166</v>
      </c>
      <c r="P24" s="16">
        <f>'[1]Dia 15 (b)'!$X30</f>
        <v>16.956118907272991</v>
      </c>
      <c r="Q24" s="16">
        <f>'[1]Dia 16 (b)'!$X30</f>
        <v>16.841268861653091</v>
      </c>
      <c r="R24" s="16">
        <f>'[1]Dia 17 (b)'!$X30</f>
        <v>12.064171027637597</v>
      </c>
      <c r="S24" s="16">
        <f>'[1]Dia 18 (b)'!$X30</f>
        <v>11.213315386040142</v>
      </c>
      <c r="T24" s="16">
        <f>'[1]Dia 19 (b)'!$X30</f>
        <v>13.843905388857292</v>
      </c>
      <c r="U24" s="16">
        <f>'[1]Dia 20 (b)'!$X30</f>
        <v>13.924448196810078</v>
      </c>
      <c r="V24" s="16">
        <f>'[1]Dia 21 (b)'!$X30</f>
        <v>15.479187620482387</v>
      </c>
      <c r="W24" s="16">
        <f>'[1]Dia 22 (b)'!$X30</f>
        <v>17.443870317731403</v>
      </c>
      <c r="X24" s="16">
        <f>'[1]Dia 23 (b)'!$X30</f>
        <v>14.55211408756991</v>
      </c>
      <c r="Y24" s="16">
        <f>'[1]Dia 24 (b)'!$X30</f>
        <v>14.453406811309456</v>
      </c>
      <c r="Z24" s="16">
        <f>'[1]Dia 25 (b)'!$X30</f>
        <v>16.378894942201697</v>
      </c>
      <c r="AA24" s="16">
        <f>'[1]Dia 26 (b)'!$X30</f>
        <v>13.231362278659333</v>
      </c>
      <c r="AB24" s="16">
        <f>'[1]Dia 27 (b)'!$X30</f>
        <v>14.257612198996597</v>
      </c>
      <c r="AC24" s="16">
        <f>'[1]Dia 28 (b)'!$X30</f>
        <v>14.916465828516367</v>
      </c>
      <c r="AD24" s="16">
        <f>'[1]Dia 29 (b)'!$X30</f>
        <v>16.169373363351941</v>
      </c>
      <c r="AE24" s="16">
        <f>'[1]Dia 30 (b)'!$X30</f>
        <v>16.105806896654325</v>
      </c>
      <c r="AF24" s="16">
        <f>'[1]Dia 31 (b)'!$X30</f>
        <v>16.303344309061217</v>
      </c>
    </row>
    <row r="25" spans="1:32" ht="20.100000000000001" customHeight="1" x14ac:dyDescent="0.25">
      <c r="A25" s="15">
        <v>22</v>
      </c>
      <c r="B25" s="16">
        <f>'[1]Dia 1 (b)'!$X31</f>
        <v>12.825618836643933</v>
      </c>
      <c r="C25" s="16">
        <f>'[1]Dia 2 (b)'!$X31</f>
        <v>12.771520790752353</v>
      </c>
      <c r="D25" s="16">
        <f>'[1]Dia 3 (b)'!$X31</f>
        <v>14.397184057109571</v>
      </c>
      <c r="E25" s="16">
        <f>'[1]Dia 4 (b)'!$X31</f>
        <v>12.583166100353846</v>
      </c>
      <c r="F25" s="16">
        <f>'[1]Dia 5 (b)'!$X31</f>
        <v>12.028080230349945</v>
      </c>
      <c r="G25" s="16">
        <f>'[1]Dia 6 (b)'!$X31</f>
        <v>12.862406543520684</v>
      </c>
      <c r="H25" s="16">
        <f>'[1]Dia 7 (b)'!$X31</f>
        <v>12.899183798964902</v>
      </c>
      <c r="I25" s="16">
        <f>'[1]Dia 8 (b)'!$X31</f>
        <v>13.669298199669806</v>
      </c>
      <c r="J25" s="16">
        <f>'[1]Dia 9 (b)'!$X31</f>
        <v>14.011076906275855</v>
      </c>
      <c r="K25" s="16">
        <f>'[1]Dia 10 (b)'!$X31</f>
        <v>14.829986519084002</v>
      </c>
      <c r="L25" s="16">
        <f>'[1]Dia 11 (b)'!$X31</f>
        <v>15.461247707221274</v>
      </c>
      <c r="M25" s="16">
        <f>'[1]Dia 12 (b)'!$X31</f>
        <v>12.354902171649742</v>
      </c>
      <c r="N25" s="16">
        <f>'[1]Dia 13 (b)'!$X31</f>
        <v>14.228842774749117</v>
      </c>
      <c r="O25" s="16">
        <f>'[1]Dia 14 (b)'!$X31</f>
        <v>16.671987098260189</v>
      </c>
      <c r="P25" s="16">
        <f>'[1]Dia 15 (b)'!$X31</f>
        <v>17.097541071113607</v>
      </c>
      <c r="Q25" s="16">
        <f>'[1]Dia 16 (b)'!$X31</f>
        <v>16.234168879920293</v>
      </c>
      <c r="R25" s="16">
        <f>'[1]Dia 17 (b)'!$X31</f>
        <v>12.100278707727009</v>
      </c>
      <c r="S25" s="16">
        <f>'[1]Dia 18 (b)'!$X31</f>
        <v>11.050310377376826</v>
      </c>
      <c r="T25" s="16">
        <f>'[1]Dia 19 (b)'!$X31</f>
        <v>13.580148305045729</v>
      </c>
      <c r="U25" s="16">
        <f>'[1]Dia 20 (b)'!$X31</f>
        <v>13.732166624605304</v>
      </c>
      <c r="V25" s="16">
        <f>'[1]Dia 21 (b)'!$X31</f>
        <v>15.382496972569749</v>
      </c>
      <c r="W25" s="16">
        <f>'[1]Dia 22 (b)'!$X31</f>
        <v>17.047084710594188</v>
      </c>
      <c r="X25" s="16">
        <f>'[1]Dia 23 (b)'!$X31</f>
        <v>14.578431886799155</v>
      </c>
      <c r="Y25" s="16">
        <f>'[1]Dia 24 (b)'!$X31</f>
        <v>14.809384104517335</v>
      </c>
      <c r="Z25" s="16">
        <f>'[1]Dia 25 (b)'!$X31</f>
        <v>15.741399291029301</v>
      </c>
      <c r="AA25" s="16">
        <f>'[1]Dia 26 (b)'!$X31</f>
        <v>13.484757574914987</v>
      </c>
      <c r="AB25" s="16">
        <f>'[1]Dia 27 (b)'!$X31</f>
        <v>14.249020940615548</v>
      </c>
      <c r="AC25" s="16">
        <f>'[1]Dia 28 (b)'!$X31</f>
        <v>14.71625276338586</v>
      </c>
      <c r="AD25" s="16">
        <f>'[1]Dia 29 (b)'!$X31</f>
        <v>16.116969585105849</v>
      </c>
      <c r="AE25" s="16">
        <f>'[1]Dia 30 (b)'!$X31</f>
        <v>15.696831642812098</v>
      </c>
      <c r="AF25" s="16">
        <f>'[1]Dia 31 (b)'!$X31</f>
        <v>16.237120502213049</v>
      </c>
    </row>
    <row r="26" spans="1:32" ht="20.100000000000001" customHeight="1" x14ac:dyDescent="0.25">
      <c r="A26" s="15">
        <v>23</v>
      </c>
      <c r="B26" s="16">
        <f>'[1]Dia 1 (b)'!$X32</f>
        <v>12.619930687797572</v>
      </c>
      <c r="C26" s="16">
        <f>'[1]Dia 2 (b)'!$X32</f>
        <v>12.686369858369913</v>
      </c>
      <c r="D26" s="16">
        <f>'[1]Dia 3 (b)'!$X32</f>
        <v>14.216057124037873</v>
      </c>
      <c r="E26" s="16">
        <f>'[1]Dia 4 (b)'!$X32</f>
        <v>12.539492497077537</v>
      </c>
      <c r="F26" s="16">
        <f>'[1]Dia 5 (b)'!$X32</f>
        <v>12.308126704141065</v>
      </c>
      <c r="G26" s="16">
        <f>'[1]Dia 6 (b)'!$X32</f>
        <v>11.497144029401479</v>
      </c>
      <c r="H26" s="16">
        <f>'[1]Dia 7 (b)'!$X32</f>
        <v>13.026004804198443</v>
      </c>
      <c r="I26" s="16">
        <f>'[1]Dia 8 (b)'!$X32</f>
        <v>13.935317463153432</v>
      </c>
      <c r="J26" s="16">
        <f>'[1]Dia 9 (b)'!$X32</f>
        <v>13.704177618514885</v>
      </c>
      <c r="K26" s="16">
        <f>'[1]Dia 10 (b)'!$X32</f>
        <v>14.748274186659673</v>
      </c>
      <c r="L26" s="16">
        <f>'[1]Dia 11 (b)'!$X32</f>
        <v>14.979792305306539</v>
      </c>
      <c r="M26" s="16">
        <f>'[1]Dia 12 (b)'!$X32</f>
        <v>12.400298972589249</v>
      </c>
      <c r="N26" s="16">
        <f>'[1]Dia 13 (b)'!$X32</f>
        <v>14.14736933638069</v>
      </c>
      <c r="O26" s="16">
        <f>'[1]Dia 14 (b)'!$X32</f>
        <v>16.461520860851838</v>
      </c>
      <c r="P26" s="16">
        <f>'[1]Dia 15 (b)'!$X32</f>
        <v>17.099487043091429</v>
      </c>
      <c r="Q26" s="16">
        <f>'[1]Dia 16 (b)'!$X32</f>
        <v>15.746108193458607</v>
      </c>
      <c r="R26" s="16">
        <f>'[1]Dia 17 (b)'!$X32</f>
        <v>12.181370881118665</v>
      </c>
      <c r="S26" s="16">
        <f>'[1]Dia 18 (b)'!$X32</f>
        <v>11.28472521713425</v>
      </c>
      <c r="T26" s="16">
        <f>'[1]Dia 19 (b)'!$X32</f>
        <v>13.663656115892451</v>
      </c>
      <c r="U26" s="16">
        <f>'[1]Dia 20 (b)'!$X32</f>
        <v>13.850385045760419</v>
      </c>
      <c r="V26" s="16">
        <f>'[1]Dia 21 (b)'!$X32</f>
        <v>14.289749714947197</v>
      </c>
      <c r="W26" s="16">
        <f>'[1]Dia 22 (b)'!$X32</f>
        <v>16.314709134762015</v>
      </c>
      <c r="X26" s="16">
        <f>'[1]Dia 23 (b)'!$X32</f>
        <v>12.730855894617184</v>
      </c>
      <c r="Y26" s="16">
        <f>'[1]Dia 24 (b)'!$X32</f>
        <v>14.866451649136705</v>
      </c>
      <c r="Z26" s="16">
        <f>'[1]Dia 25 (b)'!$X32</f>
        <v>15.769395190813983</v>
      </c>
      <c r="AA26" s="16">
        <f>'[1]Dia 26 (b)'!$X32</f>
        <v>13.376094159370151</v>
      </c>
      <c r="AB26" s="16">
        <f>'[1]Dia 27 (b)'!$X32</f>
        <v>14.244847816971456</v>
      </c>
      <c r="AC26" s="16">
        <f>'[1]Dia 28 (b)'!$X32</f>
        <v>14.237101444226953</v>
      </c>
      <c r="AD26" s="16">
        <f>'[1]Dia 29 (b)'!$X32</f>
        <v>15.721681173736181</v>
      </c>
      <c r="AE26" s="16">
        <f>'[1]Dia 30 (b)'!$X32</f>
        <v>15.626920314787354</v>
      </c>
      <c r="AF26" s="16">
        <f>'[1]Dia 31 (b)'!$X32</f>
        <v>16.192499091345866</v>
      </c>
    </row>
    <row r="27" spans="1:32" ht="20.100000000000001" customHeight="1" thickBot="1" x14ac:dyDescent="0.3">
      <c r="A27" s="15">
        <v>24</v>
      </c>
      <c r="B27" s="16">
        <f>'[1]Dia 1 (b)'!$X33</f>
        <v>11.79001929750404</v>
      </c>
      <c r="C27" s="16">
        <f>'[1]Dia 2 (b)'!$X33</f>
        <v>12.774501632116287</v>
      </c>
      <c r="D27" s="16">
        <f>'[1]Dia 3 (b)'!$X33</f>
        <v>14.447459120338031</v>
      </c>
      <c r="E27" s="16">
        <f>'[1]Dia 4 (b)'!$X33</f>
        <v>12.263947515492085</v>
      </c>
      <c r="F27" s="16">
        <f>'[1]Dia 5 (b)'!$X33</f>
        <v>12.31871751120439</v>
      </c>
      <c r="G27" s="16">
        <f>'[1]Dia 6 (b)'!$X33</f>
        <v>11.546959842232614</v>
      </c>
      <c r="H27" s="16">
        <f>'[1]Dia 7 (b)'!$X33</f>
        <v>12.389668968456657</v>
      </c>
      <c r="I27" s="16">
        <f>'[1]Dia 8 (b)'!$X33</f>
        <v>13.853596096449703</v>
      </c>
      <c r="J27" s="16">
        <f>'[1]Dia 9 (b)'!$X33</f>
        <v>13.971819143521099</v>
      </c>
      <c r="K27" s="16">
        <f>'[1]Dia 10 (b)'!$X33</f>
        <v>14.984189783583268</v>
      </c>
      <c r="L27" s="16">
        <f>'[1]Dia 11 (b)'!$X33</f>
        <v>15.322335110590268</v>
      </c>
      <c r="M27" s="16">
        <f>'[1]Dia 12 (b)'!$X33</f>
        <v>11.966365614523554</v>
      </c>
      <c r="N27" s="16">
        <f>'[1]Dia 13 (b)'!$X33</f>
        <v>14.193131439907086</v>
      </c>
      <c r="O27" s="16">
        <f>'[1]Dia 14 (b)'!$X33</f>
        <v>16.468239653827808</v>
      </c>
      <c r="P27" s="16">
        <f>'[1]Dia 15 (b)'!$X33</f>
        <v>16.889232162127314</v>
      </c>
      <c r="Q27" s="16">
        <f>'[1]Dia 16 (b)'!$X33</f>
        <v>15.67214924744717</v>
      </c>
      <c r="R27" s="16">
        <f>'[1]Dia 17 (b)'!$X33</f>
        <v>11.157110638913963</v>
      </c>
      <c r="S27" s="16">
        <f>'[1]Dia 18 (b)'!$X33</f>
        <v>11.29138164246149</v>
      </c>
      <c r="T27" s="16">
        <f>'[1]Dia 19 (b)'!$X33</f>
        <v>13.62723032535899</v>
      </c>
      <c r="U27" s="16">
        <f>'[1]Dia 20 (b)'!$X33</f>
        <v>13.463961085779866</v>
      </c>
      <c r="V27" s="16">
        <f>'[1]Dia 21 (b)'!$X33</f>
        <v>14.13571719599223</v>
      </c>
      <c r="W27" s="16">
        <f>'[1]Dia 22 (b)'!$X33</f>
        <v>16.264854738685454</v>
      </c>
      <c r="X27" s="16">
        <f>'[1]Dia 23 (b)'!$X33</f>
        <v>13.119368813567711</v>
      </c>
      <c r="Y27" s="16">
        <f>'[1]Dia 24 (b)'!$X33</f>
        <v>14.638136319737606</v>
      </c>
      <c r="Z27" s="16">
        <f>'[1]Dia 25 (b)'!$X33</f>
        <v>15.441738796704115</v>
      </c>
      <c r="AA27" s="16">
        <f>'[1]Dia 26 (b)'!$X33</f>
        <v>13.078033127018124</v>
      </c>
      <c r="AB27" s="16">
        <f>'[1]Dia 27 (b)'!$X33</f>
        <v>13.894022397936375</v>
      </c>
      <c r="AC27" s="16">
        <f>'[1]Dia 28 (b)'!$X33</f>
        <v>14.146733438118117</v>
      </c>
      <c r="AD27" s="16">
        <f>'[1]Dia 29 (b)'!$X33</f>
        <v>15.325369409784177</v>
      </c>
      <c r="AE27" s="16">
        <f>'[1]Dia 30 (b)'!$X33</f>
        <v>15.342596845681836</v>
      </c>
      <c r="AF27" s="16">
        <f>'[1]Dia 31 (b)'!$X33</f>
        <v>15.989961334550612</v>
      </c>
    </row>
    <row r="28" spans="1:32" ht="16.5" thickTop="1" x14ac:dyDescent="0.25">
      <c r="A28" s="17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9"/>
    </row>
    <row r="29" spans="1:32" ht="15.75" x14ac:dyDescent="0.25">
      <c r="A29" s="20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21"/>
    </row>
    <row r="30" spans="1:32" ht="15.75" x14ac:dyDescent="0.25">
      <c r="A30" s="22" t="s">
        <v>1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1"/>
    </row>
    <row r="31" spans="1:32" ht="15.75" x14ac:dyDescent="0.25">
      <c r="A31" s="22" t="s">
        <v>2</v>
      </c>
      <c r="B31" s="24">
        <f t="shared" ref="B31:AF31" si="0">AVERAGE(B4:B27)</f>
        <v>12.000431153056837</v>
      </c>
      <c r="C31" s="24">
        <f t="shared" si="0"/>
        <v>12.701727954307858</v>
      </c>
      <c r="D31" s="24">
        <f t="shared" si="0"/>
        <v>14.040127806158823</v>
      </c>
      <c r="E31" s="24">
        <f t="shared" si="0"/>
        <v>13.982098733853443</v>
      </c>
      <c r="F31" s="24">
        <f t="shared" si="0"/>
        <v>12.522804050498095</v>
      </c>
      <c r="G31" s="24">
        <f t="shared" si="0"/>
        <v>12.671466247965204</v>
      </c>
      <c r="H31" s="24">
        <f t="shared" si="0"/>
        <v>13.023488514001123</v>
      </c>
      <c r="I31" s="24">
        <f t="shared" si="0"/>
        <v>14.095987112403691</v>
      </c>
      <c r="J31" s="24">
        <f t="shared" si="0"/>
        <v>14.495800953922043</v>
      </c>
      <c r="K31" s="24">
        <f t="shared" si="0"/>
        <v>14.728867526640576</v>
      </c>
      <c r="L31" s="24">
        <f t="shared" si="0"/>
        <v>15.429146903274102</v>
      </c>
      <c r="M31" s="24">
        <f t="shared" si="0"/>
        <v>13.782577183408016</v>
      </c>
      <c r="N31" s="24">
        <f t="shared" si="0"/>
        <v>13.59943234622668</v>
      </c>
      <c r="O31" s="24">
        <f t="shared" si="0"/>
        <v>16.241965843400472</v>
      </c>
      <c r="P31" s="24">
        <f t="shared" si="0"/>
        <v>17.104891233918568</v>
      </c>
      <c r="Q31" s="24">
        <f t="shared" si="0"/>
        <v>16.556428334396738</v>
      </c>
      <c r="R31" s="24">
        <f t="shared" si="0"/>
        <v>13.901218468244721</v>
      </c>
      <c r="S31" s="24">
        <f t="shared" si="0"/>
        <v>11.776295843510232</v>
      </c>
      <c r="T31" s="24">
        <f t="shared" si="0"/>
        <v>13.13901866683576</v>
      </c>
      <c r="U31" s="24">
        <f t="shared" si="0"/>
        <v>14.257302153944325</v>
      </c>
      <c r="V31" s="24">
        <f t="shared" si="0"/>
        <v>14.470981833408382</v>
      </c>
      <c r="W31" s="24">
        <f t="shared" si="0"/>
        <v>15.763011910237134</v>
      </c>
      <c r="X31" s="24">
        <f t="shared" si="0"/>
        <v>15.607712553620475</v>
      </c>
      <c r="Y31" s="24">
        <f t="shared" si="0"/>
        <v>13.603616900302534</v>
      </c>
      <c r="Z31" s="24">
        <f t="shared" si="0"/>
        <v>15.13933430108014</v>
      </c>
      <c r="AA31" s="24">
        <f t="shared" si="0"/>
        <v>14.279496419530552</v>
      </c>
      <c r="AB31" s="24">
        <f t="shared" si="0"/>
        <v>14.277172033722024</v>
      </c>
      <c r="AC31" s="24">
        <f t="shared" si="0"/>
        <v>14.309214640260855</v>
      </c>
      <c r="AD31" s="24">
        <f t="shared" si="0"/>
        <v>15.357906521657492</v>
      </c>
      <c r="AE31" s="24">
        <f t="shared" si="0"/>
        <v>15.40834967224354</v>
      </c>
      <c r="AF31" s="25">
        <f t="shared" si="0"/>
        <v>15.236561294406885</v>
      </c>
    </row>
    <row r="32" spans="1:32" ht="15.75" x14ac:dyDescent="0.25">
      <c r="A32" s="26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8"/>
    </row>
    <row r="33" spans="1:32" ht="15.75" x14ac:dyDescent="0.25">
      <c r="A33" s="26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8"/>
    </row>
    <row r="34" spans="1:32" ht="15.75" x14ac:dyDescent="0.25">
      <c r="A34" s="22" t="s">
        <v>3</v>
      </c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8"/>
    </row>
    <row r="35" spans="1:32" ht="15.75" x14ac:dyDescent="0.25">
      <c r="A35" s="22" t="s">
        <v>2</v>
      </c>
      <c r="B35" s="29">
        <f t="shared" ref="B35:AF35" si="1">MAX(B4:B27)</f>
        <v>13.447885458023686</v>
      </c>
      <c r="C35" s="29">
        <f t="shared" si="1"/>
        <v>15.662024368458797</v>
      </c>
      <c r="D35" s="29">
        <f t="shared" si="1"/>
        <v>16.341936574406091</v>
      </c>
      <c r="E35" s="29">
        <f t="shared" si="1"/>
        <v>15.93061211141006</v>
      </c>
      <c r="F35" s="29">
        <f t="shared" si="1"/>
        <v>13.474773064888002</v>
      </c>
      <c r="G35" s="29">
        <f t="shared" si="1"/>
        <v>13.428966296455989</v>
      </c>
      <c r="H35" s="29">
        <f t="shared" si="1"/>
        <v>14.764019176451759</v>
      </c>
      <c r="I35" s="29">
        <f t="shared" si="1"/>
        <v>16.402389842784665</v>
      </c>
      <c r="J35" s="29">
        <f t="shared" si="1"/>
        <v>17.181273461846281</v>
      </c>
      <c r="K35" s="29">
        <f t="shared" si="1"/>
        <v>16.17346084085591</v>
      </c>
      <c r="L35" s="29">
        <f t="shared" si="1"/>
        <v>16.791559554861273</v>
      </c>
      <c r="M35" s="29">
        <f t="shared" si="1"/>
        <v>14.949851522289649</v>
      </c>
      <c r="N35" s="29">
        <f t="shared" si="1"/>
        <v>15.551648986166356</v>
      </c>
      <c r="O35" s="29">
        <f t="shared" si="1"/>
        <v>17.551015031977943</v>
      </c>
      <c r="P35" s="29">
        <f t="shared" si="1"/>
        <v>18.569172209370162</v>
      </c>
      <c r="Q35" s="29">
        <f t="shared" si="1"/>
        <v>19.049582489767698</v>
      </c>
      <c r="R35" s="29">
        <f t="shared" si="1"/>
        <v>15.572366841787611</v>
      </c>
      <c r="S35" s="29">
        <f t="shared" si="1"/>
        <v>12.847352787200677</v>
      </c>
      <c r="T35" s="29">
        <f t="shared" si="1"/>
        <v>14.970573673475611</v>
      </c>
      <c r="U35" s="29">
        <f t="shared" si="1"/>
        <v>16.632296180997788</v>
      </c>
      <c r="V35" s="29">
        <f t="shared" si="1"/>
        <v>16.946921895278631</v>
      </c>
      <c r="W35" s="29">
        <f t="shared" si="1"/>
        <v>18.093246898470095</v>
      </c>
      <c r="X35" s="29">
        <f t="shared" si="1"/>
        <v>17.578731520436904</v>
      </c>
      <c r="Y35" s="29">
        <f t="shared" si="1"/>
        <v>14.866451649136705</v>
      </c>
      <c r="Z35" s="29">
        <f t="shared" si="1"/>
        <v>17.703293554133023</v>
      </c>
      <c r="AA35" s="29">
        <f t="shared" si="1"/>
        <v>15.294603288096951</v>
      </c>
      <c r="AB35" s="29">
        <f t="shared" si="1"/>
        <v>16.510883228676331</v>
      </c>
      <c r="AC35" s="29">
        <f t="shared" si="1"/>
        <v>16.323117798704605</v>
      </c>
      <c r="AD35" s="29">
        <f t="shared" si="1"/>
        <v>17.556109861206043</v>
      </c>
      <c r="AE35" s="29">
        <f t="shared" si="1"/>
        <v>16.59297181934328</v>
      </c>
      <c r="AF35" s="25">
        <f t="shared" si="1"/>
        <v>16.639694701752436</v>
      </c>
    </row>
    <row r="36" spans="1:32" ht="15.75" x14ac:dyDescent="0.25">
      <c r="A36" s="22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5"/>
    </row>
    <row r="37" spans="1:32" ht="15.75" x14ac:dyDescent="0.25">
      <c r="A37" s="26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8"/>
    </row>
    <row r="38" spans="1:32" ht="15.75" x14ac:dyDescent="0.25">
      <c r="A38" s="22" t="s">
        <v>4</v>
      </c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8"/>
    </row>
    <row r="39" spans="1:32" ht="15.75" x14ac:dyDescent="0.25">
      <c r="A39" s="22" t="s">
        <v>2</v>
      </c>
      <c r="B39" s="29">
        <f t="shared" ref="B39:AF39" si="2">MIN(B4:B27)</f>
        <v>10.747936892068802</v>
      </c>
      <c r="C39" s="29">
        <f t="shared" si="2"/>
        <v>11.393920725520118</v>
      </c>
      <c r="D39" s="29">
        <f t="shared" si="2"/>
        <v>12.724609635471916</v>
      </c>
      <c r="E39" s="29">
        <f t="shared" si="2"/>
        <v>12.263947515492085</v>
      </c>
      <c r="F39" s="29">
        <f t="shared" si="2"/>
        <v>11.909487898065596</v>
      </c>
      <c r="G39" s="29">
        <f t="shared" si="2"/>
        <v>11.497144029401479</v>
      </c>
      <c r="H39" s="29">
        <f t="shared" si="2"/>
        <v>11.721576103637002</v>
      </c>
      <c r="I39" s="29">
        <f t="shared" si="2"/>
        <v>12.810074092595526</v>
      </c>
      <c r="J39" s="29">
        <f t="shared" si="2"/>
        <v>13.290864779207931</v>
      </c>
      <c r="K39" s="29">
        <f t="shared" si="2"/>
        <v>13.588430311979074</v>
      </c>
      <c r="L39" s="29">
        <f t="shared" si="2"/>
        <v>14.279248151291416</v>
      </c>
      <c r="M39" s="29">
        <f t="shared" si="2"/>
        <v>11.966365614523554</v>
      </c>
      <c r="N39" s="29">
        <f t="shared" si="2"/>
        <v>11.442385612185982</v>
      </c>
      <c r="O39" s="29">
        <f t="shared" si="2"/>
        <v>14.091112183994563</v>
      </c>
      <c r="P39" s="29">
        <f t="shared" si="2"/>
        <v>16.353401827543706</v>
      </c>
      <c r="Q39" s="29">
        <f t="shared" si="2"/>
        <v>15.495187232735178</v>
      </c>
      <c r="R39" s="29">
        <f t="shared" si="2"/>
        <v>11.157110638913963</v>
      </c>
      <c r="S39" s="29">
        <f t="shared" si="2"/>
        <v>10.78594912735411</v>
      </c>
      <c r="T39" s="29">
        <f t="shared" si="2"/>
        <v>11.387848992664516</v>
      </c>
      <c r="U39" s="29">
        <f t="shared" si="2"/>
        <v>13.147290904987612</v>
      </c>
      <c r="V39" s="29">
        <f t="shared" si="2"/>
        <v>13.198958844448125</v>
      </c>
      <c r="W39" s="29">
        <f t="shared" si="2"/>
        <v>13.206341756450154</v>
      </c>
      <c r="X39" s="29">
        <f t="shared" si="2"/>
        <v>12.730855894617184</v>
      </c>
      <c r="Y39" s="29">
        <f t="shared" si="2"/>
        <v>10.863710964861113</v>
      </c>
      <c r="Z39" s="29">
        <f t="shared" si="2"/>
        <v>13.944770903804626</v>
      </c>
      <c r="AA39" s="29">
        <f t="shared" si="2"/>
        <v>13.078033127018124</v>
      </c>
      <c r="AB39" s="29">
        <f t="shared" si="2"/>
        <v>12.680400278125134</v>
      </c>
      <c r="AC39" s="29">
        <f t="shared" si="2"/>
        <v>12.563049753555511</v>
      </c>
      <c r="AD39" s="29">
        <f t="shared" si="2"/>
        <v>13.917826255052841</v>
      </c>
      <c r="AE39" s="29">
        <f t="shared" si="2"/>
        <v>14.455371077172092</v>
      </c>
      <c r="AF39" s="25">
        <f t="shared" si="2"/>
        <v>13.834819351666118</v>
      </c>
    </row>
    <row r="40" spans="1:32" ht="15.75" x14ac:dyDescent="0.25">
      <c r="A40" s="22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5"/>
    </row>
    <row r="41" spans="1:32" ht="15.75" x14ac:dyDescent="0.25">
      <c r="A41" s="26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8"/>
    </row>
    <row r="42" spans="1:32" ht="15.75" x14ac:dyDescent="0.25">
      <c r="A42" s="22" t="s">
        <v>5</v>
      </c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8"/>
    </row>
    <row r="43" spans="1:32" ht="15.75" x14ac:dyDescent="0.25">
      <c r="A43" s="22" t="s">
        <v>2</v>
      </c>
      <c r="B43" s="24">
        <f t="shared" ref="B43:AF43" si="3">B35-B39</f>
        <v>2.6999485659548839</v>
      </c>
      <c r="C43" s="24">
        <f t="shared" si="3"/>
        <v>4.2681036429386783</v>
      </c>
      <c r="D43" s="24">
        <f t="shared" si="3"/>
        <v>3.6173269389341751</v>
      </c>
      <c r="E43" s="24">
        <f t="shared" si="3"/>
        <v>3.6666645959179753</v>
      </c>
      <c r="F43" s="24">
        <f t="shared" si="3"/>
        <v>1.5652851668224059</v>
      </c>
      <c r="G43" s="24">
        <f t="shared" si="3"/>
        <v>1.9318222670545104</v>
      </c>
      <c r="H43" s="24">
        <f t="shared" si="3"/>
        <v>3.0424430728147573</v>
      </c>
      <c r="I43" s="24">
        <f t="shared" si="3"/>
        <v>3.5923157501891385</v>
      </c>
      <c r="J43" s="24">
        <f t="shared" si="3"/>
        <v>3.8904086826383502</v>
      </c>
      <c r="K43" s="24">
        <f t="shared" si="3"/>
        <v>2.5850305288768354</v>
      </c>
      <c r="L43" s="24">
        <f t="shared" si="3"/>
        <v>2.512311403569857</v>
      </c>
      <c r="M43" s="24">
        <f t="shared" si="3"/>
        <v>2.9834859077660951</v>
      </c>
      <c r="N43" s="24">
        <f t="shared" si="3"/>
        <v>4.1092633739803741</v>
      </c>
      <c r="O43" s="24">
        <f t="shared" si="3"/>
        <v>3.4599028479833809</v>
      </c>
      <c r="P43" s="24">
        <f t="shared" si="3"/>
        <v>2.2157703818264558</v>
      </c>
      <c r="Q43" s="24">
        <f t="shared" si="3"/>
        <v>3.5543952570325192</v>
      </c>
      <c r="R43" s="24">
        <f t="shared" si="3"/>
        <v>4.415256202873648</v>
      </c>
      <c r="S43" s="24">
        <f t="shared" si="3"/>
        <v>2.061403659846567</v>
      </c>
      <c r="T43" s="24">
        <f t="shared" si="3"/>
        <v>3.5827246808110953</v>
      </c>
      <c r="U43" s="24">
        <f t="shared" si="3"/>
        <v>3.4850052760101757</v>
      </c>
      <c r="V43" s="24">
        <f t="shared" si="3"/>
        <v>3.7479630508305064</v>
      </c>
      <c r="W43" s="24">
        <f t="shared" si="3"/>
        <v>4.8869051420199412</v>
      </c>
      <c r="X43" s="24">
        <f t="shared" si="3"/>
        <v>4.8478756258197198</v>
      </c>
      <c r="Y43" s="24">
        <f t="shared" si="3"/>
        <v>4.0027406842755919</v>
      </c>
      <c r="Z43" s="24">
        <f t="shared" si="3"/>
        <v>3.7585226503283966</v>
      </c>
      <c r="AA43" s="24">
        <f t="shared" si="3"/>
        <v>2.2165701610788275</v>
      </c>
      <c r="AB43" s="24">
        <f t="shared" si="3"/>
        <v>3.8304829505511968</v>
      </c>
      <c r="AC43" s="24">
        <f t="shared" si="3"/>
        <v>3.7600680451490938</v>
      </c>
      <c r="AD43" s="24">
        <f t="shared" si="3"/>
        <v>3.6382836061532018</v>
      </c>
      <c r="AE43" s="24">
        <f t="shared" si="3"/>
        <v>2.1376007421711876</v>
      </c>
      <c r="AF43" s="25">
        <f t="shared" si="3"/>
        <v>2.8048753500863182</v>
      </c>
    </row>
    <row r="44" spans="1:32" ht="15.75" x14ac:dyDescent="0.25">
      <c r="A44" s="22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5"/>
    </row>
    <row r="45" spans="1:32" ht="15.75" x14ac:dyDescent="0.25">
      <c r="A45" s="20"/>
      <c r="B45" s="30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21"/>
    </row>
    <row r="46" spans="1:32" ht="15.75" x14ac:dyDescent="0.25">
      <c r="A46" s="31"/>
      <c r="B46" s="30"/>
      <c r="C46" s="3"/>
      <c r="D46" s="3"/>
      <c r="E46" s="3"/>
      <c r="F46" s="3"/>
      <c r="G46" s="3"/>
      <c r="H46" s="32" t="s">
        <v>1</v>
      </c>
      <c r="I46" s="30"/>
      <c r="J46" s="33"/>
      <c r="K46" s="34" t="s">
        <v>3</v>
      </c>
      <c r="L46" s="33"/>
      <c r="M46" s="33"/>
      <c r="N46" s="34" t="s">
        <v>4</v>
      </c>
      <c r="O46" s="33"/>
      <c r="P46" s="33"/>
      <c r="Q46" s="34" t="s">
        <v>5</v>
      </c>
      <c r="R46" s="30"/>
      <c r="S46" s="30"/>
      <c r="T46" s="33" t="s">
        <v>1</v>
      </c>
      <c r="U46" s="33"/>
      <c r="V46" s="33" t="s">
        <v>1</v>
      </c>
      <c r="W46" s="33"/>
      <c r="X46" s="33" t="s">
        <v>6</v>
      </c>
      <c r="Y46" s="3"/>
      <c r="Z46" s="3"/>
      <c r="AA46" s="3"/>
      <c r="AB46" s="3"/>
      <c r="AC46" s="3"/>
      <c r="AD46" s="3"/>
      <c r="AE46" s="3"/>
      <c r="AF46" s="21"/>
    </row>
    <row r="47" spans="1:32" ht="15.75" x14ac:dyDescent="0.25">
      <c r="A47" s="31"/>
      <c r="B47" s="30"/>
      <c r="C47" s="3"/>
      <c r="D47" s="3"/>
      <c r="E47" s="3"/>
      <c r="F47" s="3"/>
      <c r="G47" s="3"/>
      <c r="H47" s="35" t="s">
        <v>7</v>
      </c>
      <c r="I47" s="30"/>
      <c r="J47" s="33"/>
      <c r="K47" s="33" t="s">
        <v>7</v>
      </c>
      <c r="L47" s="33"/>
      <c r="M47" s="33"/>
      <c r="N47" s="33" t="s">
        <v>7</v>
      </c>
      <c r="O47" s="33"/>
      <c r="P47" s="33"/>
      <c r="Q47" s="33" t="s">
        <v>7</v>
      </c>
      <c r="R47" s="30"/>
      <c r="S47" s="30"/>
      <c r="T47" s="33" t="s">
        <v>8</v>
      </c>
      <c r="U47" s="33"/>
      <c r="V47" s="33" t="s">
        <v>9</v>
      </c>
      <c r="W47" s="33"/>
      <c r="X47" s="33" t="s">
        <v>10</v>
      </c>
      <c r="Y47" s="3"/>
      <c r="Z47" s="3"/>
      <c r="AA47" s="3"/>
      <c r="AB47" s="3"/>
      <c r="AC47" s="3"/>
      <c r="AD47" s="3"/>
      <c r="AE47" s="3"/>
      <c r="AF47" s="21"/>
    </row>
    <row r="48" spans="1:32" ht="15.75" x14ac:dyDescent="0.25">
      <c r="A48" s="31"/>
      <c r="B48" s="30"/>
      <c r="C48" s="3"/>
      <c r="D48" s="3"/>
      <c r="E48" s="3"/>
      <c r="F48" s="3"/>
      <c r="G48" s="3"/>
      <c r="H48" s="36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21"/>
    </row>
    <row r="49" spans="1:32" ht="16.5" thickBot="1" x14ac:dyDescent="0.3">
      <c r="A49" s="37"/>
      <c r="B49" s="38"/>
      <c r="C49" s="39"/>
      <c r="D49" s="39"/>
      <c r="E49" s="39"/>
      <c r="F49" s="39"/>
      <c r="G49" s="39"/>
      <c r="H49" s="40">
        <f>AVERAGE(B31:AF31)</f>
        <v>14.306594680981851</v>
      </c>
      <c r="I49" s="39"/>
      <c r="J49" s="41"/>
      <c r="K49" s="40">
        <f>MAX(B35:AF35)</f>
        <v>19.049582489767698</v>
      </c>
      <c r="L49" s="41"/>
      <c r="M49" s="41"/>
      <c r="N49" s="40">
        <f>MIN(B39:AF39)</f>
        <v>10.747936892068802</v>
      </c>
      <c r="O49" s="41"/>
      <c r="P49" s="41"/>
      <c r="Q49" s="40">
        <f>K49-N49</f>
        <v>8.3016455976988954</v>
      </c>
      <c r="R49" s="39"/>
      <c r="S49" s="40"/>
      <c r="T49" s="40">
        <f>AVERAGE(B35:AF35)</f>
        <v>16.109638280281004</v>
      </c>
      <c r="U49" s="40"/>
      <c r="V49" s="40">
        <f>AVERAGE(B39:AF39)</f>
        <v>12.791226789561458</v>
      </c>
      <c r="W49" s="40"/>
      <c r="X49" s="40">
        <f>T49-V49</f>
        <v>3.3184114907195461</v>
      </c>
      <c r="Y49" s="39"/>
      <c r="Z49" s="39"/>
      <c r="AA49" s="39"/>
      <c r="AB49" s="39"/>
      <c r="AC49" s="39"/>
      <c r="AD49" s="39"/>
      <c r="AE49" s="39"/>
      <c r="AF49" s="42"/>
    </row>
    <row r="50" spans="1:32" ht="15.75" thickTop="1" x14ac:dyDescent="0.25">
      <c r="B50" s="43"/>
    </row>
    <row r="51" spans="1:32" x14ac:dyDescent="0.25">
      <c r="B51" s="43"/>
    </row>
    <row r="52" spans="1:32" x14ac:dyDescent="0.25">
      <c r="B52" s="43"/>
    </row>
    <row r="53" spans="1:32" x14ac:dyDescent="0.25">
      <c r="B53" s="43"/>
    </row>
    <row r="54" spans="1:32" x14ac:dyDescent="0.25">
      <c r="B54" s="43"/>
    </row>
    <row r="55" spans="1:32" x14ac:dyDescent="0.25">
      <c r="B55" s="43"/>
    </row>
    <row r="56" spans="1:32" x14ac:dyDescent="0.25">
      <c r="B56" s="43"/>
    </row>
    <row r="57" spans="1:32" x14ac:dyDescent="0.25">
      <c r="B57" s="43"/>
    </row>
    <row r="58" spans="1:32" x14ac:dyDescent="0.25">
      <c r="B58" s="43"/>
    </row>
    <row r="59" spans="1:32" x14ac:dyDescent="0.25">
      <c r="B59" s="43"/>
    </row>
    <row r="60" spans="1:32" x14ac:dyDescent="0.25">
      <c r="B60" s="43"/>
    </row>
    <row r="61" spans="1:32" x14ac:dyDescent="0.25">
      <c r="B61" s="43"/>
    </row>
    <row r="62" spans="1:32" x14ac:dyDescent="0.25">
      <c r="B62" s="43"/>
    </row>
    <row r="63" spans="1:32" x14ac:dyDescent="0.25">
      <c r="B63" s="43"/>
    </row>
    <row r="64" spans="1:32" x14ac:dyDescent="0.25">
      <c r="B64" s="43"/>
    </row>
    <row r="65" spans="2:2" x14ac:dyDescent="0.25">
      <c r="B65" s="43"/>
    </row>
    <row r="66" spans="2:2" x14ac:dyDescent="0.25">
      <c r="B66" s="43"/>
    </row>
    <row r="67" spans="2:2" x14ac:dyDescent="0.25">
      <c r="B67" s="43"/>
    </row>
    <row r="68" spans="2:2" x14ac:dyDescent="0.25">
      <c r="B68" s="43"/>
    </row>
    <row r="69" spans="2:2" x14ac:dyDescent="0.25">
      <c r="B69" s="43"/>
    </row>
    <row r="70" spans="2:2" x14ac:dyDescent="0.25">
      <c r="B70" s="43"/>
    </row>
    <row r="71" spans="2:2" x14ac:dyDescent="0.25">
      <c r="B71" s="43"/>
    </row>
    <row r="72" spans="2:2" x14ac:dyDescent="0.25">
      <c r="B72" s="43"/>
    </row>
    <row r="73" spans="2:2" x14ac:dyDescent="0.25">
      <c r="B73" s="43"/>
    </row>
    <row r="74" spans="2:2" x14ac:dyDescent="0.25">
      <c r="B74" s="43"/>
    </row>
    <row r="75" spans="2:2" x14ac:dyDescent="0.25">
      <c r="B75" s="43"/>
    </row>
    <row r="76" spans="2:2" x14ac:dyDescent="0.25">
      <c r="B76" s="43"/>
    </row>
    <row r="77" spans="2:2" x14ac:dyDescent="0.25">
      <c r="B77" s="43"/>
    </row>
    <row r="78" spans="2:2" x14ac:dyDescent="0.25">
      <c r="B78" s="43"/>
    </row>
    <row r="79" spans="2:2" x14ac:dyDescent="0.25">
      <c r="B79" s="43"/>
    </row>
    <row r="80" spans="2:2" x14ac:dyDescent="0.25">
      <c r="B80" s="43"/>
    </row>
    <row r="81" spans="2:2" x14ac:dyDescent="0.25">
      <c r="B81" s="43"/>
    </row>
    <row r="82" spans="2:2" x14ac:dyDescent="0.25">
      <c r="B82" s="43"/>
    </row>
    <row r="83" spans="2:2" x14ac:dyDescent="0.25">
      <c r="B83" s="43"/>
    </row>
    <row r="84" spans="2:2" x14ac:dyDescent="0.25">
      <c r="B84" s="43"/>
    </row>
    <row r="85" spans="2:2" x14ac:dyDescent="0.25">
      <c r="B85" s="43"/>
    </row>
    <row r="86" spans="2:2" x14ac:dyDescent="0.25">
      <c r="B86" s="43"/>
    </row>
    <row r="87" spans="2:2" x14ac:dyDescent="0.25">
      <c r="B87" s="43"/>
    </row>
    <row r="88" spans="2:2" x14ac:dyDescent="0.25">
      <c r="B88" s="43"/>
    </row>
    <row r="89" spans="2:2" x14ac:dyDescent="0.25">
      <c r="B89" s="43"/>
    </row>
    <row r="90" spans="2:2" x14ac:dyDescent="0.25">
      <c r="B90" s="43"/>
    </row>
    <row r="91" spans="2:2" x14ac:dyDescent="0.25">
      <c r="B91" s="43"/>
    </row>
    <row r="92" spans="2:2" x14ac:dyDescent="0.25">
      <c r="B92" s="43"/>
    </row>
    <row r="93" spans="2:2" x14ac:dyDescent="0.25">
      <c r="B93" s="43"/>
    </row>
    <row r="94" spans="2:2" x14ac:dyDescent="0.25">
      <c r="B94" s="43"/>
    </row>
    <row r="95" spans="2:2" x14ac:dyDescent="0.25">
      <c r="B95" s="43"/>
    </row>
    <row r="96" spans="2:2" x14ac:dyDescent="0.25">
      <c r="B96" s="43"/>
    </row>
    <row r="97" spans="2:2" x14ac:dyDescent="0.25">
      <c r="B97" s="43"/>
    </row>
    <row r="98" spans="2:2" x14ac:dyDescent="0.25">
      <c r="B98" s="43"/>
    </row>
    <row r="99" spans="2:2" x14ac:dyDescent="0.25">
      <c r="B99" s="43"/>
    </row>
    <row r="100" spans="2:2" x14ac:dyDescent="0.25">
      <c r="B100" s="43"/>
    </row>
    <row r="101" spans="2:2" x14ac:dyDescent="0.25">
      <c r="B101" s="43"/>
    </row>
    <row r="102" spans="2:2" x14ac:dyDescent="0.25">
      <c r="B102" s="43"/>
    </row>
    <row r="103" spans="2:2" x14ac:dyDescent="0.25">
      <c r="B103" s="43"/>
    </row>
    <row r="104" spans="2:2" x14ac:dyDescent="0.25">
      <c r="B104" s="43"/>
    </row>
    <row r="105" spans="2:2" x14ac:dyDescent="0.25">
      <c r="B105" s="43"/>
    </row>
    <row r="106" spans="2:2" x14ac:dyDescent="0.25">
      <c r="B106" s="43"/>
    </row>
    <row r="107" spans="2:2" x14ac:dyDescent="0.25">
      <c r="B107" s="43"/>
    </row>
    <row r="108" spans="2:2" x14ac:dyDescent="0.25">
      <c r="B108" s="43"/>
    </row>
    <row r="109" spans="2:2" x14ac:dyDescent="0.25">
      <c r="B109" s="43"/>
    </row>
    <row r="110" spans="2:2" x14ac:dyDescent="0.25">
      <c r="B110" s="43"/>
    </row>
    <row r="111" spans="2:2" x14ac:dyDescent="0.25">
      <c r="B111" s="43"/>
    </row>
    <row r="112" spans="2:2" x14ac:dyDescent="0.25">
      <c r="B112" s="43"/>
    </row>
    <row r="113" spans="2:2" x14ac:dyDescent="0.25">
      <c r="B113" s="43"/>
    </row>
    <row r="114" spans="2:2" x14ac:dyDescent="0.25">
      <c r="B114" s="43"/>
    </row>
    <row r="115" spans="2:2" x14ac:dyDescent="0.25">
      <c r="B115" s="43"/>
    </row>
    <row r="116" spans="2:2" x14ac:dyDescent="0.25">
      <c r="B116" s="43"/>
    </row>
    <row r="117" spans="2:2" x14ac:dyDescent="0.25">
      <c r="B117" s="43"/>
    </row>
    <row r="118" spans="2:2" x14ac:dyDescent="0.25">
      <c r="B118" s="43"/>
    </row>
    <row r="119" spans="2:2" x14ac:dyDescent="0.25">
      <c r="B119" s="43"/>
    </row>
    <row r="120" spans="2:2" x14ac:dyDescent="0.25">
      <c r="B120" s="43"/>
    </row>
    <row r="121" spans="2:2" x14ac:dyDescent="0.25">
      <c r="B121" s="43"/>
    </row>
    <row r="122" spans="2:2" x14ac:dyDescent="0.25">
      <c r="B122" s="43"/>
    </row>
    <row r="123" spans="2:2" x14ac:dyDescent="0.25">
      <c r="B123" s="43"/>
    </row>
    <row r="124" spans="2:2" x14ac:dyDescent="0.25">
      <c r="B124" s="43"/>
    </row>
    <row r="125" spans="2:2" x14ac:dyDescent="0.25">
      <c r="B125" s="43"/>
    </row>
    <row r="126" spans="2:2" x14ac:dyDescent="0.25">
      <c r="B126" s="43"/>
    </row>
    <row r="127" spans="2:2" x14ac:dyDescent="0.25">
      <c r="B127" s="43"/>
    </row>
    <row r="128" spans="2:2" x14ac:dyDescent="0.25">
      <c r="B128" s="43"/>
    </row>
    <row r="129" spans="2:2" x14ac:dyDescent="0.25">
      <c r="B129" s="43"/>
    </row>
    <row r="130" spans="2:2" x14ac:dyDescent="0.25">
      <c r="B130" s="43"/>
    </row>
    <row r="131" spans="2:2" x14ac:dyDescent="0.25">
      <c r="B131" s="43"/>
    </row>
    <row r="132" spans="2:2" x14ac:dyDescent="0.25">
      <c r="B132" s="43"/>
    </row>
    <row r="133" spans="2:2" x14ac:dyDescent="0.25">
      <c r="B133" s="43"/>
    </row>
    <row r="134" spans="2:2" x14ac:dyDescent="0.25">
      <c r="B134" s="43"/>
    </row>
    <row r="135" spans="2:2" x14ac:dyDescent="0.25">
      <c r="B135" s="43"/>
    </row>
    <row r="136" spans="2:2" x14ac:dyDescent="0.25">
      <c r="B136" s="43"/>
    </row>
    <row r="137" spans="2:2" x14ac:dyDescent="0.25">
      <c r="B137" s="43"/>
    </row>
    <row r="138" spans="2:2" x14ac:dyDescent="0.25">
      <c r="B138" s="43"/>
    </row>
    <row r="139" spans="2:2" x14ac:dyDescent="0.25">
      <c r="B139" s="43"/>
    </row>
    <row r="140" spans="2:2" x14ac:dyDescent="0.25">
      <c r="B140" s="43"/>
    </row>
    <row r="141" spans="2:2" x14ac:dyDescent="0.25">
      <c r="B141" s="43"/>
    </row>
    <row r="142" spans="2:2" x14ac:dyDescent="0.25">
      <c r="B142" s="43"/>
    </row>
    <row r="143" spans="2:2" x14ac:dyDescent="0.25">
      <c r="B143" s="43"/>
    </row>
    <row r="144" spans="2:2" x14ac:dyDescent="0.25">
      <c r="B144" s="43"/>
    </row>
    <row r="145" spans="2:2" x14ac:dyDescent="0.25">
      <c r="B145" s="43"/>
    </row>
    <row r="146" spans="2:2" x14ac:dyDescent="0.25">
      <c r="B146" s="43"/>
    </row>
    <row r="147" spans="2:2" x14ac:dyDescent="0.25">
      <c r="B147" s="43"/>
    </row>
    <row r="148" spans="2:2" x14ac:dyDescent="0.25">
      <c r="B148" s="43"/>
    </row>
    <row r="149" spans="2:2" x14ac:dyDescent="0.25">
      <c r="B149" s="43"/>
    </row>
    <row r="150" spans="2:2" x14ac:dyDescent="0.25">
      <c r="B150" s="43"/>
    </row>
    <row r="151" spans="2:2" x14ac:dyDescent="0.25">
      <c r="B151" s="43"/>
    </row>
    <row r="152" spans="2:2" x14ac:dyDescent="0.25">
      <c r="B152" s="43"/>
    </row>
    <row r="153" spans="2:2" x14ac:dyDescent="0.25">
      <c r="B153" s="43"/>
    </row>
    <row r="154" spans="2:2" x14ac:dyDescent="0.25">
      <c r="B154" s="43"/>
    </row>
    <row r="155" spans="2:2" x14ac:dyDescent="0.25">
      <c r="B155" s="43"/>
    </row>
    <row r="156" spans="2:2" x14ac:dyDescent="0.25">
      <c r="B156" s="43"/>
    </row>
    <row r="157" spans="2:2" x14ac:dyDescent="0.25">
      <c r="B157" s="43"/>
    </row>
    <row r="158" spans="2:2" x14ac:dyDescent="0.25">
      <c r="B158" s="43"/>
    </row>
    <row r="159" spans="2:2" x14ac:dyDescent="0.25">
      <c r="B159" s="43"/>
    </row>
    <row r="160" spans="2:2" x14ac:dyDescent="0.25">
      <c r="B160" s="43"/>
    </row>
    <row r="161" spans="2:2" x14ac:dyDescent="0.25">
      <c r="B161" s="43"/>
    </row>
    <row r="162" spans="2:2" x14ac:dyDescent="0.25">
      <c r="B162" s="43"/>
    </row>
    <row r="163" spans="2:2" x14ac:dyDescent="0.25">
      <c r="B163" s="43"/>
    </row>
    <row r="164" spans="2:2" x14ac:dyDescent="0.25">
      <c r="B164" s="43"/>
    </row>
    <row r="165" spans="2:2" x14ac:dyDescent="0.25">
      <c r="B165" s="43"/>
    </row>
    <row r="166" spans="2:2" x14ac:dyDescent="0.25">
      <c r="B166" s="43"/>
    </row>
    <row r="167" spans="2:2" x14ac:dyDescent="0.25">
      <c r="B167" s="43"/>
    </row>
    <row r="168" spans="2:2" x14ac:dyDescent="0.25">
      <c r="B168" s="43"/>
    </row>
    <row r="169" spans="2:2" x14ac:dyDescent="0.25">
      <c r="B169" s="43"/>
    </row>
    <row r="170" spans="2:2" x14ac:dyDescent="0.25">
      <c r="B170" s="43"/>
    </row>
    <row r="171" spans="2:2" x14ac:dyDescent="0.25">
      <c r="B171" s="43"/>
    </row>
    <row r="172" spans="2:2" x14ac:dyDescent="0.25">
      <c r="B172" s="43"/>
    </row>
    <row r="173" spans="2:2" x14ac:dyDescent="0.25">
      <c r="B173" s="43"/>
    </row>
    <row r="174" spans="2:2" x14ac:dyDescent="0.25">
      <c r="B174" s="43"/>
    </row>
    <row r="175" spans="2:2" x14ac:dyDescent="0.25">
      <c r="B175" s="43"/>
    </row>
    <row r="176" spans="2:2" x14ac:dyDescent="0.25">
      <c r="B176" s="43"/>
    </row>
    <row r="177" spans="2:2" x14ac:dyDescent="0.25">
      <c r="B177" s="43"/>
    </row>
    <row r="178" spans="2:2" x14ac:dyDescent="0.25">
      <c r="B178" s="43"/>
    </row>
    <row r="179" spans="2:2" x14ac:dyDescent="0.25">
      <c r="B179" s="43"/>
    </row>
    <row r="180" spans="2:2" x14ac:dyDescent="0.25">
      <c r="B180" s="43"/>
    </row>
    <row r="181" spans="2:2" x14ac:dyDescent="0.25">
      <c r="B181" s="43"/>
    </row>
    <row r="182" spans="2:2" x14ac:dyDescent="0.25">
      <c r="B182" s="43"/>
    </row>
    <row r="183" spans="2:2" x14ac:dyDescent="0.25">
      <c r="B183" s="43"/>
    </row>
    <row r="184" spans="2:2" x14ac:dyDescent="0.25">
      <c r="B184" s="43"/>
    </row>
    <row r="185" spans="2:2" x14ac:dyDescent="0.25">
      <c r="B185" s="43"/>
    </row>
    <row r="186" spans="2:2" x14ac:dyDescent="0.25">
      <c r="B186" s="43"/>
    </row>
    <row r="187" spans="2:2" x14ac:dyDescent="0.25">
      <c r="B187" s="43"/>
    </row>
    <row r="188" spans="2:2" x14ac:dyDescent="0.25">
      <c r="B188" s="43"/>
    </row>
    <row r="189" spans="2:2" x14ac:dyDescent="0.25">
      <c r="B189" s="43"/>
    </row>
    <row r="190" spans="2:2" x14ac:dyDescent="0.25">
      <c r="B190" s="43"/>
    </row>
    <row r="191" spans="2:2" x14ac:dyDescent="0.25">
      <c r="B191" s="43"/>
    </row>
    <row r="192" spans="2:2" x14ac:dyDescent="0.25">
      <c r="B192" s="43"/>
    </row>
    <row r="193" spans="2:2" x14ac:dyDescent="0.25">
      <c r="B193" s="43"/>
    </row>
    <row r="194" spans="2:2" x14ac:dyDescent="0.25">
      <c r="B194" s="43"/>
    </row>
    <row r="195" spans="2:2" x14ac:dyDescent="0.25">
      <c r="B195" s="43"/>
    </row>
    <row r="196" spans="2:2" x14ac:dyDescent="0.25">
      <c r="B196" s="43"/>
    </row>
    <row r="197" spans="2:2" x14ac:dyDescent="0.25">
      <c r="B197" s="43"/>
    </row>
    <row r="198" spans="2:2" x14ac:dyDescent="0.25">
      <c r="B198" s="43"/>
    </row>
    <row r="199" spans="2:2" x14ac:dyDescent="0.25">
      <c r="B199" s="43"/>
    </row>
    <row r="200" spans="2:2" x14ac:dyDescent="0.25">
      <c r="B200" s="43"/>
    </row>
    <row r="201" spans="2:2" x14ac:dyDescent="0.25">
      <c r="B201" s="43"/>
    </row>
    <row r="202" spans="2:2" x14ac:dyDescent="0.25">
      <c r="B202" s="43"/>
    </row>
    <row r="203" spans="2:2" x14ac:dyDescent="0.25">
      <c r="B203" s="43"/>
    </row>
    <row r="204" spans="2:2" x14ac:dyDescent="0.25">
      <c r="B204" s="43"/>
    </row>
    <row r="205" spans="2:2" x14ac:dyDescent="0.25">
      <c r="B205" s="43"/>
    </row>
    <row r="206" spans="2:2" x14ac:dyDescent="0.25">
      <c r="B206" s="43"/>
    </row>
    <row r="207" spans="2:2" x14ac:dyDescent="0.25">
      <c r="B207" s="43"/>
    </row>
    <row r="208" spans="2:2" x14ac:dyDescent="0.25">
      <c r="B208" s="43"/>
    </row>
    <row r="209" spans="2:2" x14ac:dyDescent="0.25">
      <c r="B209" s="43"/>
    </row>
    <row r="210" spans="2:2" x14ac:dyDescent="0.25">
      <c r="B210" s="43"/>
    </row>
    <row r="211" spans="2:2" x14ac:dyDescent="0.25">
      <c r="B211" s="43"/>
    </row>
    <row r="212" spans="2:2" x14ac:dyDescent="0.25">
      <c r="B212" s="43"/>
    </row>
    <row r="213" spans="2:2" x14ac:dyDescent="0.25">
      <c r="B213" s="43"/>
    </row>
    <row r="214" spans="2:2" x14ac:dyDescent="0.25">
      <c r="B214" s="43"/>
    </row>
    <row r="215" spans="2:2" x14ac:dyDescent="0.25">
      <c r="B215" s="43"/>
    </row>
    <row r="216" spans="2:2" x14ac:dyDescent="0.25">
      <c r="B216" s="43"/>
    </row>
    <row r="217" spans="2:2" x14ac:dyDescent="0.25">
      <c r="B217" s="43"/>
    </row>
    <row r="218" spans="2:2" x14ac:dyDescent="0.25">
      <c r="B218" s="43"/>
    </row>
    <row r="219" spans="2:2" x14ac:dyDescent="0.25">
      <c r="B219" s="43"/>
    </row>
    <row r="220" spans="2:2" x14ac:dyDescent="0.25">
      <c r="B220" s="43"/>
    </row>
    <row r="221" spans="2:2" x14ac:dyDescent="0.25">
      <c r="B221" s="43"/>
    </row>
    <row r="222" spans="2:2" x14ac:dyDescent="0.25">
      <c r="B222" s="43"/>
    </row>
    <row r="223" spans="2:2" x14ac:dyDescent="0.25">
      <c r="B223" s="43"/>
    </row>
    <row r="224" spans="2:2" x14ac:dyDescent="0.25">
      <c r="B224" s="43"/>
    </row>
    <row r="225" spans="2:2" x14ac:dyDescent="0.25">
      <c r="B225" s="43"/>
    </row>
    <row r="226" spans="2:2" x14ac:dyDescent="0.25">
      <c r="B226" s="43"/>
    </row>
    <row r="227" spans="2:2" x14ac:dyDescent="0.25">
      <c r="B227" s="43"/>
    </row>
    <row r="228" spans="2:2" x14ac:dyDescent="0.25">
      <c r="B228" s="43"/>
    </row>
    <row r="229" spans="2:2" x14ac:dyDescent="0.25">
      <c r="B229" s="43"/>
    </row>
    <row r="230" spans="2:2" x14ac:dyDescent="0.25">
      <c r="B230" s="43"/>
    </row>
    <row r="231" spans="2:2" x14ac:dyDescent="0.25">
      <c r="B231" s="43"/>
    </row>
    <row r="232" spans="2:2" x14ac:dyDescent="0.25">
      <c r="B232" s="43"/>
    </row>
    <row r="233" spans="2:2" x14ac:dyDescent="0.25">
      <c r="B233" s="43"/>
    </row>
    <row r="234" spans="2:2" x14ac:dyDescent="0.25">
      <c r="B234" s="43"/>
    </row>
    <row r="235" spans="2:2" x14ac:dyDescent="0.25">
      <c r="B235" s="43"/>
    </row>
    <row r="236" spans="2:2" x14ac:dyDescent="0.25">
      <c r="B236" s="43"/>
    </row>
    <row r="237" spans="2:2" x14ac:dyDescent="0.25">
      <c r="B237" s="43"/>
    </row>
    <row r="238" spans="2:2" x14ac:dyDescent="0.25">
      <c r="B238" s="43"/>
    </row>
    <row r="239" spans="2:2" x14ac:dyDescent="0.25">
      <c r="B239" s="43"/>
    </row>
    <row r="240" spans="2:2" x14ac:dyDescent="0.25">
      <c r="B240" s="43"/>
    </row>
    <row r="241" spans="2:2" x14ac:dyDescent="0.25">
      <c r="B241" s="43"/>
    </row>
    <row r="242" spans="2:2" x14ac:dyDescent="0.25">
      <c r="B242" s="43"/>
    </row>
    <row r="243" spans="2:2" x14ac:dyDescent="0.25">
      <c r="B243" s="43"/>
    </row>
    <row r="244" spans="2:2" x14ac:dyDescent="0.25">
      <c r="B244" s="43"/>
    </row>
    <row r="245" spans="2:2" x14ac:dyDescent="0.25">
      <c r="B245" s="43"/>
    </row>
    <row r="246" spans="2:2" x14ac:dyDescent="0.25">
      <c r="B246" s="43"/>
    </row>
    <row r="247" spans="2:2" x14ac:dyDescent="0.25">
      <c r="B247" s="43"/>
    </row>
    <row r="248" spans="2:2" x14ac:dyDescent="0.25">
      <c r="B248" s="43"/>
    </row>
    <row r="249" spans="2:2" x14ac:dyDescent="0.25">
      <c r="B249" s="43"/>
    </row>
    <row r="250" spans="2:2" x14ac:dyDescent="0.25">
      <c r="B250" s="43"/>
    </row>
    <row r="251" spans="2:2" x14ac:dyDescent="0.25">
      <c r="B251" s="43"/>
    </row>
    <row r="252" spans="2:2" x14ac:dyDescent="0.25">
      <c r="B252" s="43"/>
    </row>
    <row r="253" spans="2:2" x14ac:dyDescent="0.25">
      <c r="B253" s="43"/>
    </row>
    <row r="254" spans="2:2" x14ac:dyDescent="0.25">
      <c r="B254" s="43"/>
    </row>
    <row r="255" spans="2:2" x14ac:dyDescent="0.25">
      <c r="B255" s="43"/>
    </row>
    <row r="256" spans="2:2" x14ac:dyDescent="0.25">
      <c r="B256" s="43"/>
    </row>
    <row r="257" spans="2:2" x14ac:dyDescent="0.25">
      <c r="B257" s="43"/>
    </row>
    <row r="258" spans="2:2" x14ac:dyDescent="0.25">
      <c r="B258" s="43"/>
    </row>
    <row r="259" spans="2:2" x14ac:dyDescent="0.25">
      <c r="B259" s="43"/>
    </row>
    <row r="260" spans="2:2" x14ac:dyDescent="0.25">
      <c r="B260" s="43"/>
    </row>
    <row r="261" spans="2:2" x14ac:dyDescent="0.25">
      <c r="B261" s="43"/>
    </row>
    <row r="262" spans="2:2" x14ac:dyDescent="0.25">
      <c r="B262" s="43"/>
    </row>
    <row r="263" spans="2:2" x14ac:dyDescent="0.25">
      <c r="B263" s="43"/>
    </row>
    <row r="264" spans="2:2" x14ac:dyDescent="0.25">
      <c r="B264" s="43"/>
    </row>
    <row r="265" spans="2:2" x14ac:dyDescent="0.25">
      <c r="B265" s="43"/>
    </row>
    <row r="266" spans="2:2" x14ac:dyDescent="0.25">
      <c r="B266" s="43"/>
    </row>
    <row r="267" spans="2:2" x14ac:dyDescent="0.25">
      <c r="B267" s="43"/>
    </row>
    <row r="268" spans="2:2" x14ac:dyDescent="0.25">
      <c r="B268" s="43"/>
    </row>
    <row r="269" spans="2:2" x14ac:dyDescent="0.25">
      <c r="B269" s="43"/>
    </row>
    <row r="270" spans="2:2" x14ac:dyDescent="0.25">
      <c r="B270" s="43"/>
    </row>
    <row r="271" spans="2:2" x14ac:dyDescent="0.25">
      <c r="B271" s="43"/>
    </row>
    <row r="272" spans="2:2" x14ac:dyDescent="0.25">
      <c r="B272" s="43"/>
    </row>
    <row r="273" spans="2:2" x14ac:dyDescent="0.25">
      <c r="B273" s="43"/>
    </row>
    <row r="274" spans="2:2" x14ac:dyDescent="0.25">
      <c r="B274" s="43"/>
    </row>
    <row r="275" spans="2:2" x14ac:dyDescent="0.25">
      <c r="B275" s="43"/>
    </row>
    <row r="276" spans="2:2" x14ac:dyDescent="0.25">
      <c r="B276" s="43"/>
    </row>
    <row r="277" spans="2:2" x14ac:dyDescent="0.25">
      <c r="B277" s="43"/>
    </row>
    <row r="278" spans="2:2" x14ac:dyDescent="0.25">
      <c r="B278" s="43"/>
    </row>
    <row r="279" spans="2:2" x14ac:dyDescent="0.25">
      <c r="B279" s="43"/>
    </row>
    <row r="280" spans="2:2" x14ac:dyDescent="0.25">
      <c r="B280" s="43"/>
    </row>
    <row r="281" spans="2:2" x14ac:dyDescent="0.25">
      <c r="B281" s="43"/>
    </row>
    <row r="282" spans="2:2" x14ac:dyDescent="0.25">
      <c r="B282" s="43"/>
    </row>
    <row r="283" spans="2:2" x14ac:dyDescent="0.25">
      <c r="B283" s="43"/>
    </row>
    <row r="284" spans="2:2" x14ac:dyDescent="0.25">
      <c r="B284" s="43"/>
    </row>
    <row r="285" spans="2:2" x14ac:dyDescent="0.25">
      <c r="B285" s="43"/>
    </row>
    <row r="286" spans="2:2" x14ac:dyDescent="0.25">
      <c r="B286" s="43"/>
    </row>
    <row r="287" spans="2:2" x14ac:dyDescent="0.25">
      <c r="B287" s="43"/>
    </row>
    <row r="288" spans="2:2" x14ac:dyDescent="0.25">
      <c r="B288" s="43"/>
    </row>
    <row r="289" spans="2:2" x14ac:dyDescent="0.25">
      <c r="B289" s="43"/>
    </row>
    <row r="290" spans="2:2" x14ac:dyDescent="0.25">
      <c r="B290" s="43"/>
    </row>
    <row r="291" spans="2:2" x14ac:dyDescent="0.25">
      <c r="B291" s="43"/>
    </row>
    <row r="292" spans="2:2" x14ac:dyDescent="0.25">
      <c r="B292" s="43"/>
    </row>
    <row r="293" spans="2:2" x14ac:dyDescent="0.25">
      <c r="B293" s="43"/>
    </row>
    <row r="294" spans="2:2" x14ac:dyDescent="0.25">
      <c r="B294" s="43"/>
    </row>
    <row r="295" spans="2:2" x14ac:dyDescent="0.25">
      <c r="B295" s="43"/>
    </row>
    <row r="296" spans="2:2" x14ac:dyDescent="0.25">
      <c r="B296" s="43"/>
    </row>
    <row r="297" spans="2:2" x14ac:dyDescent="0.25">
      <c r="B297" s="43"/>
    </row>
    <row r="298" spans="2:2" x14ac:dyDescent="0.25">
      <c r="B298" s="43"/>
    </row>
    <row r="299" spans="2:2" x14ac:dyDescent="0.25">
      <c r="B299" s="43"/>
    </row>
    <row r="300" spans="2:2" x14ac:dyDescent="0.25">
      <c r="B300" s="43"/>
    </row>
    <row r="301" spans="2:2" x14ac:dyDescent="0.25">
      <c r="B301" s="43"/>
    </row>
    <row r="302" spans="2:2" x14ac:dyDescent="0.25">
      <c r="B302" s="43"/>
    </row>
    <row r="303" spans="2:2" x14ac:dyDescent="0.25">
      <c r="B303" s="43"/>
    </row>
    <row r="304" spans="2:2" x14ac:dyDescent="0.25">
      <c r="B304" s="43"/>
    </row>
    <row r="305" spans="2:2" x14ac:dyDescent="0.25">
      <c r="B305" s="43"/>
    </row>
    <row r="306" spans="2:2" x14ac:dyDescent="0.25">
      <c r="B306" s="43"/>
    </row>
    <row r="307" spans="2:2" x14ac:dyDescent="0.25">
      <c r="B307" s="43"/>
    </row>
    <row r="308" spans="2:2" x14ac:dyDescent="0.25">
      <c r="B308" s="43"/>
    </row>
    <row r="309" spans="2:2" x14ac:dyDescent="0.25">
      <c r="B309" s="43"/>
    </row>
    <row r="310" spans="2:2" x14ac:dyDescent="0.25">
      <c r="B310" s="43"/>
    </row>
    <row r="311" spans="2:2" x14ac:dyDescent="0.25">
      <c r="B311" s="43"/>
    </row>
    <row r="312" spans="2:2" x14ac:dyDescent="0.25">
      <c r="B312" s="43"/>
    </row>
    <row r="313" spans="2:2" x14ac:dyDescent="0.25">
      <c r="B313" s="43"/>
    </row>
    <row r="314" spans="2:2" x14ac:dyDescent="0.25">
      <c r="B314" s="43"/>
    </row>
    <row r="315" spans="2:2" x14ac:dyDescent="0.25">
      <c r="B315" s="43"/>
    </row>
    <row r="316" spans="2:2" x14ac:dyDescent="0.25">
      <c r="B316" s="43"/>
    </row>
    <row r="317" spans="2:2" x14ac:dyDescent="0.25">
      <c r="B317" s="43"/>
    </row>
    <row r="318" spans="2:2" x14ac:dyDescent="0.25">
      <c r="B318" s="43"/>
    </row>
    <row r="319" spans="2:2" x14ac:dyDescent="0.25">
      <c r="B319" s="43"/>
    </row>
    <row r="320" spans="2:2" x14ac:dyDescent="0.25">
      <c r="B320" s="43"/>
    </row>
    <row r="321" spans="2:2" x14ac:dyDescent="0.25">
      <c r="B321" s="43"/>
    </row>
    <row r="322" spans="2:2" x14ac:dyDescent="0.25">
      <c r="B322" s="43"/>
    </row>
    <row r="323" spans="2:2" x14ac:dyDescent="0.25">
      <c r="B323" s="43"/>
    </row>
    <row r="324" spans="2:2" x14ac:dyDescent="0.25">
      <c r="B324" s="43"/>
    </row>
    <row r="325" spans="2:2" x14ac:dyDescent="0.25">
      <c r="B325" s="43"/>
    </row>
    <row r="326" spans="2:2" x14ac:dyDescent="0.25">
      <c r="B326" s="43"/>
    </row>
    <row r="327" spans="2:2" x14ac:dyDescent="0.25">
      <c r="B327" s="43"/>
    </row>
    <row r="328" spans="2:2" x14ac:dyDescent="0.25">
      <c r="B328" s="43"/>
    </row>
    <row r="329" spans="2:2" x14ac:dyDescent="0.25">
      <c r="B329" s="43"/>
    </row>
    <row r="330" spans="2:2" x14ac:dyDescent="0.25">
      <c r="B330" s="43"/>
    </row>
    <row r="331" spans="2:2" x14ac:dyDescent="0.25">
      <c r="B331" s="43"/>
    </row>
    <row r="332" spans="2:2" x14ac:dyDescent="0.25">
      <c r="B332" s="43"/>
    </row>
    <row r="333" spans="2:2" x14ac:dyDescent="0.25">
      <c r="B333" s="43"/>
    </row>
    <row r="334" spans="2:2" x14ac:dyDescent="0.25">
      <c r="B334" s="43"/>
    </row>
    <row r="335" spans="2:2" x14ac:dyDescent="0.25">
      <c r="B335" s="43"/>
    </row>
    <row r="336" spans="2:2" x14ac:dyDescent="0.25">
      <c r="B336" s="43"/>
    </row>
    <row r="337" spans="2:2" x14ac:dyDescent="0.25">
      <c r="B337" s="43"/>
    </row>
    <row r="338" spans="2:2" x14ac:dyDescent="0.25">
      <c r="B338" s="43"/>
    </row>
    <row r="339" spans="2:2" x14ac:dyDescent="0.25">
      <c r="B339" s="43"/>
    </row>
    <row r="340" spans="2:2" x14ac:dyDescent="0.25">
      <c r="B340" s="43"/>
    </row>
    <row r="341" spans="2:2" x14ac:dyDescent="0.25">
      <c r="B341" s="43"/>
    </row>
    <row r="342" spans="2:2" x14ac:dyDescent="0.25">
      <c r="B342" s="43"/>
    </row>
    <row r="343" spans="2:2" x14ac:dyDescent="0.25">
      <c r="B343" s="43"/>
    </row>
    <row r="344" spans="2:2" x14ac:dyDescent="0.25">
      <c r="B344" s="43"/>
    </row>
    <row r="345" spans="2:2" x14ac:dyDescent="0.25">
      <c r="B345" s="43"/>
    </row>
    <row r="346" spans="2:2" x14ac:dyDescent="0.25">
      <c r="B346" s="43"/>
    </row>
    <row r="347" spans="2:2" x14ac:dyDescent="0.25">
      <c r="B347" s="43"/>
    </row>
    <row r="348" spans="2:2" x14ac:dyDescent="0.25">
      <c r="B348" s="43"/>
    </row>
    <row r="349" spans="2:2" x14ac:dyDescent="0.25">
      <c r="B349" s="43"/>
    </row>
    <row r="350" spans="2:2" x14ac:dyDescent="0.25">
      <c r="B350" s="43"/>
    </row>
    <row r="351" spans="2:2" x14ac:dyDescent="0.25">
      <c r="B351" s="43"/>
    </row>
    <row r="352" spans="2:2" x14ac:dyDescent="0.25">
      <c r="B352" s="43"/>
    </row>
    <row r="353" spans="2:2" x14ac:dyDescent="0.25">
      <c r="B353" s="43"/>
    </row>
    <row r="354" spans="2:2" x14ac:dyDescent="0.25">
      <c r="B354" s="43"/>
    </row>
    <row r="355" spans="2:2" x14ac:dyDescent="0.25">
      <c r="B355" s="43"/>
    </row>
    <row r="356" spans="2:2" x14ac:dyDescent="0.25">
      <c r="B356" s="43"/>
    </row>
    <row r="357" spans="2:2" x14ac:dyDescent="0.25">
      <c r="B357" s="43"/>
    </row>
    <row r="358" spans="2:2" x14ac:dyDescent="0.25">
      <c r="B358" s="43"/>
    </row>
    <row r="359" spans="2:2" x14ac:dyDescent="0.25">
      <c r="B359" s="43"/>
    </row>
    <row r="360" spans="2:2" x14ac:dyDescent="0.25">
      <c r="B360" s="43"/>
    </row>
    <row r="361" spans="2:2" x14ac:dyDescent="0.25">
      <c r="B361" s="43"/>
    </row>
    <row r="362" spans="2:2" x14ac:dyDescent="0.25">
      <c r="B362" s="43"/>
    </row>
    <row r="363" spans="2:2" x14ac:dyDescent="0.25">
      <c r="B363" s="43"/>
    </row>
    <row r="364" spans="2:2" x14ac:dyDescent="0.25">
      <c r="B364" s="43"/>
    </row>
    <row r="365" spans="2:2" x14ac:dyDescent="0.25">
      <c r="B365" s="43"/>
    </row>
    <row r="366" spans="2:2" x14ac:dyDescent="0.25">
      <c r="B366" s="43"/>
    </row>
    <row r="367" spans="2:2" x14ac:dyDescent="0.25">
      <c r="B367" s="43"/>
    </row>
    <row r="368" spans="2:2" x14ac:dyDescent="0.25">
      <c r="B368" s="43"/>
    </row>
    <row r="369" spans="2:2" x14ac:dyDescent="0.25">
      <c r="B369" s="43"/>
    </row>
    <row r="370" spans="2:2" x14ac:dyDescent="0.25">
      <c r="B370" s="43"/>
    </row>
    <row r="371" spans="2:2" x14ac:dyDescent="0.25">
      <c r="B371" s="43"/>
    </row>
    <row r="372" spans="2:2" x14ac:dyDescent="0.25">
      <c r="B372" s="43"/>
    </row>
    <row r="373" spans="2:2" x14ac:dyDescent="0.25">
      <c r="B373" s="43"/>
    </row>
    <row r="374" spans="2:2" x14ac:dyDescent="0.25">
      <c r="B374" s="43"/>
    </row>
    <row r="375" spans="2:2" x14ac:dyDescent="0.25">
      <c r="B375" s="43"/>
    </row>
    <row r="376" spans="2:2" x14ac:dyDescent="0.25">
      <c r="B376" s="43"/>
    </row>
    <row r="377" spans="2:2" x14ac:dyDescent="0.25">
      <c r="B377" s="43"/>
    </row>
    <row r="378" spans="2:2" x14ac:dyDescent="0.25">
      <c r="B378" s="43"/>
    </row>
    <row r="379" spans="2:2" x14ac:dyDescent="0.25">
      <c r="B379" s="43"/>
    </row>
    <row r="380" spans="2:2" x14ac:dyDescent="0.25">
      <c r="B380" s="43"/>
    </row>
    <row r="381" spans="2:2" x14ac:dyDescent="0.25">
      <c r="B381" s="43"/>
    </row>
    <row r="382" spans="2:2" x14ac:dyDescent="0.25">
      <c r="B382" s="43"/>
    </row>
    <row r="383" spans="2:2" x14ac:dyDescent="0.25">
      <c r="B383" s="43"/>
    </row>
    <row r="384" spans="2:2" x14ac:dyDescent="0.25">
      <c r="B384" s="43"/>
    </row>
    <row r="385" spans="2:2" x14ac:dyDescent="0.25">
      <c r="B385" s="43"/>
    </row>
    <row r="386" spans="2:2" x14ac:dyDescent="0.25">
      <c r="B386" s="43"/>
    </row>
    <row r="387" spans="2:2" x14ac:dyDescent="0.25">
      <c r="B387" s="43"/>
    </row>
    <row r="388" spans="2:2" x14ac:dyDescent="0.25">
      <c r="B388" s="43"/>
    </row>
    <row r="389" spans="2:2" x14ac:dyDescent="0.25">
      <c r="B389" s="43"/>
    </row>
    <row r="390" spans="2:2" x14ac:dyDescent="0.25">
      <c r="B390" s="43"/>
    </row>
    <row r="391" spans="2:2" x14ac:dyDescent="0.25">
      <c r="B391" s="43"/>
    </row>
    <row r="392" spans="2:2" x14ac:dyDescent="0.25">
      <c r="B392" s="43"/>
    </row>
    <row r="393" spans="2:2" x14ac:dyDescent="0.25">
      <c r="B393" s="43"/>
    </row>
    <row r="394" spans="2:2" x14ac:dyDescent="0.25">
      <c r="B394" s="43"/>
    </row>
    <row r="395" spans="2:2" x14ac:dyDescent="0.25">
      <c r="B395" s="43"/>
    </row>
    <row r="396" spans="2:2" x14ac:dyDescent="0.25">
      <c r="B396" s="43"/>
    </row>
    <row r="397" spans="2:2" x14ac:dyDescent="0.25">
      <c r="B397" s="43"/>
    </row>
    <row r="398" spans="2:2" x14ac:dyDescent="0.25">
      <c r="B398" s="43"/>
    </row>
    <row r="399" spans="2:2" x14ac:dyDescent="0.25">
      <c r="B399" s="43"/>
    </row>
    <row r="400" spans="2:2" x14ac:dyDescent="0.25">
      <c r="B400" s="43"/>
    </row>
    <row r="401" spans="2:2" x14ac:dyDescent="0.25">
      <c r="B401" s="43"/>
    </row>
    <row r="402" spans="2:2" x14ac:dyDescent="0.25">
      <c r="B402" s="43"/>
    </row>
    <row r="403" spans="2:2" x14ac:dyDescent="0.25">
      <c r="B403" s="43"/>
    </row>
    <row r="404" spans="2:2" x14ac:dyDescent="0.25">
      <c r="B404" s="43"/>
    </row>
    <row r="405" spans="2:2" x14ac:dyDescent="0.25">
      <c r="B405" s="43"/>
    </row>
    <row r="406" spans="2:2" x14ac:dyDescent="0.25">
      <c r="B406" s="43"/>
    </row>
    <row r="407" spans="2:2" x14ac:dyDescent="0.25">
      <c r="B407" s="43"/>
    </row>
    <row r="408" spans="2:2" x14ac:dyDescent="0.25">
      <c r="B408" s="43"/>
    </row>
    <row r="409" spans="2:2" x14ac:dyDescent="0.25">
      <c r="B409" s="43"/>
    </row>
    <row r="410" spans="2:2" x14ac:dyDescent="0.25">
      <c r="B410" s="43"/>
    </row>
    <row r="411" spans="2:2" x14ac:dyDescent="0.25">
      <c r="B411" s="43"/>
    </row>
    <row r="412" spans="2:2" x14ac:dyDescent="0.25">
      <c r="B412" s="43"/>
    </row>
    <row r="413" spans="2:2" x14ac:dyDescent="0.25">
      <c r="B413" s="43"/>
    </row>
    <row r="414" spans="2:2" x14ac:dyDescent="0.25">
      <c r="B414" s="43"/>
    </row>
    <row r="415" spans="2:2" x14ac:dyDescent="0.25">
      <c r="B415" s="43"/>
    </row>
    <row r="416" spans="2:2" x14ac:dyDescent="0.25">
      <c r="B416" s="43"/>
    </row>
    <row r="417" spans="2:2" x14ac:dyDescent="0.25">
      <c r="B417" s="43"/>
    </row>
    <row r="418" spans="2:2" x14ac:dyDescent="0.25">
      <c r="B418" s="43"/>
    </row>
    <row r="419" spans="2:2" x14ac:dyDescent="0.25">
      <c r="B419" s="43"/>
    </row>
    <row r="420" spans="2:2" x14ac:dyDescent="0.25">
      <c r="B420" s="43"/>
    </row>
    <row r="421" spans="2:2" x14ac:dyDescent="0.25">
      <c r="B421" s="43"/>
    </row>
    <row r="422" spans="2:2" x14ac:dyDescent="0.25">
      <c r="B422" s="43"/>
    </row>
    <row r="423" spans="2:2" x14ac:dyDescent="0.25">
      <c r="B423" s="43"/>
    </row>
    <row r="424" spans="2:2" x14ac:dyDescent="0.25">
      <c r="B424" s="43"/>
    </row>
    <row r="425" spans="2:2" x14ac:dyDescent="0.25">
      <c r="B425" s="43"/>
    </row>
    <row r="426" spans="2:2" x14ac:dyDescent="0.25">
      <c r="B426" s="43"/>
    </row>
    <row r="427" spans="2:2" x14ac:dyDescent="0.25">
      <c r="B427" s="43"/>
    </row>
    <row r="428" spans="2:2" x14ac:dyDescent="0.25">
      <c r="B428" s="43"/>
    </row>
    <row r="429" spans="2:2" x14ac:dyDescent="0.25">
      <c r="B429" s="43"/>
    </row>
    <row r="430" spans="2:2" x14ac:dyDescent="0.25">
      <c r="B430" s="43"/>
    </row>
    <row r="431" spans="2:2" x14ac:dyDescent="0.25">
      <c r="B431" s="43"/>
    </row>
    <row r="432" spans="2:2" x14ac:dyDescent="0.25">
      <c r="B432" s="43"/>
    </row>
    <row r="433" spans="2:2" x14ac:dyDescent="0.25">
      <c r="B433" s="43"/>
    </row>
    <row r="434" spans="2:2" x14ac:dyDescent="0.25">
      <c r="B434" s="43"/>
    </row>
    <row r="435" spans="2:2" x14ac:dyDescent="0.25">
      <c r="B435" s="43"/>
    </row>
    <row r="436" spans="2:2" x14ac:dyDescent="0.25">
      <c r="B436" s="43"/>
    </row>
    <row r="437" spans="2:2" x14ac:dyDescent="0.25">
      <c r="B437" s="43"/>
    </row>
    <row r="438" spans="2:2" x14ac:dyDescent="0.25">
      <c r="B438" s="43"/>
    </row>
    <row r="439" spans="2:2" x14ac:dyDescent="0.25">
      <c r="B439" s="43"/>
    </row>
    <row r="440" spans="2:2" x14ac:dyDescent="0.25">
      <c r="B440" s="43"/>
    </row>
    <row r="441" spans="2:2" x14ac:dyDescent="0.25">
      <c r="B441" s="43"/>
    </row>
    <row r="442" spans="2:2" x14ac:dyDescent="0.25">
      <c r="B442" s="43"/>
    </row>
    <row r="443" spans="2:2" x14ac:dyDescent="0.25">
      <c r="B443" s="43"/>
    </row>
    <row r="444" spans="2:2" x14ac:dyDescent="0.25">
      <c r="B444" s="43"/>
    </row>
    <row r="445" spans="2:2" x14ac:dyDescent="0.25">
      <c r="B445" s="43"/>
    </row>
    <row r="446" spans="2:2" x14ac:dyDescent="0.25">
      <c r="B446" s="43"/>
    </row>
    <row r="447" spans="2:2" x14ac:dyDescent="0.25">
      <c r="B447" s="43"/>
    </row>
    <row r="448" spans="2:2" x14ac:dyDescent="0.25">
      <c r="B448" s="43"/>
    </row>
    <row r="449" spans="2:2" x14ac:dyDescent="0.25">
      <c r="B449" s="43"/>
    </row>
    <row r="450" spans="2:2" x14ac:dyDescent="0.25">
      <c r="B450" s="43"/>
    </row>
    <row r="451" spans="2:2" x14ac:dyDescent="0.25">
      <c r="B451" s="43"/>
    </row>
    <row r="452" spans="2:2" x14ac:dyDescent="0.25">
      <c r="B452" s="43"/>
    </row>
    <row r="453" spans="2:2" x14ac:dyDescent="0.25">
      <c r="B453" s="43"/>
    </row>
    <row r="454" spans="2:2" x14ac:dyDescent="0.25">
      <c r="B454" s="43"/>
    </row>
    <row r="455" spans="2:2" x14ac:dyDescent="0.25">
      <c r="B455" s="43"/>
    </row>
    <row r="456" spans="2:2" x14ac:dyDescent="0.25">
      <c r="B456" s="43"/>
    </row>
    <row r="457" spans="2:2" x14ac:dyDescent="0.25">
      <c r="B457" s="43"/>
    </row>
    <row r="458" spans="2:2" x14ac:dyDescent="0.25">
      <c r="B458" s="43"/>
    </row>
    <row r="459" spans="2:2" x14ac:dyDescent="0.25">
      <c r="B459" s="43"/>
    </row>
    <row r="460" spans="2:2" x14ac:dyDescent="0.25">
      <c r="B460" s="43"/>
    </row>
    <row r="461" spans="2:2" x14ac:dyDescent="0.25">
      <c r="B461" s="43"/>
    </row>
    <row r="462" spans="2:2" x14ac:dyDescent="0.25">
      <c r="B462" s="43"/>
    </row>
    <row r="463" spans="2:2" x14ac:dyDescent="0.25">
      <c r="B463" s="43"/>
    </row>
    <row r="464" spans="2:2" x14ac:dyDescent="0.25">
      <c r="B464" s="43"/>
    </row>
    <row r="465" spans="2:2" x14ac:dyDescent="0.25">
      <c r="B465" s="43"/>
    </row>
    <row r="466" spans="2:2" x14ac:dyDescent="0.25">
      <c r="B466" s="43"/>
    </row>
    <row r="467" spans="2:2" x14ac:dyDescent="0.25">
      <c r="B467" s="43"/>
    </row>
    <row r="468" spans="2:2" x14ac:dyDescent="0.25">
      <c r="B468" s="43"/>
    </row>
    <row r="469" spans="2:2" x14ac:dyDescent="0.25">
      <c r="B469" s="43"/>
    </row>
    <row r="470" spans="2:2" x14ac:dyDescent="0.25">
      <c r="B470" s="43"/>
    </row>
    <row r="471" spans="2:2" x14ac:dyDescent="0.25">
      <c r="B471" s="43"/>
    </row>
    <row r="472" spans="2:2" x14ac:dyDescent="0.25">
      <c r="B472" s="43"/>
    </row>
    <row r="473" spans="2:2" x14ac:dyDescent="0.25">
      <c r="B473" s="43"/>
    </row>
    <row r="474" spans="2:2" x14ac:dyDescent="0.25">
      <c r="B474" s="43"/>
    </row>
    <row r="475" spans="2:2" x14ac:dyDescent="0.25">
      <c r="B475" s="43"/>
    </row>
    <row r="476" spans="2:2" x14ac:dyDescent="0.25">
      <c r="B476" s="43"/>
    </row>
    <row r="477" spans="2:2" x14ac:dyDescent="0.25">
      <c r="B477" s="43"/>
    </row>
    <row r="478" spans="2:2" x14ac:dyDescent="0.25">
      <c r="B478" s="43"/>
    </row>
    <row r="479" spans="2:2" x14ac:dyDescent="0.25">
      <c r="B479" s="43"/>
    </row>
    <row r="480" spans="2:2" x14ac:dyDescent="0.25">
      <c r="B480" s="43"/>
    </row>
    <row r="481" spans="2:2" x14ac:dyDescent="0.25">
      <c r="B481" s="43"/>
    </row>
    <row r="482" spans="2:2" x14ac:dyDescent="0.25">
      <c r="B482" s="43"/>
    </row>
    <row r="483" spans="2:2" x14ac:dyDescent="0.25">
      <c r="B483" s="43"/>
    </row>
    <row r="484" spans="2:2" x14ac:dyDescent="0.25">
      <c r="B484" s="43"/>
    </row>
    <row r="485" spans="2:2" x14ac:dyDescent="0.25">
      <c r="B485" s="43"/>
    </row>
    <row r="486" spans="2:2" x14ac:dyDescent="0.25">
      <c r="B486" s="43"/>
    </row>
    <row r="487" spans="2:2" x14ac:dyDescent="0.25">
      <c r="B487" s="43"/>
    </row>
    <row r="488" spans="2:2" x14ac:dyDescent="0.25">
      <c r="B488" s="43"/>
    </row>
    <row r="489" spans="2:2" x14ac:dyDescent="0.25">
      <c r="B489" s="43"/>
    </row>
    <row r="490" spans="2:2" x14ac:dyDescent="0.25">
      <c r="B490" s="43"/>
    </row>
    <row r="491" spans="2:2" x14ac:dyDescent="0.25">
      <c r="B491" s="43"/>
    </row>
    <row r="492" spans="2:2" x14ac:dyDescent="0.25">
      <c r="B492" s="43"/>
    </row>
    <row r="493" spans="2:2" x14ac:dyDescent="0.25">
      <c r="B493" s="43"/>
    </row>
    <row r="494" spans="2:2" x14ac:dyDescent="0.25">
      <c r="B494" s="43"/>
    </row>
    <row r="495" spans="2:2" x14ac:dyDescent="0.25">
      <c r="B495" s="43"/>
    </row>
    <row r="496" spans="2:2" x14ac:dyDescent="0.25">
      <c r="B496" s="43"/>
    </row>
    <row r="497" spans="2:2" x14ac:dyDescent="0.25">
      <c r="B497" s="43"/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F497"/>
  <sheetViews>
    <sheetView workbookViewId="0">
      <selection sqref="A1:XFD1048576"/>
    </sheetView>
  </sheetViews>
  <sheetFormatPr defaultColWidth="5.7109375" defaultRowHeight="15" x14ac:dyDescent="0.25"/>
  <cols>
    <col min="1" max="1" width="11.5703125" customWidth="1"/>
    <col min="2" max="32" width="7.7109375" style="44" customWidth="1"/>
    <col min="33" max="33" width="12.7109375" customWidth="1"/>
    <col min="257" max="257" width="11.5703125" customWidth="1"/>
    <col min="258" max="288" width="7.7109375" customWidth="1"/>
    <col min="289" max="289" width="12.7109375" customWidth="1"/>
    <col min="513" max="513" width="11.5703125" customWidth="1"/>
    <col min="514" max="544" width="7.7109375" customWidth="1"/>
    <col min="545" max="545" width="12.7109375" customWidth="1"/>
    <col min="769" max="769" width="11.5703125" customWidth="1"/>
    <col min="770" max="800" width="7.7109375" customWidth="1"/>
    <col min="801" max="801" width="12.7109375" customWidth="1"/>
    <col min="1025" max="1025" width="11.5703125" customWidth="1"/>
    <col min="1026" max="1056" width="7.7109375" customWidth="1"/>
    <col min="1057" max="1057" width="12.7109375" customWidth="1"/>
    <col min="1281" max="1281" width="11.5703125" customWidth="1"/>
    <col min="1282" max="1312" width="7.7109375" customWidth="1"/>
    <col min="1313" max="1313" width="12.7109375" customWidth="1"/>
    <col min="1537" max="1537" width="11.5703125" customWidth="1"/>
    <col min="1538" max="1568" width="7.7109375" customWidth="1"/>
    <col min="1569" max="1569" width="12.7109375" customWidth="1"/>
    <col min="1793" max="1793" width="11.5703125" customWidth="1"/>
    <col min="1794" max="1824" width="7.7109375" customWidth="1"/>
    <col min="1825" max="1825" width="12.7109375" customWidth="1"/>
    <col min="2049" max="2049" width="11.5703125" customWidth="1"/>
    <col min="2050" max="2080" width="7.7109375" customWidth="1"/>
    <col min="2081" max="2081" width="12.7109375" customWidth="1"/>
    <col min="2305" max="2305" width="11.5703125" customWidth="1"/>
    <col min="2306" max="2336" width="7.7109375" customWidth="1"/>
    <col min="2337" max="2337" width="12.7109375" customWidth="1"/>
    <col min="2561" max="2561" width="11.5703125" customWidth="1"/>
    <col min="2562" max="2592" width="7.7109375" customWidth="1"/>
    <col min="2593" max="2593" width="12.7109375" customWidth="1"/>
    <col min="2817" max="2817" width="11.5703125" customWidth="1"/>
    <col min="2818" max="2848" width="7.7109375" customWidth="1"/>
    <col min="2849" max="2849" width="12.7109375" customWidth="1"/>
    <col min="3073" max="3073" width="11.5703125" customWidth="1"/>
    <col min="3074" max="3104" width="7.7109375" customWidth="1"/>
    <col min="3105" max="3105" width="12.7109375" customWidth="1"/>
    <col min="3329" max="3329" width="11.5703125" customWidth="1"/>
    <col min="3330" max="3360" width="7.7109375" customWidth="1"/>
    <col min="3361" max="3361" width="12.7109375" customWidth="1"/>
    <col min="3585" max="3585" width="11.5703125" customWidth="1"/>
    <col min="3586" max="3616" width="7.7109375" customWidth="1"/>
    <col min="3617" max="3617" width="12.7109375" customWidth="1"/>
    <col min="3841" max="3841" width="11.5703125" customWidth="1"/>
    <col min="3842" max="3872" width="7.7109375" customWidth="1"/>
    <col min="3873" max="3873" width="12.7109375" customWidth="1"/>
    <col min="4097" max="4097" width="11.5703125" customWidth="1"/>
    <col min="4098" max="4128" width="7.7109375" customWidth="1"/>
    <col min="4129" max="4129" width="12.7109375" customWidth="1"/>
    <col min="4353" max="4353" width="11.5703125" customWidth="1"/>
    <col min="4354" max="4384" width="7.7109375" customWidth="1"/>
    <col min="4385" max="4385" width="12.7109375" customWidth="1"/>
    <col min="4609" max="4609" width="11.5703125" customWidth="1"/>
    <col min="4610" max="4640" width="7.7109375" customWidth="1"/>
    <col min="4641" max="4641" width="12.7109375" customWidth="1"/>
    <col min="4865" max="4865" width="11.5703125" customWidth="1"/>
    <col min="4866" max="4896" width="7.7109375" customWidth="1"/>
    <col min="4897" max="4897" width="12.7109375" customWidth="1"/>
    <col min="5121" max="5121" width="11.5703125" customWidth="1"/>
    <col min="5122" max="5152" width="7.7109375" customWidth="1"/>
    <col min="5153" max="5153" width="12.7109375" customWidth="1"/>
    <col min="5377" max="5377" width="11.5703125" customWidth="1"/>
    <col min="5378" max="5408" width="7.7109375" customWidth="1"/>
    <col min="5409" max="5409" width="12.7109375" customWidth="1"/>
    <col min="5633" max="5633" width="11.5703125" customWidth="1"/>
    <col min="5634" max="5664" width="7.7109375" customWidth="1"/>
    <col min="5665" max="5665" width="12.7109375" customWidth="1"/>
    <col min="5889" max="5889" width="11.5703125" customWidth="1"/>
    <col min="5890" max="5920" width="7.7109375" customWidth="1"/>
    <col min="5921" max="5921" width="12.7109375" customWidth="1"/>
    <col min="6145" max="6145" width="11.5703125" customWidth="1"/>
    <col min="6146" max="6176" width="7.7109375" customWidth="1"/>
    <col min="6177" max="6177" width="12.7109375" customWidth="1"/>
    <col min="6401" max="6401" width="11.5703125" customWidth="1"/>
    <col min="6402" max="6432" width="7.7109375" customWidth="1"/>
    <col min="6433" max="6433" width="12.7109375" customWidth="1"/>
    <col min="6657" max="6657" width="11.5703125" customWidth="1"/>
    <col min="6658" max="6688" width="7.7109375" customWidth="1"/>
    <col min="6689" max="6689" width="12.7109375" customWidth="1"/>
    <col min="6913" max="6913" width="11.5703125" customWidth="1"/>
    <col min="6914" max="6944" width="7.7109375" customWidth="1"/>
    <col min="6945" max="6945" width="12.7109375" customWidth="1"/>
    <col min="7169" max="7169" width="11.5703125" customWidth="1"/>
    <col min="7170" max="7200" width="7.7109375" customWidth="1"/>
    <col min="7201" max="7201" width="12.7109375" customWidth="1"/>
    <col min="7425" max="7425" width="11.5703125" customWidth="1"/>
    <col min="7426" max="7456" width="7.7109375" customWidth="1"/>
    <col min="7457" max="7457" width="12.7109375" customWidth="1"/>
    <col min="7681" max="7681" width="11.5703125" customWidth="1"/>
    <col min="7682" max="7712" width="7.7109375" customWidth="1"/>
    <col min="7713" max="7713" width="12.7109375" customWidth="1"/>
    <col min="7937" max="7937" width="11.5703125" customWidth="1"/>
    <col min="7938" max="7968" width="7.7109375" customWidth="1"/>
    <col min="7969" max="7969" width="12.7109375" customWidth="1"/>
    <col min="8193" max="8193" width="11.5703125" customWidth="1"/>
    <col min="8194" max="8224" width="7.7109375" customWidth="1"/>
    <col min="8225" max="8225" width="12.7109375" customWidth="1"/>
    <col min="8449" max="8449" width="11.5703125" customWidth="1"/>
    <col min="8450" max="8480" width="7.7109375" customWidth="1"/>
    <col min="8481" max="8481" width="12.7109375" customWidth="1"/>
    <col min="8705" max="8705" width="11.5703125" customWidth="1"/>
    <col min="8706" max="8736" width="7.7109375" customWidth="1"/>
    <col min="8737" max="8737" width="12.7109375" customWidth="1"/>
    <col min="8961" max="8961" width="11.5703125" customWidth="1"/>
    <col min="8962" max="8992" width="7.7109375" customWidth="1"/>
    <col min="8993" max="8993" width="12.7109375" customWidth="1"/>
    <col min="9217" max="9217" width="11.5703125" customWidth="1"/>
    <col min="9218" max="9248" width="7.7109375" customWidth="1"/>
    <col min="9249" max="9249" width="12.7109375" customWidth="1"/>
    <col min="9473" max="9473" width="11.5703125" customWidth="1"/>
    <col min="9474" max="9504" width="7.7109375" customWidth="1"/>
    <col min="9505" max="9505" width="12.7109375" customWidth="1"/>
    <col min="9729" max="9729" width="11.5703125" customWidth="1"/>
    <col min="9730" max="9760" width="7.7109375" customWidth="1"/>
    <col min="9761" max="9761" width="12.7109375" customWidth="1"/>
    <col min="9985" max="9985" width="11.5703125" customWidth="1"/>
    <col min="9986" max="10016" width="7.7109375" customWidth="1"/>
    <col min="10017" max="10017" width="12.7109375" customWidth="1"/>
    <col min="10241" max="10241" width="11.5703125" customWidth="1"/>
    <col min="10242" max="10272" width="7.7109375" customWidth="1"/>
    <col min="10273" max="10273" width="12.7109375" customWidth="1"/>
    <col min="10497" max="10497" width="11.5703125" customWidth="1"/>
    <col min="10498" max="10528" width="7.7109375" customWidth="1"/>
    <col min="10529" max="10529" width="12.7109375" customWidth="1"/>
    <col min="10753" max="10753" width="11.5703125" customWidth="1"/>
    <col min="10754" max="10784" width="7.7109375" customWidth="1"/>
    <col min="10785" max="10785" width="12.7109375" customWidth="1"/>
    <col min="11009" max="11009" width="11.5703125" customWidth="1"/>
    <col min="11010" max="11040" width="7.7109375" customWidth="1"/>
    <col min="11041" max="11041" width="12.7109375" customWidth="1"/>
    <col min="11265" max="11265" width="11.5703125" customWidth="1"/>
    <col min="11266" max="11296" width="7.7109375" customWidth="1"/>
    <col min="11297" max="11297" width="12.7109375" customWidth="1"/>
    <col min="11521" max="11521" width="11.5703125" customWidth="1"/>
    <col min="11522" max="11552" width="7.7109375" customWidth="1"/>
    <col min="11553" max="11553" width="12.7109375" customWidth="1"/>
    <col min="11777" max="11777" width="11.5703125" customWidth="1"/>
    <col min="11778" max="11808" width="7.7109375" customWidth="1"/>
    <col min="11809" max="11809" width="12.7109375" customWidth="1"/>
    <col min="12033" max="12033" width="11.5703125" customWidth="1"/>
    <col min="12034" max="12064" width="7.7109375" customWidth="1"/>
    <col min="12065" max="12065" width="12.7109375" customWidth="1"/>
    <col min="12289" max="12289" width="11.5703125" customWidth="1"/>
    <col min="12290" max="12320" width="7.7109375" customWidth="1"/>
    <col min="12321" max="12321" width="12.7109375" customWidth="1"/>
    <col min="12545" max="12545" width="11.5703125" customWidth="1"/>
    <col min="12546" max="12576" width="7.7109375" customWidth="1"/>
    <col min="12577" max="12577" width="12.7109375" customWidth="1"/>
    <col min="12801" max="12801" width="11.5703125" customWidth="1"/>
    <col min="12802" max="12832" width="7.7109375" customWidth="1"/>
    <col min="12833" max="12833" width="12.7109375" customWidth="1"/>
    <col min="13057" max="13057" width="11.5703125" customWidth="1"/>
    <col min="13058" max="13088" width="7.7109375" customWidth="1"/>
    <col min="13089" max="13089" width="12.7109375" customWidth="1"/>
    <col min="13313" max="13313" width="11.5703125" customWidth="1"/>
    <col min="13314" max="13344" width="7.7109375" customWidth="1"/>
    <col min="13345" max="13345" width="12.7109375" customWidth="1"/>
    <col min="13569" max="13569" width="11.5703125" customWidth="1"/>
    <col min="13570" max="13600" width="7.7109375" customWidth="1"/>
    <col min="13601" max="13601" width="12.7109375" customWidth="1"/>
    <col min="13825" max="13825" width="11.5703125" customWidth="1"/>
    <col min="13826" max="13856" width="7.7109375" customWidth="1"/>
    <col min="13857" max="13857" width="12.7109375" customWidth="1"/>
    <col min="14081" max="14081" width="11.5703125" customWidth="1"/>
    <col min="14082" max="14112" width="7.7109375" customWidth="1"/>
    <col min="14113" max="14113" width="12.7109375" customWidth="1"/>
    <col min="14337" max="14337" width="11.5703125" customWidth="1"/>
    <col min="14338" max="14368" width="7.7109375" customWidth="1"/>
    <col min="14369" max="14369" width="12.7109375" customWidth="1"/>
    <col min="14593" max="14593" width="11.5703125" customWidth="1"/>
    <col min="14594" max="14624" width="7.7109375" customWidth="1"/>
    <col min="14625" max="14625" width="12.7109375" customWidth="1"/>
    <col min="14849" max="14849" width="11.5703125" customWidth="1"/>
    <col min="14850" max="14880" width="7.7109375" customWidth="1"/>
    <col min="14881" max="14881" width="12.7109375" customWidth="1"/>
    <col min="15105" max="15105" width="11.5703125" customWidth="1"/>
    <col min="15106" max="15136" width="7.7109375" customWidth="1"/>
    <col min="15137" max="15137" width="12.7109375" customWidth="1"/>
    <col min="15361" max="15361" width="11.5703125" customWidth="1"/>
    <col min="15362" max="15392" width="7.7109375" customWidth="1"/>
    <col min="15393" max="15393" width="12.7109375" customWidth="1"/>
    <col min="15617" max="15617" width="11.5703125" customWidth="1"/>
    <col min="15618" max="15648" width="7.7109375" customWidth="1"/>
    <col min="15649" max="15649" width="12.7109375" customWidth="1"/>
    <col min="15873" max="15873" width="11.5703125" customWidth="1"/>
    <col min="15874" max="15904" width="7.7109375" customWidth="1"/>
    <col min="15905" max="15905" width="12.7109375" customWidth="1"/>
    <col min="16129" max="16129" width="11.5703125" customWidth="1"/>
    <col min="16130" max="16160" width="7.7109375" customWidth="1"/>
    <col min="16161" max="16161" width="12.7109375" customWidth="1"/>
  </cols>
  <sheetData>
    <row r="1" spans="1:32" ht="18" x14ac:dyDescent="0.25">
      <c r="A1" s="1"/>
      <c r="B1" s="2" t="str">
        <f>'[4]Dia 1 (b)'!C1</f>
        <v xml:space="preserve"> outubro... DE  1991...</v>
      </c>
      <c r="C1" s="3"/>
      <c r="D1" s="4"/>
      <c r="E1" s="5"/>
      <c r="F1" s="2"/>
      <c r="G1" s="3"/>
      <c r="H1" s="3"/>
      <c r="I1" s="3"/>
      <c r="J1" s="3"/>
      <c r="K1" s="3"/>
      <c r="L1" s="3"/>
      <c r="M1" s="3"/>
      <c r="N1" s="6"/>
      <c r="O1" s="7"/>
      <c r="P1" s="8"/>
      <c r="Q1" s="7"/>
      <c r="R1" s="7"/>
      <c r="S1" s="7"/>
      <c r="T1" s="7"/>
      <c r="U1" s="7"/>
      <c r="V1" s="9"/>
      <c r="W1" s="3"/>
      <c r="X1" s="3"/>
      <c r="Y1" s="3"/>
      <c r="Z1" s="3"/>
      <c r="AA1" s="3"/>
      <c r="AB1" s="3"/>
      <c r="AC1" s="3"/>
      <c r="AD1" s="3"/>
      <c r="AE1" s="3"/>
      <c r="AF1" s="3"/>
    </row>
    <row r="2" spans="1:32" ht="15.75" thickBot="1" x14ac:dyDescent="0.3">
      <c r="A2" s="1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2" ht="20.100000000000001" customHeight="1" thickBot="1" x14ac:dyDescent="0.3">
      <c r="A3" s="10" t="s">
        <v>0</v>
      </c>
      <c r="B3" s="11">
        <v>1</v>
      </c>
      <c r="C3" s="11">
        <v>2</v>
      </c>
      <c r="D3" s="11">
        <v>3</v>
      </c>
      <c r="E3" s="11">
        <v>4</v>
      </c>
      <c r="F3" s="11">
        <v>5</v>
      </c>
      <c r="G3" s="11">
        <v>6</v>
      </c>
      <c r="H3" s="11">
        <v>7</v>
      </c>
      <c r="I3" s="11">
        <v>8</v>
      </c>
      <c r="J3" s="11">
        <v>9</v>
      </c>
      <c r="K3" s="11">
        <v>10</v>
      </c>
      <c r="L3" s="11">
        <v>11</v>
      </c>
      <c r="M3" s="11">
        <v>12</v>
      </c>
      <c r="N3" s="11">
        <v>13</v>
      </c>
      <c r="O3" s="11">
        <v>14</v>
      </c>
      <c r="P3" s="11">
        <v>15</v>
      </c>
      <c r="Q3" s="11">
        <v>16</v>
      </c>
      <c r="R3" s="11">
        <v>17</v>
      </c>
      <c r="S3" s="11">
        <v>18</v>
      </c>
      <c r="T3" s="11">
        <v>19</v>
      </c>
      <c r="U3" s="11">
        <v>20</v>
      </c>
      <c r="V3" s="11">
        <v>21</v>
      </c>
      <c r="W3" s="11">
        <v>22</v>
      </c>
      <c r="X3" s="11">
        <v>23</v>
      </c>
      <c r="Y3" s="11">
        <v>24</v>
      </c>
      <c r="Z3" s="12">
        <v>25</v>
      </c>
      <c r="AA3" s="13">
        <v>26</v>
      </c>
      <c r="AB3" s="13">
        <v>27</v>
      </c>
      <c r="AC3" s="13">
        <v>28</v>
      </c>
      <c r="AD3" s="13">
        <v>29</v>
      </c>
      <c r="AE3" s="13">
        <v>30</v>
      </c>
      <c r="AF3" s="14">
        <v>31</v>
      </c>
    </row>
    <row r="4" spans="1:32" ht="20.100000000000001" customHeight="1" x14ac:dyDescent="0.25">
      <c r="A4" s="15">
        <v>1</v>
      </c>
      <c r="B4" s="16">
        <f>'[4]Dia 1 (b)'!$X10</f>
        <v>12.060606132335753</v>
      </c>
      <c r="C4" s="16">
        <f>'[4]Dia 2 (b)'!$X10</f>
        <v>9.6577868956725172</v>
      </c>
      <c r="D4" s="16">
        <f>'[4]Dia 3 (b)'!$X10</f>
        <v>11.947380685387136</v>
      </c>
      <c r="E4" s="16">
        <f>'[4]Dia 4 (b)'!$X10</f>
        <v>10.245531125210306</v>
      </c>
      <c r="F4" s="16">
        <f>'[4]Dia 5 (b)'!$X10</f>
        <v>11.155867772570053</v>
      </c>
      <c r="G4" s="16">
        <f>'[4]Dia 6 (b)'!$X10</f>
        <v>12.21723284905617</v>
      </c>
      <c r="H4" s="16">
        <f>'[4]Dia 7 (b)'!$X10</f>
        <v>12.340700652308518</v>
      </c>
      <c r="I4" s="16">
        <f>'[4]Dia 8 (b)'!$X10</f>
        <v>8.9006706166186795</v>
      </c>
      <c r="J4" s="16">
        <f>'[4]Dia 9 (b)'!$X10</f>
        <v>9.584856331955887</v>
      </c>
      <c r="K4" s="16">
        <f>'[4]Dia 10 (b)'!$X10</f>
        <v>11.922834203036141</v>
      </c>
      <c r="L4" s="16">
        <f>'[4]Dia 11 (b)'!$X10</f>
        <v>9.061857171839943</v>
      </c>
      <c r="M4" s="16">
        <f>'[4]Dia 12 (b)'!$X10</f>
        <v>9.6478421755096591</v>
      </c>
      <c r="N4" s="16">
        <f>'[4]Dia 13 (b)'!$X10</f>
        <v>10.224667502612476</v>
      </c>
      <c r="O4" s="16">
        <f>'[4]Dia 14 (b)'!$X10</f>
        <v>10.538638860043941</v>
      </c>
      <c r="P4" s="16">
        <f>'[4]Dia 15 (b)'!$X10</f>
        <v>11.862123515761199</v>
      </c>
      <c r="Q4" s="16">
        <f>'[4]Dia 16 (b)'!$X10</f>
        <v>12.019384492668012</v>
      </c>
      <c r="R4" s="16">
        <f>'[4]Dia 17 (b)'!$X10</f>
        <v>12.813645435786487</v>
      </c>
      <c r="S4" s="16">
        <f>'[4]Dia 18 (b)'!$X10</f>
        <v>13.63792370559141</v>
      </c>
      <c r="T4" s="16">
        <f>'[4]Dia 19 (b)'!$X10</f>
        <v>11.059247609900604</v>
      </c>
      <c r="U4" s="16">
        <f>'[4]Dia 20 (b)'!$X10</f>
        <v>12.325798681026747</v>
      </c>
      <c r="V4" s="16">
        <f>'[4]Dia 21 (b)'!$X10</f>
        <v>12.628294380669884</v>
      </c>
      <c r="W4" s="16">
        <f>'[4]Dia 22 (b)'!$X10</f>
        <v>11.229376605118095</v>
      </c>
      <c r="X4" s="16">
        <f>'[4]Dia 23 (b)'!$X10</f>
        <v>11.288659104697421</v>
      </c>
      <c r="Y4" s="16">
        <f>'[4]Dia 24 (b)'!$X10</f>
        <v>9.9866612949892701</v>
      </c>
      <c r="Z4" s="16">
        <f>'[4]Dia 25 (b)'!$X10</f>
        <v>8.8945496911762518</v>
      </c>
      <c r="AA4" s="16">
        <f>'[4]Dia 26 (b)'!$X10</f>
        <v>12.576742132684755</v>
      </c>
      <c r="AB4" s="16">
        <f>'[4]Dia 27 (b)'!$X10</f>
        <v>12.657583062582065</v>
      </c>
      <c r="AC4" s="16">
        <f>'[4]Dia 28 (b)'!$X10</f>
        <v>11.813988695765591</v>
      </c>
      <c r="AD4" s="16">
        <f>'[4]Dia 29 (b)'!$X10</f>
        <v>11.209400609896559</v>
      </c>
      <c r="AE4" s="16">
        <f>'[4]Dia 30 (b)'!$X10</f>
        <v>11.616260063803255</v>
      </c>
      <c r="AF4" s="16">
        <f>'[4]Dia 31 (b)'!$X10</f>
        <v>14.977999367539649</v>
      </c>
    </row>
    <row r="5" spans="1:32" ht="20.100000000000001" customHeight="1" x14ac:dyDescent="0.25">
      <c r="A5" s="15">
        <v>2</v>
      </c>
      <c r="B5" s="16">
        <f>'[4]Dia 1 (b)'!$X11</f>
        <v>11.678410124214974</v>
      </c>
      <c r="C5" s="16">
        <f>'[4]Dia 2 (b)'!$X11</f>
        <v>9.5735291924685875</v>
      </c>
      <c r="D5" s="16">
        <f>'[4]Dia 3 (b)'!$X11</f>
        <v>11.801573556592052</v>
      </c>
      <c r="E5" s="16">
        <f>'[4]Dia 4 (b)'!$X11</f>
        <v>10.202467105246805</v>
      </c>
      <c r="F5" s="16">
        <f>'[4]Dia 5 (b)'!$X11</f>
        <v>11.163508544163626</v>
      </c>
      <c r="G5" s="16">
        <f>'[4]Dia 6 (b)'!$X11</f>
        <v>12.31989670333936</v>
      </c>
      <c r="H5" s="16">
        <f>'[4]Dia 7 (b)'!$X11</f>
        <v>11.193402811672101</v>
      </c>
      <c r="I5" s="16">
        <f>'[4]Dia 8 (b)'!$X11</f>
        <v>8.7762304545394905</v>
      </c>
      <c r="J5" s="16">
        <f>'[4]Dia 9 (b)'!$X11</f>
        <v>9.6397394413074124</v>
      </c>
      <c r="K5" s="16">
        <f>'[4]Dia 10 (b)'!$X11</f>
        <v>12.011315006826003</v>
      </c>
      <c r="L5" s="16">
        <f>'[4]Dia 11 (b)'!$X11</f>
        <v>9.10499165411664</v>
      </c>
      <c r="M5" s="16">
        <f>'[4]Dia 12 (b)'!$X11</f>
        <v>9.7620589042591881</v>
      </c>
      <c r="N5" s="16">
        <f>'[4]Dia 13 (b)'!$X11</f>
        <v>9.9619041375801505</v>
      </c>
      <c r="O5" s="16">
        <f>'[4]Dia 14 (b)'!$X11</f>
        <v>10.681899322684199</v>
      </c>
      <c r="P5" s="16">
        <f>'[4]Dia 15 (b)'!$X11</f>
        <v>11.926628922018468</v>
      </c>
      <c r="Q5" s="16">
        <f>'[4]Dia 16 (b)'!$X11</f>
        <v>11.94469523785601</v>
      </c>
      <c r="R5" s="16">
        <f>'[4]Dia 17 (b)'!$X11</f>
        <v>12.661804261698938</v>
      </c>
      <c r="S5" s="16">
        <f>'[4]Dia 18 (b)'!$X11</f>
        <v>13.221394782800427</v>
      </c>
      <c r="T5" s="16">
        <f>'[4]Dia 19 (b)'!$X11</f>
        <v>11.141144367943641</v>
      </c>
      <c r="U5" s="16">
        <f>'[4]Dia 20 (b)'!$X11</f>
        <v>12.317156062628024</v>
      </c>
      <c r="V5" s="16">
        <f>'[4]Dia 21 (b)'!$X11</f>
        <v>12.939084964925971</v>
      </c>
      <c r="W5" s="16">
        <f>'[4]Dia 22 (b)'!$X11</f>
        <v>11.334904407418605</v>
      </c>
      <c r="X5" s="16">
        <f>'[4]Dia 23 (b)'!$X11</f>
        <v>11.243996834100498</v>
      </c>
      <c r="Y5" s="16">
        <f>'[4]Dia 24 (b)'!$X11</f>
        <v>10.454515717348649</v>
      </c>
      <c r="Z5" s="16">
        <f>'[4]Dia 25 (b)'!$X11</f>
        <v>11.475846363065049</v>
      </c>
      <c r="AA5" s="16">
        <f>'[4]Dia 26 (b)'!$X11</f>
        <v>12.807933806359836</v>
      </c>
      <c r="AB5" s="16">
        <f>'[4]Dia 27 (b)'!$X11</f>
        <v>12.637406958081371</v>
      </c>
      <c r="AC5" s="16">
        <f>'[4]Dia 28 (b)'!$X11</f>
        <v>11.596003918139713</v>
      </c>
      <c r="AD5" s="16">
        <f>'[4]Dia 29 (b)'!$X11</f>
        <v>11.110617161715171</v>
      </c>
      <c r="AE5" s="16">
        <f>'[4]Dia 30 (b)'!$X11</f>
        <v>12.085888771044013</v>
      </c>
      <c r="AF5" s="16">
        <f>'[4]Dia 31 (b)'!$X11</f>
        <v>14.961271922806976</v>
      </c>
    </row>
    <row r="6" spans="1:32" ht="20.100000000000001" customHeight="1" x14ac:dyDescent="0.25">
      <c r="A6" s="15">
        <v>3</v>
      </c>
      <c r="B6" s="16">
        <f>'[4]Dia 1 (b)'!$X12</f>
        <v>10.761046779550181</v>
      </c>
      <c r="C6" s="16">
        <f>'[4]Dia 2 (b)'!$X12</f>
        <v>9.7465773167862348</v>
      </c>
      <c r="D6" s="16">
        <f>'[4]Dia 3 (b)'!$X12</f>
        <v>11.879860419826491</v>
      </c>
      <c r="E6" s="16">
        <f>'[4]Dia 4 (b)'!$X12</f>
        <v>10.205173426762229</v>
      </c>
      <c r="F6" s="16">
        <f>'[4]Dia 5 (b)'!$X12</f>
        <v>10.992829242784213</v>
      </c>
      <c r="G6" s="16">
        <f>'[4]Dia 6 (b)'!$X12</f>
        <v>12.456588135457745</v>
      </c>
      <c r="H6" s="16">
        <f>'[4]Dia 7 (b)'!$X12</f>
        <v>10.485340645889943</v>
      </c>
      <c r="I6" s="16">
        <f>'[4]Dia 8 (b)'!$X12</f>
        <v>8.7797930949109126</v>
      </c>
      <c r="J6" s="16">
        <f>'[4]Dia 9 (b)'!$X12</f>
        <v>9.7144491481045172</v>
      </c>
      <c r="K6" s="16">
        <f>'[4]Dia 10 (b)'!$X12</f>
        <v>11.799237616746233</v>
      </c>
      <c r="L6" s="16">
        <f>'[4]Dia 11 (b)'!$X12</f>
        <v>9.1064610724539996</v>
      </c>
      <c r="M6" s="16">
        <f>'[4]Dia 12 (b)'!$X12</f>
        <v>9.6636399514494027</v>
      </c>
      <c r="N6" s="16">
        <f>'[4]Dia 13 (b)'!$X12</f>
        <v>9.9366626146358144</v>
      </c>
      <c r="O6" s="16">
        <f>'[4]Dia 14 (b)'!$X12</f>
        <v>11.011070522060693</v>
      </c>
      <c r="P6" s="16">
        <f>'[4]Dia 15 (b)'!$X12</f>
        <v>12.447230102627671</v>
      </c>
      <c r="Q6" s="16">
        <f>'[4]Dia 16 (b)'!$X12</f>
        <v>12.01198184460435</v>
      </c>
      <c r="R6" s="16">
        <f>'[4]Dia 17 (b)'!$X12</f>
        <v>12.581429020784007</v>
      </c>
      <c r="S6" s="16">
        <f>'[4]Dia 18 (b)'!$X12</f>
        <v>13.084579694353438</v>
      </c>
      <c r="T6" s="16">
        <f>'[4]Dia 19 (b)'!$X12</f>
        <v>11.143654255330201</v>
      </c>
      <c r="U6" s="16">
        <f>'[4]Dia 20 (b)'!$X12</f>
        <v>12.476352475354062</v>
      </c>
      <c r="V6" s="16">
        <f>'[4]Dia 21 (b)'!$X12</f>
        <v>13.107616533284091</v>
      </c>
      <c r="W6" s="16">
        <f>'[4]Dia 22 (b)'!$X12</f>
        <v>11.196119413873816</v>
      </c>
      <c r="X6" s="16">
        <f>'[4]Dia 23 (b)'!$X12</f>
        <v>11.469089406443816</v>
      </c>
      <c r="Y6" s="16">
        <f>'[4]Dia 24 (b)'!$X12</f>
        <v>10.658674012210371</v>
      </c>
      <c r="Z6" s="16">
        <f>'[4]Dia 25 (b)'!$X12</f>
        <v>12.061000400078903</v>
      </c>
      <c r="AA6" s="16">
        <f>'[4]Dia 26 (b)'!$X12</f>
        <v>12.815110536482132</v>
      </c>
      <c r="AB6" s="16">
        <f>'[4]Dia 27 (b)'!$X12</f>
        <v>12.689779754070699</v>
      </c>
      <c r="AC6" s="16">
        <f>'[4]Dia 28 (b)'!$X12</f>
        <v>11.279889016167211</v>
      </c>
      <c r="AD6" s="16">
        <f>'[4]Dia 29 (b)'!$X12</f>
        <v>11.329059908807915</v>
      </c>
      <c r="AE6" s="16">
        <f>'[4]Dia 30 (b)'!$X12</f>
        <v>12.208545597656075</v>
      </c>
      <c r="AF6" s="16">
        <f>'[4]Dia 31 (b)'!$X12</f>
        <v>14.845205843769417</v>
      </c>
    </row>
    <row r="7" spans="1:32" ht="20.100000000000001" customHeight="1" x14ac:dyDescent="0.25">
      <c r="A7" s="15">
        <v>4</v>
      </c>
      <c r="B7" s="16">
        <f>'[4]Dia 1 (b)'!$X13</f>
        <v>10.317757571720666</v>
      </c>
      <c r="C7" s="16">
        <f>'[4]Dia 2 (b)'!$X13</f>
        <v>9.938924982962785</v>
      </c>
      <c r="D7" s="16">
        <f>'[4]Dia 3 (b)'!$X13</f>
        <v>11.880137993779893</v>
      </c>
      <c r="E7" s="16">
        <f>'[4]Dia 4 (b)'!$X13</f>
        <v>10.551128388348999</v>
      </c>
      <c r="F7" s="16">
        <f>'[4]Dia 5 (b)'!$X13</f>
        <v>11.311882741907395</v>
      </c>
      <c r="G7" s="16">
        <f>'[4]Dia 6 (b)'!$X13</f>
        <v>12.078964602393194</v>
      </c>
      <c r="H7" s="16">
        <f>'[4]Dia 7 (b)'!$X13</f>
        <v>10.111790121115996</v>
      </c>
      <c r="I7" s="16">
        <f>'[4]Dia 8 (b)'!$X13</f>
        <v>9.1490589109540146</v>
      </c>
      <c r="J7" s="16">
        <f>'[4]Dia 9 (b)'!$X13</f>
        <v>9.8456317716008233</v>
      </c>
      <c r="K7" s="16">
        <f>'[4]Dia 10 (b)'!$X13</f>
        <v>11.615082634710213</v>
      </c>
      <c r="L7" s="16">
        <f>'[4]Dia 11 (b)'!$X13</f>
        <v>8.7727842140671051</v>
      </c>
      <c r="M7" s="16">
        <f>'[4]Dia 12 (b)'!$X13</f>
        <v>9.7461438726881298</v>
      </c>
      <c r="N7" s="16">
        <f>'[4]Dia 13 (b)'!$X13</f>
        <v>10.184516870321335</v>
      </c>
      <c r="O7" s="16">
        <f>'[4]Dia 14 (b)'!$X13</f>
        <v>11.193505984165254</v>
      </c>
      <c r="P7" s="16">
        <f>'[4]Dia 15 (b)'!$X13</f>
        <v>12.650006262704784</v>
      </c>
      <c r="Q7" s="16">
        <f>'[4]Dia 16 (b)'!$X13</f>
        <v>12.486958228619635</v>
      </c>
      <c r="R7" s="16">
        <f>'[4]Dia 17 (b)'!$X13</f>
        <v>13.228339306856405</v>
      </c>
      <c r="S7" s="16">
        <f>'[4]Dia 18 (b)'!$X13</f>
        <v>13.379823893302834</v>
      </c>
      <c r="T7" s="16">
        <f>'[4]Dia 19 (b)'!$X13</f>
        <v>11.24391954825658</v>
      </c>
      <c r="U7" s="16">
        <f>'[4]Dia 20 (b)'!$X13</f>
        <v>12.750824908435929</v>
      </c>
      <c r="V7" s="16">
        <f>'[4]Dia 21 (b)'!$X13</f>
        <v>13.188668216054205</v>
      </c>
      <c r="W7" s="16">
        <f>'[4]Dia 22 (b)'!$X13</f>
        <v>10.957824494247493</v>
      </c>
      <c r="X7" s="16">
        <f>'[4]Dia 23 (b)'!$X13</f>
        <v>11.902859732390226</v>
      </c>
      <c r="Y7" s="16">
        <f>'[4]Dia 24 (b)'!$X13</f>
        <v>10.851953443492983</v>
      </c>
      <c r="Z7" s="16">
        <f>'[4]Dia 25 (b)'!$X13</f>
        <v>12.248164956979986</v>
      </c>
      <c r="AA7" s="16">
        <f>'[4]Dia 26 (b)'!$X13</f>
        <v>12.968961459096823</v>
      </c>
      <c r="AB7" s="16">
        <f>'[4]Dia 27 (b)'!$X13</f>
        <v>12.53027316493789</v>
      </c>
      <c r="AC7" s="16">
        <f>'[4]Dia 28 (b)'!$X13</f>
        <v>11.372530953987258</v>
      </c>
      <c r="AD7" s="16">
        <f>'[4]Dia 29 (b)'!$X13</f>
        <v>11.317745204950041</v>
      </c>
      <c r="AE7" s="16">
        <f>'[4]Dia 30 (b)'!$X13</f>
        <v>12.209914630988921</v>
      </c>
      <c r="AF7" s="16">
        <f>'[4]Dia 31 (b)'!$X13</f>
        <v>13.681874771904036</v>
      </c>
    </row>
    <row r="8" spans="1:32" ht="20.100000000000001" customHeight="1" x14ac:dyDescent="0.25">
      <c r="A8" s="15">
        <v>5</v>
      </c>
      <c r="B8" s="16">
        <f>'[4]Dia 1 (b)'!$X14</f>
        <v>10.35531208101952</v>
      </c>
      <c r="C8" s="16">
        <f>'[4]Dia 2 (b)'!$X14</f>
        <v>10.444650209376492</v>
      </c>
      <c r="D8" s="16">
        <f>'[4]Dia 3 (b)'!$X14</f>
        <v>11.918524147773288</v>
      </c>
      <c r="E8" s="16">
        <f>'[4]Dia 4 (b)'!$X14</f>
        <v>10.503238528512911</v>
      </c>
      <c r="F8" s="16">
        <f>'[4]Dia 5 (b)'!$X14</f>
        <v>11.255034595617328</v>
      </c>
      <c r="G8" s="16">
        <f>'[4]Dia 6 (b)'!$X14</f>
        <v>12.568785121341095</v>
      </c>
      <c r="H8" s="16">
        <f>'[4]Dia 7 (b)'!$X14</f>
        <v>9.8420095770964338</v>
      </c>
      <c r="I8" s="16">
        <f>'[4]Dia 8 (b)'!$X14</f>
        <v>8.8183088288597951</v>
      </c>
      <c r="J8" s="16">
        <f>'[4]Dia 9 (b)'!$X14</f>
        <v>9.9060883082327802</v>
      </c>
      <c r="K8" s="16">
        <f>'[4]Dia 10 (b)'!$X14</f>
        <v>12.219608941369955</v>
      </c>
      <c r="L8" s="16">
        <f>'[4]Dia 11 (b)'!$X14</f>
        <v>8.8261023401418104</v>
      </c>
      <c r="M8" s="16">
        <f>'[4]Dia 12 (b)'!$X14</f>
        <v>9.9514528482058839</v>
      </c>
      <c r="N8" s="16">
        <f>'[4]Dia 13 (b)'!$X14</f>
        <v>10.314417885474317</v>
      </c>
      <c r="O8" s="16">
        <f>'[4]Dia 14 (b)'!$X14</f>
        <v>11.2600685015012</v>
      </c>
      <c r="P8" s="16">
        <f>'[4]Dia 15 (b)'!$X14</f>
        <v>12.906457963970112</v>
      </c>
      <c r="Q8" s="16">
        <f>'[4]Dia 16 (b)'!$X14</f>
        <v>13.04648974892779</v>
      </c>
      <c r="R8" s="16">
        <f>'[4]Dia 17 (b)'!$X14</f>
        <v>13.129630903845996</v>
      </c>
      <c r="S8" s="16">
        <f>'[4]Dia 18 (b)'!$X14</f>
        <v>13.522713344616875</v>
      </c>
      <c r="T8" s="16">
        <f>'[4]Dia 19 (b)'!$X14</f>
        <v>11.239952081329992</v>
      </c>
      <c r="U8" s="16">
        <f>'[4]Dia 20 (b)'!$X14</f>
        <v>12.963529075570836</v>
      </c>
      <c r="V8" s="16">
        <f>'[4]Dia 21 (b)'!$X14</f>
        <v>13.18078260527915</v>
      </c>
      <c r="W8" s="16">
        <f>'[4]Dia 22 (b)'!$X14</f>
        <v>10.88700386456361</v>
      </c>
      <c r="X8" s="16">
        <f>'[4]Dia 23 (b)'!$X14</f>
        <v>11.97439072900684</v>
      </c>
      <c r="Y8" s="16">
        <f>'[4]Dia 24 (b)'!$X14</f>
        <v>10.717109855032799</v>
      </c>
      <c r="Z8" s="16">
        <f>'[4]Dia 25 (b)'!$X14</f>
        <v>11.916753080247199</v>
      </c>
      <c r="AA8" s="16">
        <f>'[4]Dia 26 (b)'!$X14</f>
        <v>12.746359985883885</v>
      </c>
      <c r="AB8" s="16">
        <f>'[4]Dia 27 (b)'!$X14</f>
        <v>12.780767900064921</v>
      </c>
      <c r="AC8" s="16">
        <f>'[4]Dia 28 (b)'!$X14</f>
        <v>11.389734255236581</v>
      </c>
      <c r="AD8" s="16">
        <f>'[4]Dia 29 (b)'!$X14</f>
        <v>11.920642077997995</v>
      </c>
      <c r="AE8" s="16">
        <f>'[4]Dia 30 (b)'!$X14</f>
        <v>12.366021122641527</v>
      </c>
      <c r="AF8" s="16">
        <f>'[4]Dia 31 (b)'!$X14</f>
        <v>12.849977285555209</v>
      </c>
    </row>
    <row r="9" spans="1:32" ht="20.100000000000001" customHeight="1" x14ac:dyDescent="0.25">
      <c r="A9" s="15">
        <v>6</v>
      </c>
      <c r="B9" s="16">
        <f>'[4]Dia 1 (b)'!$X15</f>
        <v>9.9825902126032453</v>
      </c>
      <c r="C9" s="16">
        <f>'[4]Dia 2 (b)'!$X15</f>
        <v>10.529767207149249</v>
      </c>
      <c r="D9" s="16">
        <f>'[4]Dia 3 (b)'!$X15</f>
        <v>11.757500430603377</v>
      </c>
      <c r="E9" s="16">
        <f>'[4]Dia 4 (b)'!$X15</f>
        <v>10.620688770125987</v>
      </c>
      <c r="F9" s="16">
        <f>'[4]Dia 5 (b)'!$X15</f>
        <v>11.378861586662032</v>
      </c>
      <c r="G9" s="16">
        <f>'[4]Dia 6 (b)'!$X15</f>
        <v>13.100560628286246</v>
      </c>
      <c r="H9" s="16">
        <f>'[4]Dia 7 (b)'!$X15</f>
        <v>9.7425288869820825</v>
      </c>
      <c r="I9" s="16">
        <f>'[4]Dia 8 (b)'!$X15</f>
        <v>9.0286533857534188</v>
      </c>
      <c r="J9" s="16">
        <f>'[4]Dia 9 (b)'!$X15</f>
        <v>9.9726134083992442</v>
      </c>
      <c r="K9" s="16">
        <f>'[4]Dia 10 (b)'!$X15</f>
        <v>12.299026248671886</v>
      </c>
      <c r="L9" s="16">
        <f>'[4]Dia 11 (b)'!$X15</f>
        <v>8.9372997308424633</v>
      </c>
      <c r="M9" s="16">
        <f>'[4]Dia 12 (b)'!$X15</f>
        <v>9.6891405167740388</v>
      </c>
      <c r="N9" s="16">
        <f>'[4]Dia 13 (b)'!$X15</f>
        <v>10.44126777930963</v>
      </c>
      <c r="O9" s="16">
        <f>'[4]Dia 14 (b)'!$X15</f>
        <v>11.528650804245457</v>
      </c>
      <c r="P9" s="16">
        <f>'[4]Dia 15 (b)'!$X15</f>
        <v>13.288800683563975</v>
      </c>
      <c r="Q9" s="16">
        <f>'[4]Dia 16 (b)'!$X15</f>
        <v>13.402350498482637</v>
      </c>
      <c r="R9" s="16">
        <f>'[4]Dia 17 (b)'!$X15</f>
        <v>11.220452847543418</v>
      </c>
      <c r="S9" s="16">
        <f>'[4]Dia 18 (b)'!$X15</f>
        <v>13.577651519687281</v>
      </c>
      <c r="T9" s="16">
        <f>'[4]Dia 19 (b)'!$X15</f>
        <v>11.578923977718473</v>
      </c>
      <c r="U9" s="16">
        <f>'[4]Dia 20 (b)'!$X15</f>
        <v>12.734239680540888</v>
      </c>
      <c r="V9" s="16">
        <f>'[4]Dia 21 (b)'!$X15</f>
        <v>13.538928035332573</v>
      </c>
      <c r="W9" s="16">
        <f>'[4]Dia 22 (b)'!$X15</f>
        <v>11.503000883513179</v>
      </c>
      <c r="X9" s="16">
        <f>'[4]Dia 23 (b)'!$X15</f>
        <v>12.171875652583365</v>
      </c>
      <c r="Y9" s="16">
        <f>'[4]Dia 24 (b)'!$X15</f>
        <v>11.116434087137712</v>
      </c>
      <c r="Z9" s="16">
        <f>'[4]Dia 25 (b)'!$X15</f>
        <v>12.102196916030573</v>
      </c>
      <c r="AA9" s="16">
        <f>'[4]Dia 26 (b)'!$X15</f>
        <v>12.961609323116777</v>
      </c>
      <c r="AB9" s="16">
        <f>'[4]Dia 27 (b)'!$X15</f>
        <v>13.099556665561588</v>
      </c>
      <c r="AC9" s="16">
        <f>'[4]Dia 28 (b)'!$X15</f>
        <v>11.558082126700764</v>
      </c>
      <c r="AD9" s="16">
        <f>'[4]Dia 29 (b)'!$X15</f>
        <v>12.083207287436617</v>
      </c>
      <c r="AE9" s="16">
        <f>'[4]Dia 30 (b)'!$X15</f>
        <v>12.984701672379375</v>
      </c>
      <c r="AF9" s="16">
        <f>'[4]Dia 31 (b)'!$X15</f>
        <v>12.811249236226947</v>
      </c>
    </row>
    <row r="10" spans="1:32" ht="20.100000000000001" customHeight="1" x14ac:dyDescent="0.25">
      <c r="A10" s="15">
        <v>7</v>
      </c>
      <c r="B10" s="16">
        <f>'[4]Dia 1 (b)'!$X16</f>
        <v>9.8887621335842759</v>
      </c>
      <c r="C10" s="16">
        <f>'[4]Dia 2 (b)'!$X16</f>
        <v>10.467503202458749</v>
      </c>
      <c r="D10" s="16">
        <f>'[4]Dia 3 (b)'!$X16</f>
        <v>11.754028421922648</v>
      </c>
      <c r="E10" s="16">
        <f>'[4]Dia 4 (b)'!$X16</f>
        <v>9.9170457980262725</v>
      </c>
      <c r="F10" s="16">
        <f>'[4]Dia 5 (b)'!$X16</f>
        <v>11.461258061102491</v>
      </c>
      <c r="G10" s="16">
        <f>'[4]Dia 6 (b)'!$X16</f>
        <v>13.052778967386264</v>
      </c>
      <c r="H10" s="16">
        <f>'[4]Dia 7 (b)'!$X16</f>
        <v>9.7081416046878548</v>
      </c>
      <c r="I10" s="16">
        <f>'[4]Dia 8 (b)'!$X16</f>
        <v>9.0382249067650271</v>
      </c>
      <c r="J10" s="16">
        <f>'[4]Dia 9 (b)'!$X16</f>
        <v>10.074133654184022</v>
      </c>
      <c r="K10" s="16">
        <f>'[4]Dia 10 (b)'!$X16</f>
        <v>12.892815938414008</v>
      </c>
      <c r="L10" s="16">
        <f>'[4]Dia 11 (b)'!$X16</f>
        <v>9.9252119876886624</v>
      </c>
      <c r="M10" s="16">
        <f>'[4]Dia 12 (b)'!$X16</f>
        <v>9.2102965760304762</v>
      </c>
      <c r="N10" s="16">
        <f>'[4]Dia 13 (b)'!$X16</f>
        <v>10.56751301324053</v>
      </c>
      <c r="O10" s="16">
        <f>'[4]Dia 14 (b)'!$X16</f>
        <v>10.514342898217</v>
      </c>
      <c r="P10" s="16">
        <f>'[4]Dia 15 (b)'!$X16</f>
        <v>12.218257254599292</v>
      </c>
      <c r="Q10" s="16">
        <f>'[4]Dia 16 (b)'!$X16</f>
        <v>13.045203133831341</v>
      </c>
      <c r="R10" s="16">
        <f>'[4]Dia 17 (b)'!$X16</f>
        <v>11.877631001340127</v>
      </c>
      <c r="S10" s="16">
        <f>'[4]Dia 18 (b)'!$X16</f>
        <v>13.649754064461497</v>
      </c>
      <c r="T10" s="16">
        <f>'[4]Dia 19 (b)'!$X16</f>
        <v>11.596274421424507</v>
      </c>
      <c r="U10" s="16">
        <f>'[4]Dia 20 (b)'!$X16</f>
        <v>12.92683007505954</v>
      </c>
      <c r="V10" s="16">
        <f>'[4]Dia 21 (b)'!$X16</f>
        <v>12.645816579106821</v>
      </c>
      <c r="W10" s="16">
        <f>'[4]Dia 22 (b)'!$X16</f>
        <v>11.520738322534564</v>
      </c>
      <c r="X10" s="16">
        <f>'[4]Dia 23 (b)'!$X16</f>
        <v>10.576109179041742</v>
      </c>
      <c r="Y10" s="16">
        <f>'[4]Dia 24 (b)'!$X16</f>
        <v>11.267511523649858</v>
      </c>
      <c r="Z10" s="16">
        <f>'[4]Dia 25 (b)'!$X16</f>
        <v>11.720528925466297</v>
      </c>
      <c r="AA10" s="16">
        <f>'[4]Dia 26 (b)'!$X16</f>
        <v>12.506027090414548</v>
      </c>
      <c r="AB10" s="16">
        <f>'[4]Dia 27 (b)'!$X16</f>
        <v>12.89763800239019</v>
      </c>
      <c r="AC10" s="16">
        <f>'[4]Dia 28 (b)'!$X16</f>
        <v>11.320006619691313</v>
      </c>
      <c r="AD10" s="16">
        <f>'[4]Dia 29 (b)'!$X16</f>
        <v>11.394146847859595</v>
      </c>
      <c r="AE10" s="16">
        <f>'[4]Dia 30 (b)'!$X16</f>
        <v>12.992460729151293</v>
      </c>
      <c r="AF10" s="16">
        <f>'[4]Dia 31 (b)'!$X16</f>
        <v>13.221955970721238</v>
      </c>
    </row>
    <row r="11" spans="1:32" ht="20.100000000000001" customHeight="1" x14ac:dyDescent="0.25">
      <c r="A11" s="15">
        <v>8</v>
      </c>
      <c r="B11" s="16">
        <f>'[4]Dia 1 (b)'!$X17</f>
        <v>9.8456696695110022</v>
      </c>
      <c r="C11" s="16">
        <f>'[4]Dia 2 (b)'!$X17</f>
        <v>10.456942867647049</v>
      </c>
      <c r="D11" s="16">
        <f>'[4]Dia 3 (b)'!$X17</f>
        <v>11.390248081846387</v>
      </c>
      <c r="E11" s="16">
        <f>'[4]Dia 4 (b)'!$X17</f>
        <v>10.085040414222084</v>
      </c>
      <c r="F11" s="16">
        <f>'[4]Dia 5 (b)'!$X17</f>
        <v>11.408976539612622</v>
      </c>
      <c r="G11" s="16">
        <f>'[4]Dia 6 (b)'!$X17</f>
        <v>13.68425226673534</v>
      </c>
      <c r="H11" s="16">
        <f>'[4]Dia 7 (b)'!$X17</f>
        <v>10.02283611705859</v>
      </c>
      <c r="I11" s="16">
        <f>'[4]Dia 8 (b)'!$X17</f>
        <v>9.1160446943562352</v>
      </c>
      <c r="J11" s="16">
        <f>'[4]Dia 9 (b)'!$X17</f>
        <v>10.23141382577921</v>
      </c>
      <c r="K11" s="16">
        <f>'[4]Dia 10 (b)'!$X17</f>
        <v>13.436983086331105</v>
      </c>
      <c r="L11" s="16">
        <f>'[4]Dia 11 (b)'!$X17</f>
        <v>9.7579771745309589</v>
      </c>
      <c r="M11" s="16">
        <f>'[4]Dia 12 (b)'!$X17</f>
        <v>9.1615037573323939</v>
      </c>
      <c r="N11" s="16">
        <f>'[4]Dia 13 (b)'!$X17</f>
        <v>10.719022012963007</v>
      </c>
      <c r="O11" s="16">
        <f>'[4]Dia 14 (b)'!$X17</f>
        <v>10.693819803703226</v>
      </c>
      <c r="P11" s="16">
        <f>'[4]Dia 15 (b)'!$X17</f>
        <v>12.043499689433185</v>
      </c>
      <c r="Q11" s="16">
        <f>'[4]Dia 16 (b)'!$X17</f>
        <v>12.179221224467723</v>
      </c>
      <c r="R11" s="16">
        <f>'[4]Dia 17 (b)'!$X17</f>
        <v>12.249193382764703</v>
      </c>
      <c r="S11" s="16">
        <f>'[4]Dia 18 (b)'!$X17</f>
        <v>13.166340756928623</v>
      </c>
      <c r="T11" s="16">
        <f>'[4]Dia 19 (b)'!$X17</f>
        <v>11.889037308224914</v>
      </c>
      <c r="U11" s="16">
        <f>'[4]Dia 20 (b)'!$X17</f>
        <v>13.092197859792446</v>
      </c>
      <c r="V11" s="16">
        <f>'[4]Dia 21 (b)'!$X17</f>
        <v>12.222479766327622</v>
      </c>
      <c r="W11" s="16">
        <f>'[4]Dia 22 (b)'!$X17</f>
        <v>11.559252624328252</v>
      </c>
      <c r="X11" s="16">
        <f>'[4]Dia 23 (b)'!$X17</f>
        <v>9.7652386202627834</v>
      </c>
      <c r="Y11" s="16">
        <f>'[4]Dia 24 (b)'!$X17</f>
        <v>9.4740986830769032</v>
      </c>
      <c r="Z11" s="16">
        <f>'[4]Dia 25 (b)'!$X17</f>
        <v>11.893322439065685</v>
      </c>
      <c r="AA11" s="16">
        <f>'[4]Dia 26 (b)'!$X17</f>
        <v>12.728655799217268</v>
      </c>
      <c r="AB11" s="16">
        <f>'[4]Dia 27 (b)'!$X17</f>
        <v>12.114606863294995</v>
      </c>
      <c r="AC11" s="16">
        <f>'[4]Dia 28 (b)'!$X17</f>
        <v>11.028386453912672</v>
      </c>
      <c r="AD11" s="16">
        <f>'[4]Dia 29 (b)'!$X17</f>
        <v>11.412261799694919</v>
      </c>
      <c r="AE11" s="16">
        <f>'[4]Dia 30 (b)'!$X17</f>
        <v>12.761788986794549</v>
      </c>
      <c r="AF11" s="16">
        <f>'[4]Dia 31 (b)'!$X17</f>
        <v>12.751806549511995</v>
      </c>
    </row>
    <row r="12" spans="1:32" ht="20.100000000000001" customHeight="1" x14ac:dyDescent="0.25">
      <c r="A12" s="15">
        <v>9</v>
      </c>
      <c r="B12" s="16">
        <f>'[4]Dia 1 (b)'!$X18</f>
        <v>9.646310801037334</v>
      </c>
      <c r="C12" s="16">
        <f>'[4]Dia 2 (b)'!$X18</f>
        <v>10.608617276540587</v>
      </c>
      <c r="D12" s="16">
        <f>'[4]Dia 3 (b)'!$X18</f>
        <v>11.804583367634182</v>
      </c>
      <c r="E12" s="16">
        <f>'[4]Dia 4 (b)'!$X18</f>
        <v>10.421356500341588</v>
      </c>
      <c r="F12" s="16">
        <f>'[4]Dia 5 (b)'!$X18</f>
        <v>11.565015119335959</v>
      </c>
      <c r="G12" s="16">
        <f>'[4]Dia 6 (b)'!$X18</f>
        <v>14.585667737161115</v>
      </c>
      <c r="H12" s="16">
        <f>'[4]Dia 7 (b)'!$X18</f>
        <v>9.825708823112528</v>
      </c>
      <c r="I12" s="16">
        <f>'[4]Dia 8 (b)'!$X18</f>
        <v>9.4219107874542001</v>
      </c>
      <c r="J12" s="16">
        <f>'[4]Dia 9 (b)'!$X18</f>
        <v>10.310272601262865</v>
      </c>
      <c r="K12" s="16">
        <f>'[4]Dia 10 (b)'!$X18</f>
        <v>13.606495548563991</v>
      </c>
      <c r="L12" s="16">
        <f>'[4]Dia 11 (b)'!$X18</f>
        <v>9.6410103403690979</v>
      </c>
      <c r="M12" s="16">
        <f>'[4]Dia 12 (b)'!$X18</f>
        <v>9.4171234508605881</v>
      </c>
      <c r="N12" s="16">
        <f>'[4]Dia 13 (b)'!$X18</f>
        <v>11.051214613879548</v>
      </c>
      <c r="O12" s="16">
        <f>'[4]Dia 14 (b)'!$X18</f>
        <v>11.180930014953589</v>
      </c>
      <c r="P12" s="16">
        <f>'[4]Dia 15 (b)'!$X18</f>
        <v>11.182657455498695</v>
      </c>
      <c r="Q12" s="16">
        <f>'[4]Dia 16 (b)'!$X18</f>
        <v>11.101361288461122</v>
      </c>
      <c r="R12" s="16">
        <f>'[4]Dia 17 (b)'!$X18</f>
        <v>12.952765990732004</v>
      </c>
      <c r="S12" s="16">
        <f>'[4]Dia 18 (b)'!$X18</f>
        <v>12.281598838924715</v>
      </c>
      <c r="T12" s="16">
        <f>'[4]Dia 19 (b)'!$X18</f>
        <v>12.279915760619341</v>
      </c>
      <c r="U12" s="16">
        <f>'[4]Dia 20 (b)'!$X18</f>
        <v>12.933108870146668</v>
      </c>
      <c r="V12" s="16">
        <f>'[4]Dia 21 (b)'!$X18</f>
        <v>11.949607068748369</v>
      </c>
      <c r="W12" s="16">
        <f>'[4]Dia 22 (b)'!$X18</f>
        <v>12.043635513552509</v>
      </c>
      <c r="X12" s="16">
        <f>'[4]Dia 23 (b)'!$X18</f>
        <v>10.764477426288115</v>
      </c>
      <c r="Y12" s="16">
        <f>'[4]Dia 24 (b)'!$X18</f>
        <v>8.9204519125465893</v>
      </c>
      <c r="Z12" s="16">
        <f>'[4]Dia 25 (b)'!$X18</f>
        <v>9.7010788256667873</v>
      </c>
      <c r="AA12" s="16">
        <f>'[4]Dia 26 (b)'!$X18</f>
        <v>11.424875647230737</v>
      </c>
      <c r="AB12" s="16">
        <f>'[4]Dia 27 (b)'!$X18</f>
        <v>11.435712946674306</v>
      </c>
      <c r="AC12" s="16">
        <f>'[4]Dia 28 (b)'!$X18</f>
        <v>10.607320178748111</v>
      </c>
      <c r="AD12" s="16">
        <f>'[4]Dia 29 (b)'!$X18</f>
        <v>11.037403735101012</v>
      </c>
      <c r="AE12" s="16">
        <f>'[4]Dia 30 (b)'!$X18</f>
        <v>12.668489116295273</v>
      </c>
      <c r="AF12" s="16">
        <f>'[4]Dia 31 (b)'!$X18</f>
        <v>11.995458945064403</v>
      </c>
    </row>
    <row r="13" spans="1:32" ht="20.100000000000001" customHeight="1" x14ac:dyDescent="0.25">
      <c r="A13" s="15">
        <v>10</v>
      </c>
      <c r="B13" s="16">
        <f>'[4]Dia 1 (b)'!$X19</f>
        <v>10.376009504953581</v>
      </c>
      <c r="C13" s="16">
        <f>'[4]Dia 2 (b)'!$X19</f>
        <v>10.932111997049439</v>
      </c>
      <c r="D13" s="16">
        <f>'[4]Dia 3 (b)'!$X19</f>
        <v>12.113553320062772</v>
      </c>
      <c r="E13" s="16">
        <f>'[4]Dia 4 (b)'!$X19</f>
        <v>10.541170630545144</v>
      </c>
      <c r="F13" s="16">
        <f>'[4]Dia 5 (b)'!$X19</f>
        <v>12.336095757314029</v>
      </c>
      <c r="G13" s="16">
        <f>'[4]Dia 6 (b)'!$X19</f>
        <v>15.129337475554095</v>
      </c>
      <c r="H13" s="16">
        <f>'[4]Dia 7 (b)'!$X19</f>
        <v>9.4765409702157868</v>
      </c>
      <c r="I13" s="16">
        <f>'[4]Dia 8 (b)'!$X19</f>
        <v>9.4671896370737052</v>
      </c>
      <c r="J13" s="16">
        <f>'[4]Dia 9 (b)'!$X19</f>
        <v>10.550402470012406</v>
      </c>
      <c r="K13" s="16">
        <f>'[4]Dia 10 (b)'!$X19</f>
        <v>13.52126067125463</v>
      </c>
      <c r="L13" s="16">
        <f>'[4]Dia 11 (b)'!$X19</f>
        <v>9.5569771388111509</v>
      </c>
      <c r="M13" s="16">
        <f>'[4]Dia 12 (b)'!$X19</f>
        <v>9.66878439219842</v>
      </c>
      <c r="N13" s="16">
        <f>'[4]Dia 13 (b)'!$X19</f>
        <v>11.281088752165816</v>
      </c>
      <c r="O13" s="16">
        <f>'[4]Dia 14 (b)'!$X19</f>
        <v>11.352742533834942</v>
      </c>
      <c r="P13" s="16">
        <f>'[4]Dia 15 (b)'!$X19</f>
        <v>10.908443090673957</v>
      </c>
      <c r="Q13" s="16">
        <f>'[4]Dia 16 (b)'!$X19</f>
        <v>11.460855202928643</v>
      </c>
      <c r="R13" s="16">
        <f>'[4]Dia 17 (b)'!$X19</f>
        <v>13.233654019772288</v>
      </c>
      <c r="S13" s="16">
        <f>'[4]Dia 18 (b)'!$X19</f>
        <v>11.779929188990502</v>
      </c>
      <c r="T13" s="16">
        <f>'[4]Dia 19 (b)'!$X19</f>
        <v>12.364111123675064</v>
      </c>
      <c r="U13" s="16">
        <f>'[4]Dia 20 (b)'!$X19</f>
        <v>12.854553113879875</v>
      </c>
      <c r="V13" s="16">
        <f>'[4]Dia 21 (b)'!$X19</f>
        <v>10.928349310473626</v>
      </c>
      <c r="W13" s="16">
        <f>'[4]Dia 22 (b)'!$X19</f>
        <v>11.190355829794898</v>
      </c>
      <c r="X13" s="16">
        <f>'[4]Dia 23 (b)'!$X19</f>
        <v>9.3215297388654861</v>
      </c>
      <c r="Y13" s="16">
        <f>'[4]Dia 24 (b)'!$X19</f>
        <v>9.289219468965042</v>
      </c>
      <c r="Z13" s="16">
        <f>'[4]Dia 25 (b)'!$X19</f>
        <v>9.9543430635640195</v>
      </c>
      <c r="AA13" s="16">
        <f>'[4]Dia 26 (b)'!$X19</f>
        <v>11.473686506153774</v>
      </c>
      <c r="AB13" s="16">
        <f>'[4]Dia 27 (b)'!$X19</f>
        <v>12.42991784583918</v>
      </c>
      <c r="AC13" s="16">
        <f>'[4]Dia 28 (b)'!$X19</f>
        <v>9.8577187516544864</v>
      </c>
      <c r="AD13" s="16">
        <f>'[4]Dia 29 (b)'!$X19</f>
        <v>10.725216397184996</v>
      </c>
      <c r="AE13" s="16">
        <f>'[4]Dia 30 (b)'!$X19</f>
        <v>11.348624977535332</v>
      </c>
      <c r="AF13" s="16">
        <f>'[4]Dia 31 (b)'!$X19</f>
        <v>12.245929390862777</v>
      </c>
    </row>
    <row r="14" spans="1:32" ht="20.100000000000001" customHeight="1" x14ac:dyDescent="0.25">
      <c r="A14" s="15">
        <v>11</v>
      </c>
      <c r="B14" s="16">
        <f>'[4]Dia 1 (b)'!$X20</f>
        <v>10.485007864968059</v>
      </c>
      <c r="C14" s="16">
        <f>'[4]Dia 2 (b)'!$X20</f>
        <v>11.245768717167222</v>
      </c>
      <c r="D14" s="16">
        <f>'[4]Dia 3 (b)'!$X20</f>
        <v>12.070557591657211</v>
      </c>
      <c r="E14" s="16">
        <f>'[4]Dia 4 (b)'!$X20</f>
        <v>11.323913309835898</v>
      </c>
      <c r="F14" s="16">
        <f>'[4]Dia 5 (b)'!$X20</f>
        <v>12.674450192894611</v>
      </c>
      <c r="G14" s="16">
        <f>'[4]Dia 6 (b)'!$X20</f>
        <v>14.97052752753868</v>
      </c>
      <c r="H14" s="16">
        <f>'[4]Dia 7 (b)'!$X20</f>
        <v>9.8569772235572106</v>
      </c>
      <c r="I14" s="16">
        <f>'[4]Dia 8 (b)'!$X20</f>
        <v>9.479611536212321</v>
      </c>
      <c r="J14" s="16">
        <f>'[4]Dia 9 (b)'!$X20</f>
        <v>11.042094553534191</v>
      </c>
      <c r="K14" s="16">
        <f>'[4]Dia 10 (b)'!$X20</f>
        <v>13.007025816761761</v>
      </c>
      <c r="L14" s="16">
        <f>'[4]Dia 11 (b)'!$X20</f>
        <v>9.6896772721327071</v>
      </c>
      <c r="M14" s="16">
        <f>'[4]Dia 12 (b)'!$X20</f>
        <v>9.3173989925607223</v>
      </c>
      <c r="N14" s="16">
        <f>'[4]Dia 13 (b)'!$X20</f>
        <v>11.594865659895614</v>
      </c>
      <c r="O14" s="16">
        <f>'[4]Dia 14 (b)'!$X20</f>
        <v>10.296010161181471</v>
      </c>
      <c r="P14" s="16">
        <f>'[4]Dia 15 (b)'!$X20</f>
        <v>10.908985467610872</v>
      </c>
      <c r="Q14" s="16">
        <f>'[4]Dia 16 (b)'!$X20</f>
        <v>12.063868569888029</v>
      </c>
      <c r="R14" s="16">
        <f>'[4]Dia 17 (b)'!$X20</f>
        <v>14.093033735988291</v>
      </c>
      <c r="S14" s="16">
        <f>'[4]Dia 18 (b)'!$X20</f>
        <v>11.39283323178125</v>
      </c>
      <c r="T14" s="16">
        <f>'[4]Dia 19 (b)'!$X20</f>
        <v>12.66019543052561</v>
      </c>
      <c r="U14" s="16">
        <f>'[4]Dia 20 (b)'!$X20</f>
        <v>12.427877191875675</v>
      </c>
      <c r="V14" s="16">
        <f>'[4]Dia 21 (b)'!$X20</f>
        <v>12.279464645620617</v>
      </c>
      <c r="W14" s="16">
        <f>'[4]Dia 22 (b)'!$X20</f>
        <v>10.690569817593056</v>
      </c>
      <c r="X14" s="16">
        <f>'[4]Dia 23 (b)'!$X20</f>
        <v>8.7423680995048691</v>
      </c>
      <c r="Y14" s="16">
        <f>'[4]Dia 24 (b)'!$X20</f>
        <v>8.5439280494883398</v>
      </c>
      <c r="Z14" s="16">
        <f>'[4]Dia 25 (b)'!$X20</f>
        <v>10.293281195077423</v>
      </c>
      <c r="AA14" s="16">
        <f>'[4]Dia 26 (b)'!$X20</f>
        <v>10.460605791084244</v>
      </c>
      <c r="AB14" s="16">
        <f>'[4]Dia 27 (b)'!$X20</f>
        <v>12.74290922554332</v>
      </c>
      <c r="AC14" s="16">
        <f>'[4]Dia 28 (b)'!$X20</f>
        <v>9.9425930422283155</v>
      </c>
      <c r="AD14" s="16">
        <f>'[4]Dia 29 (b)'!$X20</f>
        <v>11.903469778482632</v>
      </c>
      <c r="AE14" s="16">
        <f>'[4]Dia 30 (b)'!$X20</f>
        <v>11.041141331929515</v>
      </c>
      <c r="AF14" s="16">
        <f>'[4]Dia 31 (b)'!$X20</f>
        <v>12.704292271303094</v>
      </c>
    </row>
    <row r="15" spans="1:32" ht="20.100000000000001" customHeight="1" x14ac:dyDescent="0.25">
      <c r="A15" s="15">
        <v>12</v>
      </c>
      <c r="B15" s="16">
        <f>'[4]Dia 1 (b)'!$X21</f>
        <v>10.627697799594305</v>
      </c>
      <c r="C15" s="16">
        <f>'[4]Dia 2 (b)'!$X21</f>
        <v>11.596630657622566</v>
      </c>
      <c r="D15" s="16">
        <f>'[4]Dia 3 (b)'!$X21</f>
        <v>12.074311244118581</v>
      </c>
      <c r="E15" s="16">
        <f>'[4]Dia 4 (b)'!$X21</f>
        <v>12.097497773524541</v>
      </c>
      <c r="F15" s="16">
        <f>'[4]Dia 5 (b)'!$X21</f>
        <v>13.022591714684905</v>
      </c>
      <c r="G15" s="16">
        <f>'[4]Dia 6 (b)'!$X21</f>
        <v>15.421852564748166</v>
      </c>
      <c r="H15" s="16">
        <f>'[4]Dia 7 (b)'!$X21</f>
        <v>9.5798232873961435</v>
      </c>
      <c r="I15" s="16">
        <f>'[4]Dia 8 (b)'!$X21</f>
        <v>9.6799961209137084</v>
      </c>
      <c r="J15" s="16">
        <f>'[4]Dia 9 (b)'!$X21</f>
        <v>11.380282560961051</v>
      </c>
      <c r="K15" s="16">
        <f>'[4]Dia 10 (b)'!$X21</f>
        <v>12.430757270998988</v>
      </c>
      <c r="L15" s="16">
        <f>'[4]Dia 11 (b)'!$X21</f>
        <v>9.8055702186403977</v>
      </c>
      <c r="M15" s="16">
        <f>'[4]Dia 12 (b)'!$X21</f>
        <v>10.295433826276657</v>
      </c>
      <c r="N15" s="16">
        <f>'[4]Dia 13 (b)'!$X21</f>
        <v>11.021038275785438</v>
      </c>
      <c r="O15" s="16">
        <f>'[4]Dia 14 (b)'!$X21</f>
        <v>10.036789546287322</v>
      </c>
      <c r="P15" s="16">
        <f>'[4]Dia 15 (b)'!$X21</f>
        <v>11.190595994172575</v>
      </c>
      <c r="Q15" s="16">
        <f>'[4]Dia 16 (b)'!$X21</f>
        <v>11.240604055578467</v>
      </c>
      <c r="R15" s="16">
        <f>'[4]Dia 17 (b)'!$X21</f>
        <v>14.321772337972224</v>
      </c>
      <c r="S15" s="16">
        <f>'[4]Dia 18 (b)'!$X21</f>
        <v>11.542612631375292</v>
      </c>
      <c r="T15" s="16">
        <f>'[4]Dia 19 (b)'!$X21</f>
        <v>14.459419386593952</v>
      </c>
      <c r="U15" s="16">
        <f>'[4]Dia 20 (b)'!$X21</f>
        <v>13.051229817730901</v>
      </c>
      <c r="V15" s="16">
        <f>'[4]Dia 21 (b)'!$X21</f>
        <v>13.038601653082369</v>
      </c>
      <c r="W15" s="16">
        <f>'[4]Dia 22 (b)'!$X21</f>
        <v>10.042199774005276</v>
      </c>
      <c r="X15" s="16">
        <f>'[4]Dia 23 (b)'!$X21</f>
        <v>7.9605533437914753</v>
      </c>
      <c r="Y15" s="16">
        <f>'[4]Dia 24 (b)'!$X21</f>
        <v>8.8857015907594974</v>
      </c>
      <c r="Z15" s="16">
        <f>'[4]Dia 25 (b)'!$X21</f>
        <v>11.211796270801274</v>
      </c>
      <c r="AA15" s="16">
        <f>'[4]Dia 26 (b)'!$X21</f>
        <v>9.4740551870512544</v>
      </c>
      <c r="AB15" s="16">
        <f>'[4]Dia 27 (b)'!$X21</f>
        <v>11.027512307262334</v>
      </c>
      <c r="AC15" s="16">
        <f>'[4]Dia 28 (b)'!$X21</f>
        <v>9.9686287315265236</v>
      </c>
      <c r="AD15" s="16">
        <f>'[4]Dia 29 (b)'!$X21</f>
        <v>12.544910959753413</v>
      </c>
      <c r="AE15" s="16">
        <f>'[4]Dia 30 (b)'!$X21</f>
        <v>10.919410231644818</v>
      </c>
      <c r="AF15" s="16">
        <f>'[4]Dia 31 (b)'!$X21</f>
        <v>13.052994694008733</v>
      </c>
    </row>
    <row r="16" spans="1:32" ht="20.100000000000001" customHeight="1" x14ac:dyDescent="0.25">
      <c r="A16" s="15">
        <v>13</v>
      </c>
      <c r="B16" s="16">
        <f>'[4]Dia 1 (b)'!$X22</f>
        <v>10.791490823728957</v>
      </c>
      <c r="C16" s="16">
        <f>'[4]Dia 2 (b)'!$X22</f>
        <v>11.242233265360101</v>
      </c>
      <c r="D16" s="16">
        <f>'[4]Dia 3 (b)'!$X22</f>
        <v>11.292780330210759</v>
      </c>
      <c r="E16" s="16">
        <f>'[4]Dia 4 (b)'!$X22</f>
        <v>11.802902559008984</v>
      </c>
      <c r="F16" s="16">
        <f>'[4]Dia 5 (b)'!$X22</f>
        <v>13.312045149839275</v>
      </c>
      <c r="G16" s="16">
        <f>'[4]Dia 6 (b)'!$X22</f>
        <v>14.879427705422312</v>
      </c>
      <c r="H16" s="16">
        <f>'[4]Dia 7 (b)'!$X22</f>
        <v>9.1523308230149727</v>
      </c>
      <c r="I16" s="16">
        <f>'[4]Dia 8 (b)'!$X22</f>
        <v>9.8633824454790844</v>
      </c>
      <c r="J16" s="16">
        <f>'[4]Dia 9 (b)'!$X22</f>
        <v>11.556238388402924</v>
      </c>
      <c r="K16" s="16">
        <f>'[4]Dia 10 (b)'!$X22</f>
        <v>11.608655822356207</v>
      </c>
      <c r="L16" s="16">
        <f>'[4]Dia 11 (b)'!$X22</f>
        <v>9.846667635914045</v>
      </c>
      <c r="M16" s="16">
        <f>'[4]Dia 12 (b)'!$X22</f>
        <v>11.406746194765303</v>
      </c>
      <c r="N16" s="16">
        <f>'[4]Dia 13 (b)'!$X22</f>
        <v>8.8941806572701214</v>
      </c>
      <c r="O16" s="16">
        <f>'[4]Dia 14 (b)'!$X22</f>
        <v>9.1376969386995928</v>
      </c>
      <c r="P16" s="16">
        <f>'[4]Dia 15 (b)'!$X22</f>
        <v>9.9020818155036476</v>
      </c>
      <c r="Q16" s="16">
        <f>'[4]Dia 16 (b)'!$X22</f>
        <v>11.690793141770728</v>
      </c>
      <c r="R16" s="16">
        <f>'[4]Dia 17 (b)'!$X22</f>
        <v>14.896691675848219</v>
      </c>
      <c r="S16" s="16">
        <f>'[4]Dia 18 (b)'!$X22</f>
        <v>11.085724771498743</v>
      </c>
      <c r="T16" s="16">
        <f>'[4]Dia 19 (b)'!$X22</f>
        <v>13.643123337362756</v>
      </c>
      <c r="U16" s="16">
        <f>'[4]Dia 20 (b)'!$X22</f>
        <v>13.06001439844284</v>
      </c>
      <c r="V16" s="16">
        <f>'[4]Dia 21 (b)'!$X22</f>
        <v>12.98538029608738</v>
      </c>
      <c r="W16" s="16">
        <f>'[4]Dia 22 (b)'!$X22</f>
        <v>9.2105772872134466</v>
      </c>
      <c r="X16" s="16">
        <f>'[4]Dia 23 (b)'!$X22</f>
        <v>8.5482698619070376</v>
      </c>
      <c r="Y16" s="16">
        <f>'[4]Dia 24 (b)'!$X22</f>
        <v>8.26446095729478</v>
      </c>
      <c r="Z16" s="16">
        <f>'[4]Dia 25 (b)'!$X22</f>
        <v>11.187111350100668</v>
      </c>
      <c r="AA16" s="16">
        <f>'[4]Dia 26 (b)'!$X22</f>
        <v>8.977727848711778</v>
      </c>
      <c r="AB16" s="16">
        <f>'[4]Dia 27 (b)'!$X22</f>
        <v>11.064892698890866</v>
      </c>
      <c r="AC16" s="16">
        <f>'[4]Dia 28 (b)'!$X22</f>
        <v>8.2157218007643316</v>
      </c>
      <c r="AD16" s="16">
        <f>'[4]Dia 29 (b)'!$X22</f>
        <v>12.056606455612334</v>
      </c>
      <c r="AE16" s="16">
        <f>'[4]Dia 30 (b)'!$X22</f>
        <v>10.925526886581009</v>
      </c>
      <c r="AF16" s="16">
        <f>'[4]Dia 31 (b)'!$X22</f>
        <v>12.887146539785533</v>
      </c>
    </row>
    <row r="17" spans="1:32" ht="20.100000000000001" customHeight="1" x14ac:dyDescent="0.25">
      <c r="A17" s="15">
        <v>14</v>
      </c>
      <c r="B17" s="16">
        <f>'[4]Dia 1 (b)'!$X23</f>
        <v>12.19315089994647</v>
      </c>
      <c r="C17" s="16">
        <f>'[4]Dia 2 (b)'!$X23</f>
        <v>11.447835625043002</v>
      </c>
      <c r="D17" s="16">
        <f>'[4]Dia 3 (b)'!$X23</f>
        <v>11.165124346504506</v>
      </c>
      <c r="E17" s="16">
        <f>'[4]Dia 4 (b)'!$X23</f>
        <v>11.769519262354601</v>
      </c>
      <c r="F17" s="16">
        <f>'[4]Dia 5 (b)'!$X23</f>
        <v>13.887283749975596</v>
      </c>
      <c r="G17" s="16">
        <f>'[4]Dia 6 (b)'!$X23</f>
        <v>16.143076825254973</v>
      </c>
      <c r="H17" s="16">
        <f>'[4]Dia 7 (b)'!$X23</f>
        <v>9.430358708156497</v>
      </c>
      <c r="I17" s="16">
        <f>'[4]Dia 8 (b)'!$X23</f>
        <v>9.6560025786894741</v>
      </c>
      <c r="J17" s="16">
        <f>'[4]Dia 9 (b)'!$X23</f>
        <v>12.221302326323633</v>
      </c>
      <c r="K17" s="16">
        <f>'[4]Dia 10 (b)'!$X23</f>
        <v>11.03747136850617</v>
      </c>
      <c r="L17" s="16">
        <f>'[4]Dia 11 (b)'!$X23</f>
        <v>10.427191382666768</v>
      </c>
      <c r="M17" s="16">
        <f>'[4]Dia 12 (b)'!$X23</f>
        <v>10.876561247093933</v>
      </c>
      <c r="N17" s="16">
        <f>'[4]Dia 13 (b)'!$X23</f>
        <v>8.7367287244065537</v>
      </c>
      <c r="O17" s="16">
        <f>'[4]Dia 14 (b)'!$X23</f>
        <v>9.483494638498275</v>
      </c>
      <c r="P17" s="16">
        <f>'[4]Dia 15 (b)'!$X23</f>
        <v>9.1366966965374683</v>
      </c>
      <c r="Q17" s="16">
        <f>'[4]Dia 16 (b)'!$X23</f>
        <v>11.443210194220443</v>
      </c>
      <c r="R17" s="16">
        <f>'[4]Dia 17 (b)'!$X23</f>
        <v>14.977873201763083</v>
      </c>
      <c r="S17" s="16">
        <f>'[4]Dia 18 (b)'!$X23</f>
        <v>10.981243871244176</v>
      </c>
      <c r="T17" s="16">
        <f>'[4]Dia 19 (b)'!$X23</f>
        <v>12.901862802043025</v>
      </c>
      <c r="U17" s="16">
        <f>'[4]Dia 20 (b)'!$X23</f>
        <v>13.539676442910897</v>
      </c>
      <c r="V17" s="16">
        <f>'[4]Dia 21 (b)'!$X23</f>
        <v>12.914425229946888</v>
      </c>
      <c r="W17" s="16">
        <f>'[4]Dia 22 (b)'!$X23</f>
        <v>7.5570625042975941</v>
      </c>
      <c r="X17" s="16">
        <f>'[4]Dia 23 (b)'!$X23</f>
        <v>8.0248254838849942</v>
      </c>
      <c r="Y17" s="16">
        <f>'[4]Dia 24 (b)'!$X23</f>
        <v>7.8172307684451479</v>
      </c>
      <c r="Z17" s="16">
        <f>'[4]Dia 25 (b)'!$X23</f>
        <v>13.494386375232514</v>
      </c>
      <c r="AA17" s="16">
        <f>'[4]Dia 26 (b)'!$X23</f>
        <v>9.31210512909262</v>
      </c>
      <c r="AB17" s="16">
        <f>'[4]Dia 27 (b)'!$X23</f>
        <v>10.87868102691133</v>
      </c>
      <c r="AC17" s="16">
        <f>'[4]Dia 28 (b)'!$X23</f>
        <v>11.082463812208461</v>
      </c>
      <c r="AD17" s="16">
        <f>'[4]Dia 29 (b)'!$X23</f>
        <v>11.647703617048951</v>
      </c>
      <c r="AE17" s="16">
        <f>'[4]Dia 30 (b)'!$X23</f>
        <v>10.718132463994223</v>
      </c>
      <c r="AF17" s="16">
        <f>'[4]Dia 31 (b)'!$X23</f>
        <v>12.685675257983187</v>
      </c>
    </row>
    <row r="18" spans="1:32" ht="20.100000000000001" customHeight="1" x14ac:dyDescent="0.25">
      <c r="A18" s="15">
        <v>15</v>
      </c>
      <c r="B18" s="16">
        <f>'[4]Dia 1 (b)'!$X24</f>
        <v>11.150661076624742</v>
      </c>
      <c r="C18" s="16">
        <f>'[4]Dia 2 (b)'!$X24</f>
        <v>11.904589387702329</v>
      </c>
      <c r="D18" s="16">
        <f>'[4]Dia 3 (b)'!$X24</f>
        <v>10.854134902777794</v>
      </c>
      <c r="E18" s="16">
        <f>'[4]Dia 4 (b)'!$X24</f>
        <v>11.570886939642158</v>
      </c>
      <c r="F18" s="16">
        <f>'[4]Dia 5 (b)'!$X24</f>
        <v>13.7815170363454</v>
      </c>
      <c r="G18" s="16">
        <f>'[4]Dia 6 (b)'!$X24</f>
        <v>13.265908883749269</v>
      </c>
      <c r="H18" s="16">
        <f>'[4]Dia 7 (b)'!$X24</f>
        <v>8.9234133140616745</v>
      </c>
      <c r="I18" s="16">
        <f>'[4]Dia 8 (b)'!$X24</f>
        <v>9.7420159964228503</v>
      </c>
      <c r="J18" s="16">
        <f>'[4]Dia 9 (b)'!$X24</f>
        <v>11.256440320134219</v>
      </c>
      <c r="K18" s="16">
        <f>'[4]Dia 10 (b)'!$X24</f>
        <v>11.394882476206069</v>
      </c>
      <c r="L18" s="16">
        <f>'[4]Dia 11 (b)'!$X24</f>
        <v>10.587471097508834</v>
      </c>
      <c r="M18" s="16">
        <f>'[4]Dia 12 (b)'!$X24</f>
        <v>11.216861059724378</v>
      </c>
      <c r="N18" s="16">
        <f>'[4]Dia 13 (b)'!$X24</f>
        <v>11.510841572707447</v>
      </c>
      <c r="O18" s="16">
        <f>'[4]Dia 14 (b)'!$X24</f>
        <v>9.4519667054992702</v>
      </c>
      <c r="P18" s="16">
        <f>'[4]Dia 15 (b)'!$X24</f>
        <v>9.4492756206527844</v>
      </c>
      <c r="Q18" s="16">
        <f>'[4]Dia 16 (b)'!$X24</f>
        <v>10.458300240763343</v>
      </c>
      <c r="R18" s="16">
        <f>'[4]Dia 17 (b)'!$X24</f>
        <v>13.64898019193798</v>
      </c>
      <c r="S18" s="16">
        <f>'[4]Dia 18 (b)'!$X24</f>
        <v>10.986329174738938</v>
      </c>
      <c r="T18" s="16">
        <f>'[4]Dia 19 (b)'!$X24</f>
        <v>12.901151120483929</v>
      </c>
      <c r="U18" s="16">
        <f>'[4]Dia 20 (b)'!$X24</f>
        <v>13.24394383027829</v>
      </c>
      <c r="V18" s="16">
        <f>'[4]Dia 21 (b)'!$X24</f>
        <v>12.74261867651753</v>
      </c>
      <c r="W18" s="16">
        <f>'[4]Dia 22 (b)'!$X24</f>
        <v>13.738956598063197</v>
      </c>
      <c r="X18" s="16">
        <f>'[4]Dia 23 (b)'!$X24</f>
        <v>8.281574118276227</v>
      </c>
      <c r="Y18" s="16">
        <f>'[4]Dia 24 (b)'!$X24</f>
        <v>7.9069169599041951</v>
      </c>
      <c r="Z18" s="16">
        <f>'[4]Dia 25 (b)'!$X24</f>
        <v>13.477493691273072</v>
      </c>
      <c r="AA18" s="16">
        <f>'[4]Dia 26 (b)'!$X24</f>
        <v>11.930271390780653</v>
      </c>
      <c r="AB18" s="16">
        <f>'[4]Dia 27 (b)'!$X24</f>
        <v>11.645751501424586</v>
      </c>
      <c r="AC18" s="16">
        <f>'[4]Dia 28 (b)'!$X24</f>
        <v>11.564839820511915</v>
      </c>
      <c r="AD18" s="16">
        <f>'[4]Dia 29 (b)'!$X24</f>
        <v>12.902132811941666</v>
      </c>
      <c r="AE18" s="16">
        <f>'[4]Dia 30 (b)'!$X24</f>
        <v>9.5305037759599198</v>
      </c>
      <c r="AF18" s="16">
        <f>'[4]Dia 31 (b)'!$X24</f>
        <v>12.225286642004461</v>
      </c>
    </row>
    <row r="19" spans="1:32" ht="20.100000000000001" customHeight="1" x14ac:dyDescent="0.25">
      <c r="A19" s="15">
        <v>16</v>
      </c>
      <c r="B19" s="16">
        <f>'[4]Dia 1 (b)'!$X25</f>
        <v>10.172829271550864</v>
      </c>
      <c r="C19" s="16">
        <f>'[4]Dia 2 (b)'!$X25</f>
        <v>11.75007984208986</v>
      </c>
      <c r="D19" s="16">
        <f>'[4]Dia 3 (b)'!$X25</f>
        <v>11.057421003489647</v>
      </c>
      <c r="E19" s="16">
        <f>'[4]Dia 4 (b)'!$X25</f>
        <v>11.930199042513278</v>
      </c>
      <c r="F19" s="16">
        <f>'[4]Dia 5 (b)'!$X25</f>
        <v>12.868710462756411</v>
      </c>
      <c r="G19" s="16">
        <f>'[4]Dia 6 (b)'!$X25</f>
        <v>13.257898527594444</v>
      </c>
      <c r="H19" s="16">
        <f>'[4]Dia 7 (b)'!$X25</f>
        <v>9.1267971805029866</v>
      </c>
      <c r="I19" s="16">
        <f>'[4]Dia 8 (b)'!$X25</f>
        <v>9.859737432469565</v>
      </c>
      <c r="J19" s="16">
        <f>'[4]Dia 9 (b)'!$X25</f>
        <v>10.937919811257089</v>
      </c>
      <c r="K19" s="16">
        <f>'[4]Dia 10 (b)'!$X25</f>
        <v>12.021736931441916</v>
      </c>
      <c r="L19" s="16">
        <f>'[4]Dia 11 (b)'!$X25</f>
        <v>10.329871418226196</v>
      </c>
      <c r="M19" s="16">
        <f>'[4]Dia 12 (b)'!$X25</f>
        <v>10.807253434138451</v>
      </c>
      <c r="N19" s="16">
        <f>'[4]Dia 13 (b)'!$X25</f>
        <v>12.185159192395277</v>
      </c>
      <c r="O19" s="16">
        <f>'[4]Dia 14 (b)'!$X25</f>
        <v>10.562554334801174</v>
      </c>
      <c r="P19" s="16">
        <f>'[4]Dia 15 (b)'!$X25</f>
        <v>9.8557595470997512</v>
      </c>
      <c r="Q19" s="16">
        <f>'[4]Dia 16 (b)'!$X25</f>
        <v>13.786298533954568</v>
      </c>
      <c r="R19" s="16">
        <f>'[4]Dia 17 (b)'!$X25</f>
        <v>14.357542950490068</v>
      </c>
      <c r="S19" s="16">
        <f>'[4]Dia 18 (b)'!$X25</f>
        <v>10.687683245279393</v>
      </c>
      <c r="T19" s="16">
        <f>'[4]Dia 19 (b)'!$X25</f>
        <v>12.763116163909528</v>
      </c>
      <c r="U19" s="16">
        <f>'[4]Dia 20 (b)'!$X25</f>
        <v>13.551567562761711</v>
      </c>
      <c r="V19" s="16">
        <f>'[4]Dia 21 (b)'!$X25</f>
        <v>12.683095380045209</v>
      </c>
      <c r="W19" s="16">
        <f>'[4]Dia 22 (b)'!$X25</f>
        <v>13.583266305885971</v>
      </c>
      <c r="X19" s="16">
        <f>'[4]Dia 23 (b)'!$X25</f>
        <v>7.9949243610387972</v>
      </c>
      <c r="Y19" s="16">
        <f>'[4]Dia 24 (b)'!$X25</f>
        <v>9.7961947199553574</v>
      </c>
      <c r="Z19" s="16">
        <f>'[4]Dia 25 (b)'!$X25</f>
        <v>14.354785382322033</v>
      </c>
      <c r="AA19" s="16">
        <f>'[4]Dia 26 (b)'!$X25</f>
        <v>11.956196960085409</v>
      </c>
      <c r="AB19" s="16">
        <f>'[4]Dia 27 (b)'!$X25</f>
        <v>13.541110927335716</v>
      </c>
      <c r="AC19" s="16">
        <f>'[4]Dia 28 (b)'!$X25</f>
        <v>10.802324404471619</v>
      </c>
      <c r="AD19" s="16">
        <f>'[4]Dia 29 (b)'!$X25</f>
        <v>13.124003339837294</v>
      </c>
      <c r="AE19" s="16">
        <f>'[4]Dia 30 (b)'!$X25</f>
        <v>10.184204128823092</v>
      </c>
      <c r="AF19" s="16">
        <f>'[4]Dia 31 (b)'!$X25</f>
        <v>12.67887110612754</v>
      </c>
    </row>
    <row r="20" spans="1:32" ht="20.100000000000001" customHeight="1" x14ac:dyDescent="0.25">
      <c r="A20" s="15">
        <v>17</v>
      </c>
      <c r="B20" s="16">
        <f>'[4]Dia 1 (b)'!$X26</f>
        <v>10.103481326125273</v>
      </c>
      <c r="C20" s="16">
        <f>'[4]Dia 2 (b)'!$X26</f>
        <v>12.187427284752351</v>
      </c>
      <c r="D20" s="16">
        <f>'[4]Dia 3 (b)'!$X26</f>
        <v>11.106955626401259</v>
      </c>
      <c r="E20" s="16">
        <f>'[4]Dia 4 (b)'!$X26</f>
        <v>11.59259686298279</v>
      </c>
      <c r="F20" s="16">
        <f>'[4]Dia 5 (b)'!$X26</f>
        <v>13.04379297636487</v>
      </c>
      <c r="G20" s="16">
        <f>'[4]Dia 6 (b)'!$X26</f>
        <v>13.346265834845672</v>
      </c>
      <c r="H20" s="16">
        <f>'[4]Dia 7 (b)'!$X26</f>
        <v>9.1675136643112527</v>
      </c>
      <c r="I20" s="16">
        <f>'[4]Dia 8 (b)'!$X26</f>
        <v>9.8496967658347341</v>
      </c>
      <c r="J20" s="16">
        <f>'[4]Dia 9 (b)'!$X26</f>
        <v>11.389823441392716</v>
      </c>
      <c r="K20" s="16">
        <f>'[4]Dia 10 (b)'!$X26</f>
        <v>12.267186262321857</v>
      </c>
      <c r="L20" s="16">
        <f>'[4]Dia 11 (b)'!$X26</f>
        <v>10.247181008561952</v>
      </c>
      <c r="M20" s="16">
        <f>'[4]Dia 12 (b)'!$X26</f>
        <v>10.551144022062504</v>
      </c>
      <c r="N20" s="16">
        <f>'[4]Dia 13 (b)'!$X26</f>
        <v>11.934074109856128</v>
      </c>
      <c r="O20" s="16">
        <f>'[4]Dia 14 (b)'!$X26</f>
        <v>9.8823645524526214</v>
      </c>
      <c r="P20" s="16">
        <f>'[4]Dia 15 (b)'!$X26</f>
        <v>10.505997798751322</v>
      </c>
      <c r="Q20" s="16">
        <f>'[4]Dia 16 (b)'!$X26</f>
        <v>12.363237949072481</v>
      </c>
      <c r="R20" s="16">
        <f>'[4]Dia 17 (b)'!$X26</f>
        <v>12.431247470738223</v>
      </c>
      <c r="S20" s="16">
        <f>'[4]Dia 18 (b)'!$X26</f>
        <v>10.668434330274362</v>
      </c>
      <c r="T20" s="16">
        <f>'[4]Dia 19 (b)'!$X26</f>
        <v>12.182241830440004</v>
      </c>
      <c r="U20" s="16">
        <f>'[4]Dia 20 (b)'!$X26</f>
        <v>13.370726099928985</v>
      </c>
      <c r="V20" s="16">
        <f>'[4]Dia 21 (b)'!$X26</f>
        <v>12.428887182072371</v>
      </c>
      <c r="W20" s="16">
        <f>'[4]Dia 22 (b)'!$X26</f>
        <v>13.300660899197256</v>
      </c>
      <c r="X20" s="16">
        <f>'[4]Dia 23 (b)'!$X26</f>
        <v>10.545726691647936</v>
      </c>
      <c r="Y20" s="16">
        <f>'[4]Dia 24 (b)'!$X26</f>
        <v>9.5787746407394927</v>
      </c>
      <c r="Z20" s="16">
        <f>'[4]Dia 25 (b)'!$X26</f>
        <v>13.796291674836597</v>
      </c>
      <c r="AA20" s="16">
        <f>'[4]Dia 26 (b)'!$X26</f>
        <v>11.153299822180017</v>
      </c>
      <c r="AB20" s="16">
        <f>'[4]Dia 27 (b)'!$X26</f>
        <v>12.479311964077656</v>
      </c>
      <c r="AC20" s="16">
        <f>'[4]Dia 28 (b)'!$X26</f>
        <v>11.930448360494731</v>
      </c>
      <c r="AD20" s="16">
        <f>'[4]Dia 29 (b)'!$X26</f>
        <v>13.151726055618621</v>
      </c>
      <c r="AE20" s="16">
        <f>'[4]Dia 30 (b)'!$X26</f>
        <v>15.342156297410989</v>
      </c>
      <c r="AF20" s="16">
        <f>'[4]Dia 31 (b)'!$X26</f>
        <v>12.089736215692534</v>
      </c>
    </row>
    <row r="21" spans="1:32" ht="20.100000000000001" customHeight="1" x14ac:dyDescent="0.25">
      <c r="A21" s="15">
        <v>18</v>
      </c>
      <c r="B21" s="16">
        <f>'[4]Dia 1 (b)'!$X27</f>
        <v>10.264915828695958</v>
      </c>
      <c r="C21" s="16">
        <f>'[4]Dia 2 (b)'!$X27</f>
        <v>11.626654333270475</v>
      </c>
      <c r="D21" s="16">
        <f>'[4]Dia 3 (b)'!$X27</f>
        <v>10.927399479172061</v>
      </c>
      <c r="E21" s="16">
        <f>'[4]Dia 4 (b)'!$X27</f>
        <v>11.633597819103015</v>
      </c>
      <c r="F21" s="16">
        <f>'[4]Dia 5 (b)'!$X27</f>
        <v>13.001441252697061</v>
      </c>
      <c r="G21" s="16">
        <f>'[4]Dia 6 (b)'!$X27</f>
        <v>14.048652702798901</v>
      </c>
      <c r="H21" s="16">
        <f>'[4]Dia 7 (b)'!$X27</f>
        <v>9.2863392071543576</v>
      </c>
      <c r="I21" s="16">
        <f>'[4]Dia 8 (b)'!$X27</f>
        <v>10.019645166298091</v>
      </c>
      <c r="J21" s="16">
        <f>'[4]Dia 9 (b)'!$X27</f>
        <v>11.535221284613325</v>
      </c>
      <c r="K21" s="16">
        <f>'[4]Dia 10 (b)'!$X27</f>
        <v>12.089289002880641</v>
      </c>
      <c r="L21" s="16">
        <f>'[4]Dia 11 (b)'!$X27</f>
        <v>10.029963362222563</v>
      </c>
      <c r="M21" s="16">
        <f>'[4]Dia 12 (b)'!$X27</f>
        <v>10.998470199106212</v>
      </c>
      <c r="N21" s="16">
        <f>'[4]Dia 13 (b)'!$X27</f>
        <v>11.55269009734473</v>
      </c>
      <c r="O21" s="16">
        <f>'[4]Dia 14 (b)'!$X27</f>
        <v>10.540290309270802</v>
      </c>
      <c r="P21" s="16">
        <f>'[4]Dia 15 (b)'!$X27</f>
        <v>10.959416829189211</v>
      </c>
      <c r="Q21" s="16">
        <f>'[4]Dia 16 (b)'!$X27</f>
        <v>11.698198183415267</v>
      </c>
      <c r="R21" s="16">
        <f>'[4]Dia 17 (b)'!$X27</f>
        <v>13.082307656014635</v>
      </c>
      <c r="S21" s="16">
        <f>'[4]Dia 18 (b)'!$X27</f>
        <v>10.749954888172725</v>
      </c>
      <c r="T21" s="16">
        <f>'[4]Dia 19 (b)'!$X27</f>
        <v>12.382075116708942</v>
      </c>
      <c r="U21" s="16">
        <f>'[4]Dia 20 (b)'!$X27</f>
        <v>13.526130796349129</v>
      </c>
      <c r="V21" s="16">
        <f>'[4]Dia 21 (b)'!$X27</f>
        <v>12.419357071041434</v>
      </c>
      <c r="W21" s="16">
        <f>'[4]Dia 22 (b)'!$X27</f>
        <v>12.795586983470619</v>
      </c>
      <c r="X21" s="16">
        <f>'[4]Dia 23 (b)'!$X27</f>
        <v>10.603676934236875</v>
      </c>
      <c r="Y21" s="16">
        <f>'[4]Dia 24 (b)'!$X27</f>
        <v>11.097165019979839</v>
      </c>
      <c r="Z21" s="16">
        <f>'[4]Dia 25 (b)'!$X27</f>
        <v>13.830915732205325</v>
      </c>
      <c r="AA21" s="16">
        <f>'[4]Dia 26 (b)'!$X27</f>
        <v>12.555905835808712</v>
      </c>
      <c r="AB21" s="16">
        <f>'[4]Dia 27 (b)'!$X27</f>
        <v>12.643365013978386</v>
      </c>
      <c r="AC21" s="16">
        <f>'[4]Dia 28 (b)'!$X27</f>
        <v>12.996098934206859</v>
      </c>
      <c r="AD21" s="16">
        <f>'[4]Dia 29 (b)'!$X27</f>
        <v>12.584233229036274</v>
      </c>
      <c r="AE21" s="16">
        <f>'[4]Dia 30 (b)'!$X27</f>
        <v>14.949645308048611</v>
      </c>
      <c r="AF21" s="16">
        <f>'[4]Dia 31 (b)'!$X27</f>
        <v>12.014941117703158</v>
      </c>
    </row>
    <row r="22" spans="1:32" ht="20.100000000000001" customHeight="1" x14ac:dyDescent="0.25">
      <c r="A22" s="15">
        <v>19</v>
      </c>
      <c r="B22" s="16">
        <f>'[4]Dia 1 (b)'!$X28</f>
        <v>10.295493945108921</v>
      </c>
      <c r="C22" s="16">
        <f>'[4]Dia 2 (b)'!$X28</f>
        <v>11.860732253531946</v>
      </c>
      <c r="D22" s="16">
        <f>'[4]Dia 3 (b)'!$X28</f>
        <v>10.690529292006335</v>
      </c>
      <c r="E22" s="16">
        <f>'[4]Dia 4 (b)'!$X28</f>
        <v>11.094118491208283</v>
      </c>
      <c r="F22" s="16">
        <f>'[4]Dia 5 (b)'!$X28</f>
        <v>13.007152378858693</v>
      </c>
      <c r="G22" s="16">
        <f>'[4]Dia 6 (b)'!$X28</f>
        <v>13.907386744869767</v>
      </c>
      <c r="H22" s="16">
        <f>'[4]Dia 7 (b)'!$X28</f>
        <v>9.2740107472998492</v>
      </c>
      <c r="I22" s="16">
        <f>'[4]Dia 8 (b)'!$X28</f>
        <v>10.098148780848785</v>
      </c>
      <c r="J22" s="16">
        <f>'[4]Dia 9 (b)'!$X28</f>
        <v>11.886492799131632</v>
      </c>
      <c r="K22" s="16">
        <f>'[4]Dia 10 (b)'!$X28</f>
        <v>11.886962629249302</v>
      </c>
      <c r="L22" s="16">
        <f>'[4]Dia 11 (b)'!$X28</f>
        <v>9.5862139979904502</v>
      </c>
      <c r="M22" s="16">
        <f>'[4]Dia 12 (b)'!$X28</f>
        <v>10.513476956112452</v>
      </c>
      <c r="N22" s="16">
        <f>'[4]Dia 13 (b)'!$X28</f>
        <v>11.92928271737922</v>
      </c>
      <c r="O22" s="16">
        <f>'[4]Dia 14 (b)'!$X28</f>
        <v>10.90769135780622</v>
      </c>
      <c r="P22" s="16">
        <f>'[4]Dia 15 (b)'!$X28</f>
        <v>11.131345945229985</v>
      </c>
      <c r="Q22" s="16">
        <f>'[4]Dia 16 (b)'!$X28</f>
        <v>14.149709702230371</v>
      </c>
      <c r="R22" s="16">
        <f>'[4]Dia 17 (b)'!$X28</f>
        <v>13.266600491598959</v>
      </c>
      <c r="S22" s="16">
        <f>'[4]Dia 18 (b)'!$X28</f>
        <v>10.829952652553066</v>
      </c>
      <c r="T22" s="16">
        <f>'[4]Dia 19 (b)'!$X28</f>
        <v>12.133630109287214</v>
      </c>
      <c r="U22" s="16">
        <f>'[4]Dia 20 (b)'!$X28</f>
        <v>13.341485527456769</v>
      </c>
      <c r="V22" s="16">
        <f>'[4]Dia 21 (b)'!$X28</f>
        <v>11.926376326127858</v>
      </c>
      <c r="W22" s="16">
        <f>'[4]Dia 22 (b)'!$X28</f>
        <v>12.561192424803085</v>
      </c>
      <c r="X22" s="16">
        <f>'[4]Dia 23 (b)'!$X28</f>
        <v>10.247863096439044</v>
      </c>
      <c r="Y22" s="16">
        <f>'[4]Dia 24 (b)'!$X28</f>
        <v>10.392001045679278</v>
      </c>
      <c r="Z22" s="16">
        <f>'[4]Dia 25 (b)'!$X28</f>
        <v>12.137984466593235</v>
      </c>
      <c r="AA22" s="16">
        <f>'[4]Dia 26 (b)'!$X28</f>
        <v>12.400794806772922</v>
      </c>
      <c r="AB22" s="16">
        <f>'[4]Dia 27 (b)'!$X28</f>
        <v>12.376161610681496</v>
      </c>
      <c r="AC22" s="16">
        <f>'[4]Dia 28 (b)'!$X28</f>
        <v>12.130135583560119</v>
      </c>
      <c r="AD22" s="16">
        <f>'[4]Dia 29 (b)'!$X28</f>
        <v>12.496032271873039</v>
      </c>
      <c r="AE22" s="16">
        <f>'[4]Dia 30 (b)'!$X28</f>
        <v>14.682703954106325</v>
      </c>
      <c r="AF22" s="16">
        <f>'[4]Dia 31 (b)'!$X28</f>
        <v>11.76495827928289</v>
      </c>
    </row>
    <row r="23" spans="1:32" ht="20.100000000000001" customHeight="1" x14ac:dyDescent="0.25">
      <c r="A23" s="15">
        <v>20</v>
      </c>
      <c r="B23" s="16">
        <f>'[4]Dia 1 (b)'!$X29</f>
        <v>10.110218815717589</v>
      </c>
      <c r="C23" s="16">
        <f>'[4]Dia 2 (b)'!$X29</f>
        <v>11.798984001805414</v>
      </c>
      <c r="D23" s="16">
        <f>'[4]Dia 3 (b)'!$X29</f>
        <v>11.069265622740591</v>
      </c>
      <c r="E23" s="16">
        <f>'[4]Dia 4 (b)'!$X29</f>
        <v>11.100585448380203</v>
      </c>
      <c r="F23" s="16">
        <f>'[4]Dia 5 (b)'!$X29</f>
        <v>12.879747317877017</v>
      </c>
      <c r="G23" s="16">
        <f>'[4]Dia 6 (b)'!$X29</f>
        <v>13.844450753304931</v>
      </c>
      <c r="H23" s="16">
        <f>'[4]Dia 7 (b)'!$X29</f>
        <v>8.9193864599849899</v>
      </c>
      <c r="I23" s="16">
        <f>'[4]Dia 8 (b)'!$X29</f>
        <v>9.8772902987338078</v>
      </c>
      <c r="J23" s="16">
        <f>'[4]Dia 9 (b)'!$X29</f>
        <v>11.817908421121924</v>
      </c>
      <c r="K23" s="16">
        <f>'[4]Dia 10 (b)'!$X29</f>
        <v>9.3120750628900915</v>
      </c>
      <c r="L23" s="16">
        <f>'[4]Dia 11 (b)'!$X29</f>
        <v>9.4647400498549672</v>
      </c>
      <c r="M23" s="16">
        <f>'[4]Dia 12 (b)'!$X29</f>
        <v>10.364677818864257</v>
      </c>
      <c r="N23" s="16">
        <f>'[4]Dia 13 (b)'!$X29</f>
        <v>11.901184629286705</v>
      </c>
      <c r="O23" s="16">
        <f>'[4]Dia 14 (b)'!$X29</f>
        <v>11.226621024556286</v>
      </c>
      <c r="P23" s="16">
        <f>'[4]Dia 15 (b)'!$X29</f>
        <v>11.789345461735723</v>
      </c>
      <c r="Q23" s="16">
        <f>'[4]Dia 16 (b)'!$X29</f>
        <v>14.403728558714247</v>
      </c>
      <c r="R23" s="16">
        <f>'[4]Dia 17 (b)'!$X29</f>
        <v>13.786937309198802</v>
      </c>
      <c r="S23" s="16">
        <f>'[4]Dia 18 (b)'!$X29</f>
        <v>10.969606354095585</v>
      </c>
      <c r="T23" s="16">
        <f>'[4]Dia 19 (b)'!$X29</f>
        <v>12.040863726928219</v>
      </c>
      <c r="U23" s="16">
        <f>'[4]Dia 20 (b)'!$X29</f>
        <v>13.11802969275619</v>
      </c>
      <c r="V23" s="16">
        <f>'[4]Dia 21 (b)'!$X29</f>
        <v>11.926839224169722</v>
      </c>
      <c r="W23" s="16">
        <f>'[4]Dia 22 (b)'!$X29</f>
        <v>12.550078470349515</v>
      </c>
      <c r="X23" s="16">
        <f>'[4]Dia 23 (b)'!$X29</f>
        <v>9.6286007375308174</v>
      </c>
      <c r="Y23" s="16">
        <f>'[4]Dia 24 (b)'!$X29</f>
        <v>10.482928850964875</v>
      </c>
      <c r="Z23" s="16">
        <f>'[4]Dia 25 (b)'!$X29</f>
        <v>12.471548281665772</v>
      </c>
      <c r="AA23" s="16">
        <f>'[4]Dia 26 (b)'!$X29</f>
        <v>12.94570214405468</v>
      </c>
      <c r="AB23" s="16">
        <f>'[4]Dia 27 (b)'!$X29</f>
        <v>12.040291100171704</v>
      </c>
      <c r="AC23" s="16">
        <f>'[4]Dia 28 (b)'!$X29</f>
        <v>11.798115201943951</v>
      </c>
      <c r="AD23" s="16">
        <f>'[4]Dia 29 (b)'!$X29</f>
        <v>12.322923534028218</v>
      </c>
      <c r="AE23" s="16">
        <f>'[4]Dia 30 (b)'!$X29</f>
        <v>14.397886742839399</v>
      </c>
      <c r="AF23" s="16">
        <f>'[4]Dia 31 (b)'!$X29</f>
        <v>11.921059318783346</v>
      </c>
    </row>
    <row r="24" spans="1:32" ht="20.100000000000001" customHeight="1" x14ac:dyDescent="0.25">
      <c r="A24" s="15">
        <v>21</v>
      </c>
      <c r="B24" s="16">
        <f>'[4]Dia 1 (b)'!$X30</f>
        <v>10.104019949353175</v>
      </c>
      <c r="C24" s="16">
        <f>'[4]Dia 2 (b)'!$X30</f>
        <v>12.121414101105657</v>
      </c>
      <c r="D24" s="16">
        <f>'[4]Dia 3 (b)'!$X30</f>
        <v>10.764342137582986</v>
      </c>
      <c r="E24" s="16">
        <f>'[4]Dia 4 (b)'!$X30</f>
        <v>11.202679377457635</v>
      </c>
      <c r="F24" s="16">
        <f>'[4]Dia 5 (b)'!$X30</f>
        <v>12.878070635947994</v>
      </c>
      <c r="G24" s="16">
        <f>'[4]Dia 6 (b)'!$X30</f>
        <v>14.014454806483382</v>
      </c>
      <c r="H24" s="16">
        <f>'[4]Dia 7 (b)'!$X30</f>
        <v>8.9539122210712563</v>
      </c>
      <c r="I24" s="16">
        <f>'[4]Dia 8 (b)'!$X30</f>
        <v>9.8067884631964617</v>
      </c>
      <c r="J24" s="16">
        <f>'[4]Dia 9 (b)'!$X30</f>
        <v>11.933492825560085</v>
      </c>
      <c r="K24" s="16">
        <f>'[4]Dia 10 (b)'!$X30</f>
        <v>9.0257482893364891</v>
      </c>
      <c r="L24" s="16">
        <f>'[4]Dia 11 (b)'!$X30</f>
        <v>9.5846946551954133</v>
      </c>
      <c r="M24" s="16">
        <f>'[4]Dia 12 (b)'!$X30</f>
        <v>10.11936914025461</v>
      </c>
      <c r="N24" s="16">
        <f>'[4]Dia 13 (b)'!$X30</f>
        <v>11.513934045411514</v>
      </c>
      <c r="O24" s="16">
        <f>'[4]Dia 14 (b)'!$X30</f>
        <v>10.762925158765526</v>
      </c>
      <c r="P24" s="16">
        <f>'[4]Dia 15 (b)'!$X30</f>
        <v>11.842590170443048</v>
      </c>
      <c r="Q24" s="16">
        <f>'[4]Dia 16 (b)'!$X30</f>
        <v>13.833737999549026</v>
      </c>
      <c r="R24" s="16">
        <f>'[4]Dia 17 (b)'!$X30</f>
        <v>13.985637132558681</v>
      </c>
      <c r="S24" s="16">
        <f>'[4]Dia 18 (b)'!$X30</f>
        <v>11.049602550835973</v>
      </c>
      <c r="T24" s="16">
        <f>'[4]Dia 19 (b)'!$X30</f>
        <v>11.910051937420043</v>
      </c>
      <c r="U24" s="16">
        <f>'[4]Dia 20 (b)'!$X30</f>
        <v>12.864338764347369</v>
      </c>
      <c r="V24" s="16">
        <f>'[4]Dia 21 (b)'!$X30</f>
        <v>11.649349676273442</v>
      </c>
      <c r="W24" s="16">
        <f>'[4]Dia 22 (b)'!$X30</f>
        <v>12.177691725585202</v>
      </c>
      <c r="X24" s="16">
        <f>'[4]Dia 23 (b)'!$X30</f>
        <v>9.8051881863439583</v>
      </c>
      <c r="Y24" s="16">
        <f>'[4]Dia 24 (b)'!$X30</f>
        <v>10.891764399306435</v>
      </c>
      <c r="Z24" s="16">
        <f>'[4]Dia 25 (b)'!$X30</f>
        <v>11.878949623924647</v>
      </c>
      <c r="AA24" s="16">
        <f>'[4]Dia 26 (b)'!$X30</f>
        <v>12.920705208810411</v>
      </c>
      <c r="AB24" s="16">
        <f>'[4]Dia 27 (b)'!$X30</f>
        <v>12.15825653169089</v>
      </c>
      <c r="AC24" s="16">
        <f>'[4]Dia 28 (b)'!$X30</f>
        <v>11.38905047652708</v>
      </c>
      <c r="AD24" s="16">
        <f>'[4]Dia 29 (b)'!$X30</f>
        <v>11.816118668275408</v>
      </c>
      <c r="AE24" s="16">
        <f>'[4]Dia 30 (b)'!$X30</f>
        <v>14.501476658673504</v>
      </c>
      <c r="AF24" s="16">
        <f>'[4]Dia 31 (b)'!$X30</f>
        <v>11.563363077031466</v>
      </c>
    </row>
    <row r="25" spans="1:32" ht="20.100000000000001" customHeight="1" x14ac:dyDescent="0.25">
      <c r="A25" s="15">
        <v>22</v>
      </c>
      <c r="B25" s="16">
        <f>'[4]Dia 1 (b)'!$X31</f>
        <v>9.8819818523196723</v>
      </c>
      <c r="C25" s="16">
        <f>'[4]Dia 2 (b)'!$X31</f>
        <v>11.983767733494302</v>
      </c>
      <c r="D25" s="16">
        <f>'[4]Dia 3 (b)'!$X31</f>
        <v>10.84491896130853</v>
      </c>
      <c r="E25" s="16">
        <f>'[4]Dia 4 (b)'!$X31</f>
        <v>11.077852839712675</v>
      </c>
      <c r="F25" s="16">
        <f>'[4]Dia 5 (b)'!$X31</f>
        <v>13.119971693206629</v>
      </c>
      <c r="G25" s="16">
        <f>'[4]Dia 6 (b)'!$X31</f>
        <v>14.004456120954799</v>
      </c>
      <c r="H25" s="16">
        <f>'[4]Dia 7 (b)'!$X31</f>
        <v>8.8912327026922089</v>
      </c>
      <c r="I25" s="16">
        <f>'[4]Dia 8 (b)'!$X31</f>
        <v>9.8499803289954464</v>
      </c>
      <c r="J25" s="16">
        <f>'[4]Dia 9 (b)'!$X31</f>
        <v>11.859704763466185</v>
      </c>
      <c r="K25" s="16">
        <f>'[4]Dia 10 (b)'!$X31</f>
        <v>9.0552774334420238</v>
      </c>
      <c r="L25" s="16">
        <f>'[4]Dia 11 (b)'!$X31</f>
        <v>9.7649725444755262</v>
      </c>
      <c r="M25" s="16">
        <f>'[4]Dia 12 (b)'!$X31</f>
        <v>10.048296821892228</v>
      </c>
      <c r="N25" s="16">
        <f>'[4]Dia 13 (b)'!$X31</f>
        <v>11.287134435939626</v>
      </c>
      <c r="O25" s="16">
        <f>'[4]Dia 14 (b)'!$X31</f>
        <v>11.338893142446478</v>
      </c>
      <c r="P25" s="16">
        <f>'[4]Dia 15 (b)'!$X31</f>
        <v>11.12986316692824</v>
      </c>
      <c r="Q25" s="16">
        <f>'[4]Dia 16 (b)'!$X31</f>
        <v>12.940329286153949</v>
      </c>
      <c r="R25" s="16">
        <f>'[4]Dia 17 (b)'!$X31</f>
        <v>13.705949739788517</v>
      </c>
      <c r="S25" s="16">
        <f>'[4]Dia 18 (b)'!$X31</f>
        <v>11.087876157896359</v>
      </c>
      <c r="T25" s="16">
        <f>'[4]Dia 19 (b)'!$X31</f>
        <v>12.273943101210142</v>
      </c>
      <c r="U25" s="16">
        <f>'[4]Dia 20 (b)'!$X31</f>
        <v>12.650258428685772</v>
      </c>
      <c r="V25" s="16">
        <f>'[4]Dia 21 (b)'!$X31</f>
        <v>11.69797734380739</v>
      </c>
      <c r="W25" s="16">
        <f>'[4]Dia 22 (b)'!$X31</f>
        <v>12.06518429151712</v>
      </c>
      <c r="X25" s="16">
        <f>'[4]Dia 23 (b)'!$X31</f>
        <v>9.907661160389738</v>
      </c>
      <c r="Y25" s="16">
        <f>'[4]Dia 24 (b)'!$X31</f>
        <v>10.376004182671325</v>
      </c>
      <c r="Z25" s="16">
        <f>'[4]Dia 25 (b)'!$X31</f>
        <v>12.460887150424202</v>
      </c>
      <c r="AA25" s="16">
        <f>'[4]Dia 26 (b)'!$X31</f>
        <v>12.394921618265647</v>
      </c>
      <c r="AB25" s="16">
        <f>'[4]Dia 27 (b)'!$X31</f>
        <v>12.004018151107481</v>
      </c>
      <c r="AC25" s="16">
        <f>'[4]Dia 28 (b)'!$X31</f>
        <v>11.233908970524078</v>
      </c>
      <c r="AD25" s="16">
        <f>'[4]Dia 29 (b)'!$X31</f>
        <v>11.689606756448082</v>
      </c>
      <c r="AE25" s="16">
        <f>'[4]Dia 30 (b)'!$X31</f>
        <v>14.8000738375951</v>
      </c>
      <c r="AF25" s="16">
        <f>'[4]Dia 31 (b)'!$X31</f>
        <v>11.753824892971348</v>
      </c>
    </row>
    <row r="26" spans="1:32" ht="20.100000000000001" customHeight="1" x14ac:dyDescent="0.25">
      <c r="A26" s="15">
        <v>23</v>
      </c>
      <c r="B26" s="16">
        <f>'[4]Dia 1 (b)'!$X32</f>
        <v>9.8795195528836235</v>
      </c>
      <c r="C26" s="16">
        <f>'[4]Dia 2 (b)'!$X32</f>
        <v>11.949548479195823</v>
      </c>
      <c r="D26" s="16">
        <f>'[4]Dia 3 (b)'!$X32</f>
        <v>10.618158428478141</v>
      </c>
      <c r="E26" s="16">
        <f>'[4]Dia 4 (b)'!$X32</f>
        <v>11.03941240374945</v>
      </c>
      <c r="F26" s="16">
        <f>'[4]Dia 5 (b)'!$X32</f>
        <v>12.712536153110831</v>
      </c>
      <c r="G26" s="16">
        <f>'[4]Dia 6 (b)'!$X32</f>
        <v>14.351089200821546</v>
      </c>
      <c r="H26" s="16">
        <f>'[4]Dia 7 (b)'!$X32</f>
        <v>9.0149593893778359</v>
      </c>
      <c r="I26" s="16">
        <f>'[4]Dia 8 (b)'!$X32</f>
        <v>9.7234904381457952</v>
      </c>
      <c r="J26" s="16">
        <f>'[4]Dia 9 (b)'!$X32</f>
        <v>11.742814056077062</v>
      </c>
      <c r="K26" s="16">
        <f>'[4]Dia 10 (b)'!$X32</f>
        <v>9.4942098169919369</v>
      </c>
      <c r="L26" s="16">
        <f>'[4]Dia 11 (b)'!$X32</f>
        <v>9.6889053069306534</v>
      </c>
      <c r="M26" s="16">
        <f>'[4]Dia 12 (b)'!$X32</f>
        <v>10.134626039709323</v>
      </c>
      <c r="N26" s="16">
        <f>'[4]Dia 13 (b)'!$X32</f>
        <v>10.961426794687505</v>
      </c>
      <c r="O26" s="16">
        <f>'[4]Dia 14 (b)'!$X32</f>
        <v>11.549391168376356</v>
      </c>
      <c r="P26" s="16">
        <f>'[4]Dia 15 (b)'!$X32</f>
        <v>11.424765510765887</v>
      </c>
      <c r="Q26" s="16">
        <f>'[4]Dia 16 (b)'!$X32</f>
        <v>13.069684953705858</v>
      </c>
      <c r="R26" s="16">
        <f>'[4]Dia 17 (b)'!$X32</f>
        <v>12.554375684960432</v>
      </c>
      <c r="S26" s="16">
        <f>'[4]Dia 18 (b)'!$X32</f>
        <v>10.932346223405618</v>
      </c>
      <c r="T26" s="16">
        <f>'[4]Dia 19 (b)'!$X32</f>
        <v>11.701944492372286</v>
      </c>
      <c r="U26" s="16">
        <f>'[4]Dia 20 (b)'!$X32</f>
        <v>12.403635668837508</v>
      </c>
      <c r="V26" s="16">
        <f>'[4]Dia 21 (b)'!$X32</f>
        <v>11.462902788693311</v>
      </c>
      <c r="W26" s="16">
        <f>'[4]Dia 22 (b)'!$X32</f>
        <v>11.436330595986556</v>
      </c>
      <c r="X26" s="16">
        <f>'[4]Dia 23 (b)'!$X32</f>
        <v>9.8711610221312558</v>
      </c>
      <c r="Y26" s="16">
        <f>'[4]Dia 24 (b)'!$X32</f>
        <v>9.4111810368856883</v>
      </c>
      <c r="Z26" s="16">
        <f>'[4]Dia 25 (b)'!$X32</f>
        <v>13.05417687834248</v>
      </c>
      <c r="AA26" s="16">
        <f>'[4]Dia 26 (b)'!$X32</f>
        <v>12.306175790393457</v>
      </c>
      <c r="AB26" s="16">
        <f>'[4]Dia 27 (b)'!$X32</f>
        <v>11.920246986594474</v>
      </c>
      <c r="AC26" s="16">
        <f>'[4]Dia 28 (b)'!$X32</f>
        <v>11.32434135723164</v>
      </c>
      <c r="AD26" s="16">
        <f>'[4]Dia 29 (b)'!$X32</f>
        <v>11.659991903631663</v>
      </c>
      <c r="AE26" s="16">
        <f>'[4]Dia 30 (b)'!$X32</f>
        <v>14.813899689400781</v>
      </c>
      <c r="AF26" s="16">
        <f>'[4]Dia 31 (b)'!$X32</f>
        <v>11.454713443158649</v>
      </c>
    </row>
    <row r="27" spans="1:32" ht="20.100000000000001" customHeight="1" thickBot="1" x14ac:dyDescent="0.3">
      <c r="A27" s="15">
        <v>24</v>
      </c>
      <c r="B27" s="16">
        <f>'[4]Dia 1 (b)'!$X33</f>
        <v>9.6973408421306111</v>
      </c>
      <c r="C27" s="16">
        <f>'[4]Dia 2 (b)'!$X33</f>
        <v>11.951285928468108</v>
      </c>
      <c r="D27" s="16">
        <f>'[4]Dia 3 (b)'!$X33</f>
        <v>10.364545561681958</v>
      </c>
      <c r="E27" s="16">
        <f>'[4]Dia 4 (b)'!$X33</f>
        <v>11.00426854698323</v>
      </c>
      <c r="F27" s="16">
        <f>'[4]Dia 5 (b)'!$X33</f>
        <v>12.324599936894742</v>
      </c>
      <c r="G27" s="16">
        <f>'[4]Dia 6 (b)'!$X33</f>
        <v>13.733121947570966</v>
      </c>
      <c r="H27" s="16">
        <f>'[4]Dia 7 (b)'!$X33</f>
        <v>8.8145829885452258</v>
      </c>
      <c r="I27" s="16">
        <f>'[4]Dia 8 (b)'!$X33</f>
        <v>9.6642132604792437</v>
      </c>
      <c r="J27" s="16">
        <f>'[4]Dia 9 (b)'!$X33</f>
        <v>11.836674781000236</v>
      </c>
      <c r="K27" s="16">
        <f>'[4]Dia 10 (b)'!$X33</f>
        <v>9.158451616603239</v>
      </c>
      <c r="L27" s="16">
        <f>'[4]Dia 11 (b)'!$X33</f>
        <v>9.610205423016307</v>
      </c>
      <c r="M27" s="16">
        <f>'[4]Dia 12 (b)'!$X33</f>
        <v>10.058817239961554</v>
      </c>
      <c r="N27" s="16">
        <f>'[4]Dia 13 (b)'!$X33</f>
        <v>10.924941218677896</v>
      </c>
      <c r="O27" s="16">
        <f>'[4]Dia 14 (b)'!$X33</f>
        <v>11.60577940343647</v>
      </c>
      <c r="P27" s="16">
        <f>'[4]Dia 15 (b)'!$X33</f>
        <v>11.764268433190932</v>
      </c>
      <c r="Q27" s="16">
        <f>'[4]Dia 16 (b)'!$X33</f>
        <v>12.922924383175648</v>
      </c>
      <c r="R27" s="16">
        <f>'[4]Dia 17 (b)'!$X33</f>
        <v>13.413119808531274</v>
      </c>
      <c r="S27" s="16">
        <f>'[4]Dia 18 (b)'!$X33</f>
        <v>11.091148447587479</v>
      </c>
      <c r="T27" s="16">
        <f>'[4]Dia 19 (b)'!$X33</f>
        <v>11.862170637689896</v>
      </c>
      <c r="U27" s="16">
        <f>'[4]Dia 20 (b)'!$X33</f>
        <v>12.408903499102403</v>
      </c>
      <c r="V27" s="16">
        <f>'[4]Dia 21 (b)'!$X33</f>
        <v>11.365408209294316</v>
      </c>
      <c r="W27" s="16">
        <f>'[4]Dia 22 (b)'!$X33</f>
        <v>11.254034022494675</v>
      </c>
      <c r="X27" s="16">
        <f>'[4]Dia 23 (b)'!$X33</f>
        <v>9.8459810580171556</v>
      </c>
      <c r="Y27" s="16">
        <f>'[4]Dia 24 (b)'!$X33</f>
        <v>8.9072542247991571</v>
      </c>
      <c r="Z27" s="16">
        <f>'[4]Dia 25 (b)'!$X33</f>
        <v>12.75994177326276</v>
      </c>
      <c r="AA27" s="16">
        <f>'[4]Dia 26 (b)'!$X33</f>
        <v>12.261327301937198</v>
      </c>
      <c r="AB27" s="16">
        <f>'[4]Dia 27 (b)'!$X33</f>
        <v>11.688227232001369</v>
      </c>
      <c r="AC27" s="16">
        <f>'[4]Dia 28 (b)'!$X33</f>
        <v>11.030480554557045</v>
      </c>
      <c r="AD27" s="16">
        <f>'[4]Dia 29 (b)'!$X33</f>
        <v>11.75299622398904</v>
      </c>
      <c r="AE27" s="16">
        <f>'[4]Dia 30 (b)'!$X33</f>
        <v>15.048213317066708</v>
      </c>
      <c r="AF27" s="16">
        <f>'[4]Dia 31 (b)'!$X33</f>
        <v>11.382994993288092</v>
      </c>
    </row>
    <row r="28" spans="1:32" ht="16.5" thickTop="1" x14ac:dyDescent="0.25">
      <c r="A28" s="17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9"/>
    </row>
    <row r="29" spans="1:32" ht="15.75" x14ac:dyDescent="0.25">
      <c r="A29" s="20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21"/>
    </row>
    <row r="30" spans="1:32" ht="15.75" x14ac:dyDescent="0.25">
      <c r="A30" s="22" t="s">
        <v>1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1"/>
    </row>
    <row r="31" spans="1:32" ht="15.75" x14ac:dyDescent="0.25">
      <c r="A31" s="22" t="s">
        <v>2</v>
      </c>
      <c r="B31" s="24">
        <f t="shared" ref="B31:AF31" si="0">AVERAGE(B4:B27)</f>
        <v>10.444595202469948</v>
      </c>
      <c r="C31" s="24">
        <f t="shared" si="0"/>
        <v>11.125973448280034</v>
      </c>
      <c r="D31" s="24">
        <f t="shared" si="0"/>
        <v>11.38115978973161</v>
      </c>
      <c r="E31" s="24">
        <f t="shared" si="0"/>
        <v>10.980536306824959</v>
      </c>
      <c r="F31" s="24">
        <f t="shared" si="0"/>
        <v>12.355968358855158</v>
      </c>
      <c r="G31" s="24">
        <f t="shared" si="0"/>
        <v>13.765943109694518</v>
      </c>
      <c r="H31" s="24">
        <f t="shared" si="0"/>
        <v>9.6308599219694262</v>
      </c>
      <c r="I31" s="24">
        <f t="shared" si="0"/>
        <v>9.4860868720835345</v>
      </c>
      <c r="J31" s="24">
        <f t="shared" si="0"/>
        <v>10.926083803908979</v>
      </c>
      <c r="K31" s="24">
        <f t="shared" si="0"/>
        <v>11.629766237329621</v>
      </c>
      <c r="L31" s="24">
        <f t="shared" si="0"/>
        <v>9.6397499249249403</v>
      </c>
      <c r="M31" s="24">
        <f t="shared" si="0"/>
        <v>10.109463309909616</v>
      </c>
      <c r="N31" s="24">
        <f t="shared" si="0"/>
        <v>10.859573221384435</v>
      </c>
      <c r="O31" s="24">
        <f t="shared" si="0"/>
        <v>10.697422403645307</v>
      </c>
      <c r="P31" s="24">
        <f t="shared" si="0"/>
        <v>11.351045558277614</v>
      </c>
      <c r="Q31" s="24">
        <f t="shared" si="0"/>
        <v>12.448463610543321</v>
      </c>
      <c r="R31" s="24">
        <f t="shared" si="0"/>
        <v>13.269608981604739</v>
      </c>
      <c r="S31" s="24">
        <f t="shared" si="0"/>
        <v>11.889877430016526</v>
      </c>
      <c r="T31" s="24">
        <f t="shared" si="0"/>
        <v>12.139665401974952</v>
      </c>
      <c r="U31" s="24">
        <f t="shared" si="0"/>
        <v>12.913850355162479</v>
      </c>
      <c r="V31" s="24">
        <f t="shared" si="0"/>
        <v>12.410429631790924</v>
      </c>
      <c r="W31" s="24">
        <f t="shared" si="0"/>
        <v>11.516066819141983</v>
      </c>
      <c r="X31" s="24">
        <f t="shared" si="0"/>
        <v>10.020275024117518</v>
      </c>
      <c r="Y31" s="24">
        <f t="shared" si="0"/>
        <v>9.7953390185551488</v>
      </c>
      <c r="Z31" s="24">
        <f t="shared" si="0"/>
        <v>12.015722271141783</v>
      </c>
      <c r="AA31" s="24">
        <f t="shared" si="0"/>
        <v>11.919156546736231</v>
      </c>
      <c r="AB31" s="24">
        <f t="shared" si="0"/>
        <v>12.228499143382036</v>
      </c>
      <c r="AC31" s="24">
        <f t="shared" si="0"/>
        <v>11.134700500865014</v>
      </c>
      <c r="AD31" s="24">
        <f t="shared" si="0"/>
        <v>11.883006526509226</v>
      </c>
      <c r="AE31" s="24">
        <f t="shared" si="0"/>
        <v>12.712402928848483</v>
      </c>
      <c r="AF31" s="25">
        <f t="shared" si="0"/>
        <v>12.688441130545279</v>
      </c>
    </row>
    <row r="32" spans="1:32" ht="15.75" x14ac:dyDescent="0.25">
      <c r="A32" s="26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8"/>
    </row>
    <row r="33" spans="1:32" ht="15.75" x14ac:dyDescent="0.25">
      <c r="A33" s="26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8"/>
    </row>
    <row r="34" spans="1:32" ht="15.75" x14ac:dyDescent="0.25">
      <c r="A34" s="22" t="s">
        <v>3</v>
      </c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8"/>
    </row>
    <row r="35" spans="1:32" ht="15.75" x14ac:dyDescent="0.25">
      <c r="A35" s="22" t="s">
        <v>2</v>
      </c>
      <c r="B35" s="29">
        <f t="shared" ref="B35:AF35" si="1">MAX(B4:B27)</f>
        <v>12.19315089994647</v>
      </c>
      <c r="C35" s="29">
        <f t="shared" si="1"/>
        <v>12.187427284752351</v>
      </c>
      <c r="D35" s="29">
        <f t="shared" si="1"/>
        <v>12.113553320062772</v>
      </c>
      <c r="E35" s="29">
        <f t="shared" si="1"/>
        <v>12.097497773524541</v>
      </c>
      <c r="F35" s="29">
        <f t="shared" si="1"/>
        <v>13.887283749975596</v>
      </c>
      <c r="G35" s="29">
        <f t="shared" si="1"/>
        <v>16.143076825254973</v>
      </c>
      <c r="H35" s="29">
        <f t="shared" si="1"/>
        <v>12.340700652308518</v>
      </c>
      <c r="I35" s="29">
        <f t="shared" si="1"/>
        <v>10.098148780848785</v>
      </c>
      <c r="J35" s="29">
        <f t="shared" si="1"/>
        <v>12.221302326323633</v>
      </c>
      <c r="K35" s="29">
        <f t="shared" si="1"/>
        <v>13.606495548563991</v>
      </c>
      <c r="L35" s="29">
        <f t="shared" si="1"/>
        <v>10.587471097508834</v>
      </c>
      <c r="M35" s="29">
        <f t="shared" si="1"/>
        <v>11.406746194765303</v>
      </c>
      <c r="N35" s="29">
        <f t="shared" si="1"/>
        <v>12.185159192395277</v>
      </c>
      <c r="O35" s="29">
        <f t="shared" si="1"/>
        <v>11.60577940343647</v>
      </c>
      <c r="P35" s="29">
        <f t="shared" si="1"/>
        <v>13.288800683563975</v>
      </c>
      <c r="Q35" s="29">
        <f t="shared" si="1"/>
        <v>14.403728558714247</v>
      </c>
      <c r="R35" s="29">
        <f t="shared" si="1"/>
        <v>14.977873201763083</v>
      </c>
      <c r="S35" s="29">
        <f t="shared" si="1"/>
        <v>13.649754064461497</v>
      </c>
      <c r="T35" s="29">
        <f t="shared" si="1"/>
        <v>14.459419386593952</v>
      </c>
      <c r="U35" s="29">
        <f t="shared" si="1"/>
        <v>13.551567562761711</v>
      </c>
      <c r="V35" s="29">
        <f t="shared" si="1"/>
        <v>13.538928035332573</v>
      </c>
      <c r="W35" s="29">
        <f t="shared" si="1"/>
        <v>13.738956598063197</v>
      </c>
      <c r="X35" s="29">
        <f t="shared" si="1"/>
        <v>12.171875652583365</v>
      </c>
      <c r="Y35" s="29">
        <f t="shared" si="1"/>
        <v>11.267511523649858</v>
      </c>
      <c r="Z35" s="29">
        <f t="shared" si="1"/>
        <v>14.354785382322033</v>
      </c>
      <c r="AA35" s="29">
        <f t="shared" si="1"/>
        <v>12.968961459096823</v>
      </c>
      <c r="AB35" s="29">
        <f t="shared" si="1"/>
        <v>13.541110927335716</v>
      </c>
      <c r="AC35" s="29">
        <f t="shared" si="1"/>
        <v>12.996098934206859</v>
      </c>
      <c r="AD35" s="29">
        <f t="shared" si="1"/>
        <v>13.151726055618621</v>
      </c>
      <c r="AE35" s="29">
        <f t="shared" si="1"/>
        <v>15.342156297410989</v>
      </c>
      <c r="AF35" s="25">
        <f t="shared" si="1"/>
        <v>14.977999367539649</v>
      </c>
    </row>
    <row r="36" spans="1:32" ht="15.75" x14ac:dyDescent="0.25">
      <c r="A36" s="22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5"/>
    </row>
    <row r="37" spans="1:32" ht="15.75" x14ac:dyDescent="0.25">
      <c r="A37" s="26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8"/>
    </row>
    <row r="38" spans="1:32" ht="15.75" x14ac:dyDescent="0.25">
      <c r="A38" s="22" t="s">
        <v>4</v>
      </c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8"/>
    </row>
    <row r="39" spans="1:32" ht="15.75" x14ac:dyDescent="0.25">
      <c r="A39" s="22" t="s">
        <v>2</v>
      </c>
      <c r="B39" s="29">
        <f t="shared" ref="B39:AF39" si="2">MIN(B4:B27)</f>
        <v>9.646310801037334</v>
      </c>
      <c r="C39" s="29">
        <f t="shared" si="2"/>
        <v>9.5735291924685875</v>
      </c>
      <c r="D39" s="29">
        <f t="shared" si="2"/>
        <v>10.364545561681958</v>
      </c>
      <c r="E39" s="29">
        <f t="shared" si="2"/>
        <v>9.9170457980262725</v>
      </c>
      <c r="F39" s="29">
        <f t="shared" si="2"/>
        <v>10.992829242784213</v>
      </c>
      <c r="G39" s="29">
        <f t="shared" si="2"/>
        <v>12.078964602393194</v>
      </c>
      <c r="H39" s="29">
        <f t="shared" si="2"/>
        <v>8.8145829885452258</v>
      </c>
      <c r="I39" s="29">
        <f t="shared" si="2"/>
        <v>8.7762304545394905</v>
      </c>
      <c r="J39" s="29">
        <f t="shared" si="2"/>
        <v>9.584856331955887</v>
      </c>
      <c r="K39" s="29">
        <f t="shared" si="2"/>
        <v>9.0257482893364891</v>
      </c>
      <c r="L39" s="29">
        <f t="shared" si="2"/>
        <v>8.7727842140671051</v>
      </c>
      <c r="M39" s="29">
        <f t="shared" si="2"/>
        <v>9.1615037573323939</v>
      </c>
      <c r="N39" s="29">
        <f t="shared" si="2"/>
        <v>8.7367287244065537</v>
      </c>
      <c r="O39" s="29">
        <f t="shared" si="2"/>
        <v>9.1376969386995928</v>
      </c>
      <c r="P39" s="29">
        <f t="shared" si="2"/>
        <v>9.1366966965374683</v>
      </c>
      <c r="Q39" s="29">
        <f t="shared" si="2"/>
        <v>10.458300240763343</v>
      </c>
      <c r="R39" s="29">
        <f t="shared" si="2"/>
        <v>11.220452847543418</v>
      </c>
      <c r="S39" s="29">
        <f t="shared" si="2"/>
        <v>10.668434330274362</v>
      </c>
      <c r="T39" s="29">
        <f t="shared" si="2"/>
        <v>11.059247609900604</v>
      </c>
      <c r="U39" s="29">
        <f t="shared" si="2"/>
        <v>12.317156062628024</v>
      </c>
      <c r="V39" s="29">
        <f t="shared" si="2"/>
        <v>10.928349310473626</v>
      </c>
      <c r="W39" s="29">
        <f t="shared" si="2"/>
        <v>7.5570625042975941</v>
      </c>
      <c r="X39" s="29">
        <f t="shared" si="2"/>
        <v>7.9605533437914753</v>
      </c>
      <c r="Y39" s="29">
        <f t="shared" si="2"/>
        <v>7.8172307684451479</v>
      </c>
      <c r="Z39" s="29">
        <f t="shared" si="2"/>
        <v>8.8945496911762518</v>
      </c>
      <c r="AA39" s="29">
        <f t="shared" si="2"/>
        <v>8.977727848711778</v>
      </c>
      <c r="AB39" s="29">
        <f t="shared" si="2"/>
        <v>10.87868102691133</v>
      </c>
      <c r="AC39" s="29">
        <f t="shared" si="2"/>
        <v>8.2157218007643316</v>
      </c>
      <c r="AD39" s="29">
        <f t="shared" si="2"/>
        <v>10.725216397184996</v>
      </c>
      <c r="AE39" s="29">
        <f t="shared" si="2"/>
        <v>9.5305037759599198</v>
      </c>
      <c r="AF39" s="25">
        <f t="shared" si="2"/>
        <v>11.382994993288092</v>
      </c>
    </row>
    <row r="40" spans="1:32" ht="15.75" x14ac:dyDescent="0.25">
      <c r="A40" s="22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5"/>
    </row>
    <row r="41" spans="1:32" ht="15.75" x14ac:dyDescent="0.25">
      <c r="A41" s="26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8"/>
    </row>
    <row r="42" spans="1:32" ht="15.75" x14ac:dyDescent="0.25">
      <c r="A42" s="22" t="s">
        <v>5</v>
      </c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8"/>
    </row>
    <row r="43" spans="1:32" ht="15.75" x14ac:dyDescent="0.25">
      <c r="A43" s="22" t="s">
        <v>2</v>
      </c>
      <c r="B43" s="24">
        <f t="shared" ref="B43:AF43" si="3">B35-B39</f>
        <v>2.5468400989091364</v>
      </c>
      <c r="C43" s="24">
        <f t="shared" si="3"/>
        <v>2.6138980922837636</v>
      </c>
      <c r="D43" s="24">
        <f t="shared" si="3"/>
        <v>1.7490077583808148</v>
      </c>
      <c r="E43" s="24">
        <f t="shared" si="3"/>
        <v>2.1804519754982685</v>
      </c>
      <c r="F43" s="24">
        <f t="shared" si="3"/>
        <v>2.8944545071913836</v>
      </c>
      <c r="G43" s="24">
        <f t="shared" si="3"/>
        <v>4.0641122228617785</v>
      </c>
      <c r="H43" s="24">
        <f t="shared" si="3"/>
        <v>3.5261176637632925</v>
      </c>
      <c r="I43" s="24">
        <f t="shared" si="3"/>
        <v>1.3219183263092944</v>
      </c>
      <c r="J43" s="24">
        <f t="shared" si="3"/>
        <v>2.6364459943677456</v>
      </c>
      <c r="K43" s="24">
        <f t="shared" si="3"/>
        <v>4.5807472592275023</v>
      </c>
      <c r="L43" s="24">
        <f t="shared" si="3"/>
        <v>1.8146868834417287</v>
      </c>
      <c r="M43" s="24">
        <f t="shared" si="3"/>
        <v>2.2452424374329087</v>
      </c>
      <c r="N43" s="24">
        <f t="shared" si="3"/>
        <v>3.4484304679887234</v>
      </c>
      <c r="O43" s="24">
        <f t="shared" si="3"/>
        <v>2.4680824647368773</v>
      </c>
      <c r="P43" s="24">
        <f t="shared" si="3"/>
        <v>4.1521039870265071</v>
      </c>
      <c r="Q43" s="24">
        <f t="shared" si="3"/>
        <v>3.9454283179509044</v>
      </c>
      <c r="R43" s="24">
        <f t="shared" si="3"/>
        <v>3.7574203542196649</v>
      </c>
      <c r="S43" s="24">
        <f t="shared" si="3"/>
        <v>2.9813197341871351</v>
      </c>
      <c r="T43" s="24">
        <f t="shared" si="3"/>
        <v>3.4001717766933481</v>
      </c>
      <c r="U43" s="24">
        <f t="shared" si="3"/>
        <v>1.2344115001336871</v>
      </c>
      <c r="V43" s="24">
        <f t="shared" si="3"/>
        <v>2.6105787248589465</v>
      </c>
      <c r="W43" s="24">
        <f t="shared" si="3"/>
        <v>6.1818940937656031</v>
      </c>
      <c r="X43" s="24">
        <f t="shared" si="3"/>
        <v>4.2113223087918898</v>
      </c>
      <c r="Y43" s="24">
        <f t="shared" si="3"/>
        <v>3.4502807552047106</v>
      </c>
      <c r="Z43" s="24">
        <f t="shared" si="3"/>
        <v>5.4602356911457814</v>
      </c>
      <c r="AA43" s="24">
        <f t="shared" si="3"/>
        <v>3.991233610385045</v>
      </c>
      <c r="AB43" s="24">
        <f t="shared" si="3"/>
        <v>2.6624299004243852</v>
      </c>
      <c r="AC43" s="24">
        <f t="shared" si="3"/>
        <v>4.7803771334425278</v>
      </c>
      <c r="AD43" s="24">
        <f t="shared" si="3"/>
        <v>2.4265096584336252</v>
      </c>
      <c r="AE43" s="24">
        <f t="shared" si="3"/>
        <v>5.8116525214510695</v>
      </c>
      <c r="AF43" s="25">
        <f t="shared" si="3"/>
        <v>3.5950043742515572</v>
      </c>
    </row>
    <row r="44" spans="1:32" ht="15.75" x14ac:dyDescent="0.25">
      <c r="A44" s="22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5"/>
    </row>
    <row r="45" spans="1:32" ht="15.75" x14ac:dyDescent="0.25">
      <c r="A45" s="20"/>
      <c r="B45" s="30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21"/>
    </row>
    <row r="46" spans="1:32" ht="15.75" x14ac:dyDescent="0.25">
      <c r="A46" s="31"/>
      <c r="B46" s="30"/>
      <c r="C46" s="3"/>
      <c r="D46" s="3"/>
      <c r="E46" s="3"/>
      <c r="F46" s="3"/>
      <c r="G46" s="3"/>
      <c r="H46" s="32" t="s">
        <v>1</v>
      </c>
      <c r="I46" s="30"/>
      <c r="J46" s="33"/>
      <c r="K46" s="34" t="s">
        <v>3</v>
      </c>
      <c r="L46" s="33"/>
      <c r="M46" s="33"/>
      <c r="N46" s="34" t="s">
        <v>4</v>
      </c>
      <c r="O46" s="33"/>
      <c r="P46" s="33"/>
      <c r="Q46" s="34" t="s">
        <v>5</v>
      </c>
      <c r="R46" s="30"/>
      <c r="S46" s="30"/>
      <c r="T46" s="33" t="s">
        <v>1</v>
      </c>
      <c r="U46" s="33"/>
      <c r="V46" s="33" t="s">
        <v>1</v>
      </c>
      <c r="W46" s="33"/>
      <c r="X46" s="33" t="s">
        <v>6</v>
      </c>
      <c r="Y46" s="3"/>
      <c r="Z46" s="3"/>
      <c r="AA46" s="3"/>
      <c r="AB46" s="3"/>
      <c r="AC46" s="3"/>
      <c r="AD46" s="3"/>
      <c r="AE46" s="3"/>
      <c r="AF46" s="21"/>
    </row>
    <row r="47" spans="1:32" ht="15.75" x14ac:dyDescent="0.25">
      <c r="A47" s="31"/>
      <c r="B47" s="30"/>
      <c r="C47" s="3"/>
      <c r="D47" s="3"/>
      <c r="E47" s="3"/>
      <c r="F47" s="3"/>
      <c r="G47" s="3"/>
      <c r="H47" s="35" t="s">
        <v>7</v>
      </c>
      <c r="I47" s="30"/>
      <c r="J47" s="33"/>
      <c r="K47" s="33" t="s">
        <v>7</v>
      </c>
      <c r="L47" s="33"/>
      <c r="M47" s="33"/>
      <c r="N47" s="33" t="s">
        <v>7</v>
      </c>
      <c r="O47" s="33"/>
      <c r="P47" s="33"/>
      <c r="Q47" s="33" t="s">
        <v>7</v>
      </c>
      <c r="R47" s="30"/>
      <c r="S47" s="30"/>
      <c r="T47" s="33" t="s">
        <v>8</v>
      </c>
      <c r="U47" s="33"/>
      <c r="V47" s="33" t="s">
        <v>9</v>
      </c>
      <c r="W47" s="33"/>
      <c r="X47" s="33" t="s">
        <v>10</v>
      </c>
      <c r="Y47" s="3"/>
      <c r="Z47" s="3"/>
      <c r="AA47" s="3"/>
      <c r="AB47" s="3"/>
      <c r="AC47" s="3"/>
      <c r="AD47" s="3"/>
      <c r="AE47" s="3"/>
      <c r="AF47" s="21"/>
    </row>
    <row r="48" spans="1:32" ht="15.75" x14ac:dyDescent="0.25">
      <c r="A48" s="31"/>
      <c r="B48" s="30"/>
      <c r="C48" s="3"/>
      <c r="D48" s="3"/>
      <c r="E48" s="3"/>
      <c r="F48" s="3"/>
      <c r="G48" s="3"/>
      <c r="H48" s="36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21"/>
    </row>
    <row r="49" spans="1:32" ht="16.5" thickBot="1" x14ac:dyDescent="0.3">
      <c r="A49" s="37"/>
      <c r="B49" s="38"/>
      <c r="C49" s="39"/>
      <c r="D49" s="39"/>
      <c r="E49" s="39"/>
      <c r="F49" s="39"/>
      <c r="G49" s="39"/>
      <c r="H49" s="40">
        <f>AVERAGE(B31:AF31)</f>
        <v>11.463539767426621</v>
      </c>
      <c r="I49" s="39"/>
      <c r="J49" s="41"/>
      <c r="K49" s="40">
        <f>MAX(B35:AF35)</f>
        <v>16.143076825254973</v>
      </c>
      <c r="L49" s="41"/>
      <c r="M49" s="41"/>
      <c r="N49" s="40">
        <f>MIN(B39:AF39)</f>
        <v>7.5570625042975941</v>
      </c>
      <c r="O49" s="41"/>
      <c r="P49" s="41"/>
      <c r="Q49" s="40">
        <f>K49-N49</f>
        <v>8.5860143209573785</v>
      </c>
      <c r="R49" s="39"/>
      <c r="S49" s="40"/>
      <c r="T49" s="40">
        <f>AVERAGE(B35:AF35)</f>
        <v>13.066291830344701</v>
      </c>
      <c r="U49" s="40"/>
      <c r="V49" s="40">
        <f>AVERAGE(B39:AF39)</f>
        <v>9.7520076176105182</v>
      </c>
      <c r="W49" s="40"/>
      <c r="X49" s="40">
        <f>T49-V49</f>
        <v>3.3142842127341829</v>
      </c>
      <c r="Y49" s="39"/>
      <c r="Z49" s="39"/>
      <c r="AA49" s="39"/>
      <c r="AB49" s="39"/>
      <c r="AC49" s="39"/>
      <c r="AD49" s="39"/>
      <c r="AE49" s="39"/>
      <c r="AF49" s="42"/>
    </row>
    <row r="50" spans="1:32" ht="15.75" thickTop="1" x14ac:dyDescent="0.25">
      <c r="B50" s="43"/>
    </row>
    <row r="51" spans="1:32" x14ac:dyDescent="0.25">
      <c r="B51" s="43"/>
    </row>
    <row r="52" spans="1:32" x14ac:dyDescent="0.25">
      <c r="B52" s="43"/>
    </row>
    <row r="53" spans="1:32" x14ac:dyDescent="0.25">
      <c r="B53" s="43"/>
    </row>
    <row r="54" spans="1:32" x14ac:dyDescent="0.25">
      <c r="B54" s="43"/>
    </row>
    <row r="55" spans="1:32" x14ac:dyDescent="0.25">
      <c r="B55" s="43"/>
    </row>
    <row r="56" spans="1:32" x14ac:dyDescent="0.25">
      <c r="B56" s="43"/>
    </row>
    <row r="57" spans="1:32" x14ac:dyDescent="0.25">
      <c r="B57" s="43"/>
    </row>
    <row r="58" spans="1:32" x14ac:dyDescent="0.25">
      <c r="B58" s="43"/>
    </row>
    <row r="59" spans="1:32" x14ac:dyDescent="0.25">
      <c r="B59" s="43"/>
    </row>
    <row r="60" spans="1:32" x14ac:dyDescent="0.25">
      <c r="B60" s="43"/>
    </row>
    <row r="61" spans="1:32" x14ac:dyDescent="0.25">
      <c r="B61" s="43"/>
    </row>
    <row r="62" spans="1:32" x14ac:dyDescent="0.25">
      <c r="B62" s="43"/>
    </row>
    <row r="63" spans="1:32" x14ac:dyDescent="0.25">
      <c r="B63" s="43"/>
    </row>
    <row r="64" spans="1:32" x14ac:dyDescent="0.25">
      <c r="B64" s="43"/>
    </row>
    <row r="65" spans="2:2" x14ac:dyDescent="0.25">
      <c r="B65" s="43"/>
    </row>
    <row r="66" spans="2:2" x14ac:dyDescent="0.25">
      <c r="B66" s="43"/>
    </row>
    <row r="67" spans="2:2" x14ac:dyDescent="0.25">
      <c r="B67" s="43"/>
    </row>
    <row r="68" spans="2:2" x14ac:dyDescent="0.25">
      <c r="B68" s="43"/>
    </row>
    <row r="69" spans="2:2" x14ac:dyDescent="0.25">
      <c r="B69" s="43"/>
    </row>
    <row r="70" spans="2:2" x14ac:dyDescent="0.25">
      <c r="B70" s="43"/>
    </row>
    <row r="71" spans="2:2" x14ac:dyDescent="0.25">
      <c r="B71" s="43"/>
    </row>
    <row r="72" spans="2:2" x14ac:dyDescent="0.25">
      <c r="B72" s="43"/>
    </row>
    <row r="73" spans="2:2" x14ac:dyDescent="0.25">
      <c r="B73" s="43"/>
    </row>
    <row r="74" spans="2:2" x14ac:dyDescent="0.25">
      <c r="B74" s="43"/>
    </row>
    <row r="75" spans="2:2" x14ac:dyDescent="0.25">
      <c r="B75" s="43"/>
    </row>
    <row r="76" spans="2:2" x14ac:dyDescent="0.25">
      <c r="B76" s="43"/>
    </row>
    <row r="77" spans="2:2" x14ac:dyDescent="0.25">
      <c r="B77" s="43"/>
    </row>
    <row r="78" spans="2:2" x14ac:dyDescent="0.25">
      <c r="B78" s="43"/>
    </row>
    <row r="79" spans="2:2" x14ac:dyDescent="0.25">
      <c r="B79" s="43"/>
    </row>
    <row r="80" spans="2:2" x14ac:dyDescent="0.25">
      <c r="B80" s="43"/>
    </row>
    <row r="81" spans="2:2" x14ac:dyDescent="0.25">
      <c r="B81" s="43"/>
    </row>
    <row r="82" spans="2:2" x14ac:dyDescent="0.25">
      <c r="B82" s="43"/>
    </row>
    <row r="83" spans="2:2" x14ac:dyDescent="0.25">
      <c r="B83" s="43"/>
    </row>
    <row r="84" spans="2:2" x14ac:dyDescent="0.25">
      <c r="B84" s="43"/>
    </row>
    <row r="85" spans="2:2" x14ac:dyDescent="0.25">
      <c r="B85" s="43"/>
    </row>
    <row r="86" spans="2:2" x14ac:dyDescent="0.25">
      <c r="B86" s="43"/>
    </row>
    <row r="87" spans="2:2" x14ac:dyDescent="0.25">
      <c r="B87" s="43"/>
    </row>
    <row r="88" spans="2:2" x14ac:dyDescent="0.25">
      <c r="B88" s="43"/>
    </row>
    <row r="89" spans="2:2" x14ac:dyDescent="0.25">
      <c r="B89" s="43"/>
    </row>
    <row r="90" spans="2:2" x14ac:dyDescent="0.25">
      <c r="B90" s="43"/>
    </row>
    <row r="91" spans="2:2" x14ac:dyDescent="0.25">
      <c r="B91" s="43"/>
    </row>
    <row r="92" spans="2:2" x14ac:dyDescent="0.25">
      <c r="B92" s="43"/>
    </row>
    <row r="93" spans="2:2" x14ac:dyDescent="0.25">
      <c r="B93" s="43"/>
    </row>
    <row r="94" spans="2:2" x14ac:dyDescent="0.25">
      <c r="B94" s="43"/>
    </row>
    <row r="95" spans="2:2" x14ac:dyDescent="0.25">
      <c r="B95" s="43"/>
    </row>
    <row r="96" spans="2:2" x14ac:dyDescent="0.25">
      <c r="B96" s="43"/>
    </row>
    <row r="97" spans="2:2" x14ac:dyDescent="0.25">
      <c r="B97" s="43"/>
    </row>
    <row r="98" spans="2:2" x14ac:dyDescent="0.25">
      <c r="B98" s="43"/>
    </row>
    <row r="99" spans="2:2" x14ac:dyDescent="0.25">
      <c r="B99" s="43"/>
    </row>
    <row r="100" spans="2:2" x14ac:dyDescent="0.25">
      <c r="B100" s="43"/>
    </row>
    <row r="101" spans="2:2" x14ac:dyDescent="0.25">
      <c r="B101" s="43"/>
    </row>
    <row r="102" spans="2:2" x14ac:dyDescent="0.25">
      <c r="B102" s="43"/>
    </row>
    <row r="103" spans="2:2" x14ac:dyDescent="0.25">
      <c r="B103" s="43"/>
    </row>
    <row r="104" spans="2:2" x14ac:dyDescent="0.25">
      <c r="B104" s="43"/>
    </row>
    <row r="105" spans="2:2" x14ac:dyDescent="0.25">
      <c r="B105" s="43"/>
    </row>
    <row r="106" spans="2:2" x14ac:dyDescent="0.25">
      <c r="B106" s="43"/>
    </row>
    <row r="107" spans="2:2" x14ac:dyDescent="0.25">
      <c r="B107" s="43"/>
    </row>
    <row r="108" spans="2:2" x14ac:dyDescent="0.25">
      <c r="B108" s="43"/>
    </row>
    <row r="109" spans="2:2" x14ac:dyDescent="0.25">
      <c r="B109" s="43"/>
    </row>
    <row r="110" spans="2:2" x14ac:dyDescent="0.25">
      <c r="B110" s="43"/>
    </row>
    <row r="111" spans="2:2" x14ac:dyDescent="0.25">
      <c r="B111" s="43"/>
    </row>
    <row r="112" spans="2:2" x14ac:dyDescent="0.25">
      <c r="B112" s="43"/>
    </row>
    <row r="113" spans="2:2" x14ac:dyDescent="0.25">
      <c r="B113" s="43"/>
    </row>
    <row r="114" spans="2:2" x14ac:dyDescent="0.25">
      <c r="B114" s="43"/>
    </row>
    <row r="115" spans="2:2" x14ac:dyDescent="0.25">
      <c r="B115" s="43"/>
    </row>
    <row r="116" spans="2:2" x14ac:dyDescent="0.25">
      <c r="B116" s="43"/>
    </row>
    <row r="117" spans="2:2" x14ac:dyDescent="0.25">
      <c r="B117" s="43"/>
    </row>
    <row r="118" spans="2:2" x14ac:dyDescent="0.25">
      <c r="B118" s="43"/>
    </row>
    <row r="119" spans="2:2" x14ac:dyDescent="0.25">
      <c r="B119" s="43"/>
    </row>
    <row r="120" spans="2:2" x14ac:dyDescent="0.25">
      <c r="B120" s="43"/>
    </row>
    <row r="121" spans="2:2" x14ac:dyDescent="0.25">
      <c r="B121" s="43"/>
    </row>
    <row r="122" spans="2:2" x14ac:dyDescent="0.25">
      <c r="B122" s="43"/>
    </row>
    <row r="123" spans="2:2" x14ac:dyDescent="0.25">
      <c r="B123" s="43"/>
    </row>
    <row r="124" spans="2:2" x14ac:dyDescent="0.25">
      <c r="B124" s="43"/>
    </row>
    <row r="125" spans="2:2" x14ac:dyDescent="0.25">
      <c r="B125" s="43"/>
    </row>
    <row r="126" spans="2:2" x14ac:dyDescent="0.25">
      <c r="B126" s="43"/>
    </row>
    <row r="127" spans="2:2" x14ac:dyDescent="0.25">
      <c r="B127" s="43"/>
    </row>
    <row r="128" spans="2:2" x14ac:dyDescent="0.25">
      <c r="B128" s="43"/>
    </row>
    <row r="129" spans="2:2" x14ac:dyDescent="0.25">
      <c r="B129" s="43"/>
    </row>
    <row r="130" spans="2:2" x14ac:dyDescent="0.25">
      <c r="B130" s="43"/>
    </row>
    <row r="131" spans="2:2" x14ac:dyDescent="0.25">
      <c r="B131" s="43"/>
    </row>
    <row r="132" spans="2:2" x14ac:dyDescent="0.25">
      <c r="B132" s="43"/>
    </row>
    <row r="133" spans="2:2" x14ac:dyDescent="0.25">
      <c r="B133" s="43"/>
    </row>
    <row r="134" spans="2:2" x14ac:dyDescent="0.25">
      <c r="B134" s="43"/>
    </row>
    <row r="135" spans="2:2" x14ac:dyDescent="0.25">
      <c r="B135" s="43"/>
    </row>
    <row r="136" spans="2:2" x14ac:dyDescent="0.25">
      <c r="B136" s="43"/>
    </row>
    <row r="137" spans="2:2" x14ac:dyDescent="0.25">
      <c r="B137" s="43"/>
    </row>
    <row r="138" spans="2:2" x14ac:dyDescent="0.25">
      <c r="B138" s="43"/>
    </row>
    <row r="139" spans="2:2" x14ac:dyDescent="0.25">
      <c r="B139" s="43"/>
    </row>
    <row r="140" spans="2:2" x14ac:dyDescent="0.25">
      <c r="B140" s="43"/>
    </row>
    <row r="141" spans="2:2" x14ac:dyDescent="0.25">
      <c r="B141" s="43"/>
    </row>
    <row r="142" spans="2:2" x14ac:dyDescent="0.25">
      <c r="B142" s="43"/>
    </row>
    <row r="143" spans="2:2" x14ac:dyDescent="0.25">
      <c r="B143" s="43"/>
    </row>
    <row r="144" spans="2:2" x14ac:dyDescent="0.25">
      <c r="B144" s="43"/>
    </row>
    <row r="145" spans="2:2" x14ac:dyDescent="0.25">
      <c r="B145" s="43"/>
    </row>
    <row r="146" spans="2:2" x14ac:dyDescent="0.25">
      <c r="B146" s="43"/>
    </row>
    <row r="147" spans="2:2" x14ac:dyDescent="0.25">
      <c r="B147" s="43"/>
    </row>
    <row r="148" spans="2:2" x14ac:dyDescent="0.25">
      <c r="B148" s="43"/>
    </row>
    <row r="149" spans="2:2" x14ac:dyDescent="0.25">
      <c r="B149" s="43"/>
    </row>
    <row r="150" spans="2:2" x14ac:dyDescent="0.25">
      <c r="B150" s="43"/>
    </row>
    <row r="151" spans="2:2" x14ac:dyDescent="0.25">
      <c r="B151" s="43"/>
    </row>
    <row r="152" spans="2:2" x14ac:dyDescent="0.25">
      <c r="B152" s="43"/>
    </row>
    <row r="153" spans="2:2" x14ac:dyDescent="0.25">
      <c r="B153" s="43"/>
    </row>
    <row r="154" spans="2:2" x14ac:dyDescent="0.25">
      <c r="B154" s="43"/>
    </row>
    <row r="155" spans="2:2" x14ac:dyDescent="0.25">
      <c r="B155" s="43"/>
    </row>
    <row r="156" spans="2:2" x14ac:dyDescent="0.25">
      <c r="B156" s="43"/>
    </row>
    <row r="157" spans="2:2" x14ac:dyDescent="0.25">
      <c r="B157" s="43"/>
    </row>
    <row r="158" spans="2:2" x14ac:dyDescent="0.25">
      <c r="B158" s="43"/>
    </row>
    <row r="159" spans="2:2" x14ac:dyDescent="0.25">
      <c r="B159" s="43"/>
    </row>
    <row r="160" spans="2:2" x14ac:dyDescent="0.25">
      <c r="B160" s="43"/>
    </row>
    <row r="161" spans="2:2" x14ac:dyDescent="0.25">
      <c r="B161" s="43"/>
    </row>
    <row r="162" spans="2:2" x14ac:dyDescent="0.25">
      <c r="B162" s="43"/>
    </row>
    <row r="163" spans="2:2" x14ac:dyDescent="0.25">
      <c r="B163" s="43"/>
    </row>
    <row r="164" spans="2:2" x14ac:dyDescent="0.25">
      <c r="B164" s="43"/>
    </row>
    <row r="165" spans="2:2" x14ac:dyDescent="0.25">
      <c r="B165" s="43"/>
    </row>
    <row r="166" spans="2:2" x14ac:dyDescent="0.25">
      <c r="B166" s="43"/>
    </row>
    <row r="167" spans="2:2" x14ac:dyDescent="0.25">
      <c r="B167" s="43"/>
    </row>
    <row r="168" spans="2:2" x14ac:dyDescent="0.25">
      <c r="B168" s="43"/>
    </row>
    <row r="169" spans="2:2" x14ac:dyDescent="0.25">
      <c r="B169" s="43"/>
    </row>
    <row r="170" spans="2:2" x14ac:dyDescent="0.25">
      <c r="B170" s="43"/>
    </row>
    <row r="171" spans="2:2" x14ac:dyDescent="0.25">
      <c r="B171" s="43"/>
    </row>
    <row r="172" spans="2:2" x14ac:dyDescent="0.25">
      <c r="B172" s="43"/>
    </row>
    <row r="173" spans="2:2" x14ac:dyDescent="0.25">
      <c r="B173" s="43"/>
    </row>
    <row r="174" spans="2:2" x14ac:dyDescent="0.25">
      <c r="B174" s="43"/>
    </row>
    <row r="175" spans="2:2" x14ac:dyDescent="0.25">
      <c r="B175" s="43"/>
    </row>
    <row r="176" spans="2:2" x14ac:dyDescent="0.25">
      <c r="B176" s="43"/>
    </row>
    <row r="177" spans="2:2" x14ac:dyDescent="0.25">
      <c r="B177" s="43"/>
    </row>
    <row r="178" spans="2:2" x14ac:dyDescent="0.25">
      <c r="B178" s="43"/>
    </row>
    <row r="179" spans="2:2" x14ac:dyDescent="0.25">
      <c r="B179" s="43"/>
    </row>
    <row r="180" spans="2:2" x14ac:dyDescent="0.25">
      <c r="B180" s="43"/>
    </row>
    <row r="181" spans="2:2" x14ac:dyDescent="0.25">
      <c r="B181" s="43"/>
    </row>
    <row r="182" spans="2:2" x14ac:dyDescent="0.25">
      <c r="B182" s="43"/>
    </row>
    <row r="183" spans="2:2" x14ac:dyDescent="0.25">
      <c r="B183" s="43"/>
    </row>
    <row r="184" spans="2:2" x14ac:dyDescent="0.25">
      <c r="B184" s="43"/>
    </row>
    <row r="185" spans="2:2" x14ac:dyDescent="0.25">
      <c r="B185" s="43"/>
    </row>
    <row r="186" spans="2:2" x14ac:dyDescent="0.25">
      <c r="B186" s="43"/>
    </row>
    <row r="187" spans="2:2" x14ac:dyDescent="0.25">
      <c r="B187" s="43"/>
    </row>
    <row r="188" spans="2:2" x14ac:dyDescent="0.25">
      <c r="B188" s="43"/>
    </row>
    <row r="189" spans="2:2" x14ac:dyDescent="0.25">
      <c r="B189" s="43"/>
    </row>
    <row r="190" spans="2:2" x14ac:dyDescent="0.25">
      <c r="B190" s="43"/>
    </row>
    <row r="191" spans="2:2" x14ac:dyDescent="0.25">
      <c r="B191" s="43"/>
    </row>
    <row r="192" spans="2:2" x14ac:dyDescent="0.25">
      <c r="B192" s="43"/>
    </row>
    <row r="193" spans="2:2" x14ac:dyDescent="0.25">
      <c r="B193" s="43"/>
    </row>
    <row r="194" spans="2:2" x14ac:dyDescent="0.25">
      <c r="B194" s="43"/>
    </row>
    <row r="195" spans="2:2" x14ac:dyDescent="0.25">
      <c r="B195" s="43"/>
    </row>
    <row r="196" spans="2:2" x14ac:dyDescent="0.25">
      <c r="B196" s="43"/>
    </row>
    <row r="197" spans="2:2" x14ac:dyDescent="0.25">
      <c r="B197" s="43"/>
    </row>
    <row r="198" spans="2:2" x14ac:dyDescent="0.25">
      <c r="B198" s="43"/>
    </row>
    <row r="199" spans="2:2" x14ac:dyDescent="0.25">
      <c r="B199" s="43"/>
    </row>
    <row r="200" spans="2:2" x14ac:dyDescent="0.25">
      <c r="B200" s="43"/>
    </row>
    <row r="201" spans="2:2" x14ac:dyDescent="0.25">
      <c r="B201" s="43"/>
    </row>
    <row r="202" spans="2:2" x14ac:dyDescent="0.25">
      <c r="B202" s="43"/>
    </row>
    <row r="203" spans="2:2" x14ac:dyDescent="0.25">
      <c r="B203" s="43"/>
    </row>
    <row r="204" spans="2:2" x14ac:dyDescent="0.25">
      <c r="B204" s="43"/>
    </row>
    <row r="205" spans="2:2" x14ac:dyDescent="0.25">
      <c r="B205" s="43"/>
    </row>
    <row r="206" spans="2:2" x14ac:dyDescent="0.25">
      <c r="B206" s="43"/>
    </row>
    <row r="207" spans="2:2" x14ac:dyDescent="0.25">
      <c r="B207" s="43"/>
    </row>
    <row r="208" spans="2:2" x14ac:dyDescent="0.25">
      <c r="B208" s="43"/>
    </row>
    <row r="209" spans="2:2" x14ac:dyDescent="0.25">
      <c r="B209" s="43"/>
    </row>
    <row r="210" spans="2:2" x14ac:dyDescent="0.25">
      <c r="B210" s="43"/>
    </row>
    <row r="211" spans="2:2" x14ac:dyDescent="0.25">
      <c r="B211" s="43"/>
    </row>
    <row r="212" spans="2:2" x14ac:dyDescent="0.25">
      <c r="B212" s="43"/>
    </row>
    <row r="213" spans="2:2" x14ac:dyDescent="0.25">
      <c r="B213" s="43"/>
    </row>
    <row r="214" spans="2:2" x14ac:dyDescent="0.25">
      <c r="B214" s="43"/>
    </row>
    <row r="215" spans="2:2" x14ac:dyDescent="0.25">
      <c r="B215" s="43"/>
    </row>
    <row r="216" spans="2:2" x14ac:dyDescent="0.25">
      <c r="B216" s="43"/>
    </row>
    <row r="217" spans="2:2" x14ac:dyDescent="0.25">
      <c r="B217" s="43"/>
    </row>
    <row r="218" spans="2:2" x14ac:dyDescent="0.25">
      <c r="B218" s="43"/>
    </row>
    <row r="219" spans="2:2" x14ac:dyDescent="0.25">
      <c r="B219" s="43"/>
    </row>
    <row r="220" spans="2:2" x14ac:dyDescent="0.25">
      <c r="B220" s="43"/>
    </row>
    <row r="221" spans="2:2" x14ac:dyDescent="0.25">
      <c r="B221" s="43"/>
    </row>
    <row r="222" spans="2:2" x14ac:dyDescent="0.25">
      <c r="B222" s="43"/>
    </row>
    <row r="223" spans="2:2" x14ac:dyDescent="0.25">
      <c r="B223" s="43"/>
    </row>
    <row r="224" spans="2:2" x14ac:dyDescent="0.25">
      <c r="B224" s="43"/>
    </row>
    <row r="225" spans="2:2" x14ac:dyDescent="0.25">
      <c r="B225" s="43"/>
    </row>
    <row r="226" spans="2:2" x14ac:dyDescent="0.25">
      <c r="B226" s="43"/>
    </row>
    <row r="227" spans="2:2" x14ac:dyDescent="0.25">
      <c r="B227" s="43"/>
    </row>
    <row r="228" spans="2:2" x14ac:dyDescent="0.25">
      <c r="B228" s="43"/>
    </row>
    <row r="229" spans="2:2" x14ac:dyDescent="0.25">
      <c r="B229" s="43"/>
    </row>
    <row r="230" spans="2:2" x14ac:dyDescent="0.25">
      <c r="B230" s="43"/>
    </row>
    <row r="231" spans="2:2" x14ac:dyDescent="0.25">
      <c r="B231" s="43"/>
    </row>
    <row r="232" spans="2:2" x14ac:dyDescent="0.25">
      <c r="B232" s="43"/>
    </row>
    <row r="233" spans="2:2" x14ac:dyDescent="0.25">
      <c r="B233" s="43"/>
    </row>
    <row r="234" spans="2:2" x14ac:dyDescent="0.25">
      <c r="B234" s="43"/>
    </row>
    <row r="235" spans="2:2" x14ac:dyDescent="0.25">
      <c r="B235" s="43"/>
    </row>
    <row r="236" spans="2:2" x14ac:dyDescent="0.25">
      <c r="B236" s="43"/>
    </row>
    <row r="237" spans="2:2" x14ac:dyDescent="0.25">
      <c r="B237" s="43"/>
    </row>
    <row r="238" spans="2:2" x14ac:dyDescent="0.25">
      <c r="B238" s="43"/>
    </row>
    <row r="239" spans="2:2" x14ac:dyDescent="0.25">
      <c r="B239" s="43"/>
    </row>
    <row r="240" spans="2:2" x14ac:dyDescent="0.25">
      <c r="B240" s="43"/>
    </row>
    <row r="241" spans="2:2" x14ac:dyDescent="0.25">
      <c r="B241" s="43"/>
    </row>
    <row r="242" spans="2:2" x14ac:dyDescent="0.25">
      <c r="B242" s="43"/>
    </row>
    <row r="243" spans="2:2" x14ac:dyDescent="0.25">
      <c r="B243" s="43"/>
    </row>
    <row r="244" spans="2:2" x14ac:dyDescent="0.25">
      <c r="B244" s="43"/>
    </row>
    <row r="245" spans="2:2" x14ac:dyDescent="0.25">
      <c r="B245" s="43"/>
    </row>
    <row r="246" spans="2:2" x14ac:dyDescent="0.25">
      <c r="B246" s="43"/>
    </row>
    <row r="247" spans="2:2" x14ac:dyDescent="0.25">
      <c r="B247" s="43"/>
    </row>
    <row r="248" spans="2:2" x14ac:dyDescent="0.25">
      <c r="B248" s="43"/>
    </row>
    <row r="249" spans="2:2" x14ac:dyDescent="0.25">
      <c r="B249" s="43"/>
    </row>
    <row r="250" spans="2:2" x14ac:dyDescent="0.25">
      <c r="B250" s="43"/>
    </row>
    <row r="251" spans="2:2" x14ac:dyDescent="0.25">
      <c r="B251" s="43"/>
    </row>
    <row r="252" spans="2:2" x14ac:dyDescent="0.25">
      <c r="B252" s="43"/>
    </row>
    <row r="253" spans="2:2" x14ac:dyDescent="0.25">
      <c r="B253" s="43"/>
    </row>
    <row r="254" spans="2:2" x14ac:dyDescent="0.25">
      <c r="B254" s="43"/>
    </row>
    <row r="255" spans="2:2" x14ac:dyDescent="0.25">
      <c r="B255" s="43"/>
    </row>
    <row r="256" spans="2:2" x14ac:dyDescent="0.25">
      <c r="B256" s="43"/>
    </row>
    <row r="257" spans="2:2" x14ac:dyDescent="0.25">
      <c r="B257" s="43"/>
    </row>
    <row r="258" spans="2:2" x14ac:dyDescent="0.25">
      <c r="B258" s="43"/>
    </row>
    <row r="259" spans="2:2" x14ac:dyDescent="0.25">
      <c r="B259" s="43"/>
    </row>
    <row r="260" spans="2:2" x14ac:dyDescent="0.25">
      <c r="B260" s="43"/>
    </row>
    <row r="261" spans="2:2" x14ac:dyDescent="0.25">
      <c r="B261" s="43"/>
    </row>
    <row r="262" spans="2:2" x14ac:dyDescent="0.25">
      <c r="B262" s="43"/>
    </row>
    <row r="263" spans="2:2" x14ac:dyDescent="0.25">
      <c r="B263" s="43"/>
    </row>
    <row r="264" spans="2:2" x14ac:dyDescent="0.25">
      <c r="B264" s="43"/>
    </row>
    <row r="265" spans="2:2" x14ac:dyDescent="0.25">
      <c r="B265" s="43"/>
    </row>
    <row r="266" spans="2:2" x14ac:dyDescent="0.25">
      <c r="B266" s="43"/>
    </row>
    <row r="267" spans="2:2" x14ac:dyDescent="0.25">
      <c r="B267" s="43"/>
    </row>
    <row r="268" spans="2:2" x14ac:dyDescent="0.25">
      <c r="B268" s="43"/>
    </row>
    <row r="269" spans="2:2" x14ac:dyDescent="0.25">
      <c r="B269" s="43"/>
    </row>
    <row r="270" spans="2:2" x14ac:dyDescent="0.25">
      <c r="B270" s="43"/>
    </row>
    <row r="271" spans="2:2" x14ac:dyDescent="0.25">
      <c r="B271" s="43"/>
    </row>
    <row r="272" spans="2:2" x14ac:dyDescent="0.25">
      <c r="B272" s="43"/>
    </row>
    <row r="273" spans="2:2" x14ac:dyDescent="0.25">
      <c r="B273" s="43"/>
    </row>
    <row r="274" spans="2:2" x14ac:dyDescent="0.25">
      <c r="B274" s="43"/>
    </row>
    <row r="275" spans="2:2" x14ac:dyDescent="0.25">
      <c r="B275" s="43"/>
    </row>
    <row r="276" spans="2:2" x14ac:dyDescent="0.25">
      <c r="B276" s="43"/>
    </row>
    <row r="277" spans="2:2" x14ac:dyDescent="0.25">
      <c r="B277" s="43"/>
    </row>
    <row r="278" spans="2:2" x14ac:dyDescent="0.25">
      <c r="B278" s="43"/>
    </row>
    <row r="279" spans="2:2" x14ac:dyDescent="0.25">
      <c r="B279" s="43"/>
    </row>
    <row r="280" spans="2:2" x14ac:dyDescent="0.25">
      <c r="B280" s="43"/>
    </row>
    <row r="281" spans="2:2" x14ac:dyDescent="0.25">
      <c r="B281" s="43"/>
    </row>
    <row r="282" spans="2:2" x14ac:dyDescent="0.25">
      <c r="B282" s="43"/>
    </row>
    <row r="283" spans="2:2" x14ac:dyDescent="0.25">
      <c r="B283" s="43"/>
    </row>
    <row r="284" spans="2:2" x14ac:dyDescent="0.25">
      <c r="B284" s="43"/>
    </row>
    <row r="285" spans="2:2" x14ac:dyDescent="0.25">
      <c r="B285" s="43"/>
    </row>
    <row r="286" spans="2:2" x14ac:dyDescent="0.25">
      <c r="B286" s="43"/>
    </row>
    <row r="287" spans="2:2" x14ac:dyDescent="0.25">
      <c r="B287" s="43"/>
    </row>
    <row r="288" spans="2:2" x14ac:dyDescent="0.25">
      <c r="B288" s="43"/>
    </row>
    <row r="289" spans="2:2" x14ac:dyDescent="0.25">
      <c r="B289" s="43"/>
    </row>
    <row r="290" spans="2:2" x14ac:dyDescent="0.25">
      <c r="B290" s="43"/>
    </row>
    <row r="291" spans="2:2" x14ac:dyDescent="0.25">
      <c r="B291" s="43"/>
    </row>
    <row r="292" spans="2:2" x14ac:dyDescent="0.25">
      <c r="B292" s="43"/>
    </row>
    <row r="293" spans="2:2" x14ac:dyDescent="0.25">
      <c r="B293" s="43"/>
    </row>
    <row r="294" spans="2:2" x14ac:dyDescent="0.25">
      <c r="B294" s="43"/>
    </row>
    <row r="295" spans="2:2" x14ac:dyDescent="0.25">
      <c r="B295" s="43"/>
    </row>
    <row r="296" spans="2:2" x14ac:dyDescent="0.25">
      <c r="B296" s="43"/>
    </row>
    <row r="297" spans="2:2" x14ac:dyDescent="0.25">
      <c r="B297" s="43"/>
    </row>
    <row r="298" spans="2:2" x14ac:dyDescent="0.25">
      <c r="B298" s="43"/>
    </row>
    <row r="299" spans="2:2" x14ac:dyDescent="0.25">
      <c r="B299" s="43"/>
    </row>
    <row r="300" spans="2:2" x14ac:dyDescent="0.25">
      <c r="B300" s="43"/>
    </row>
    <row r="301" spans="2:2" x14ac:dyDescent="0.25">
      <c r="B301" s="43"/>
    </row>
    <row r="302" spans="2:2" x14ac:dyDescent="0.25">
      <c r="B302" s="43"/>
    </row>
    <row r="303" spans="2:2" x14ac:dyDescent="0.25">
      <c r="B303" s="43"/>
    </row>
    <row r="304" spans="2:2" x14ac:dyDescent="0.25">
      <c r="B304" s="43"/>
    </row>
    <row r="305" spans="2:2" x14ac:dyDescent="0.25">
      <c r="B305" s="43"/>
    </row>
    <row r="306" spans="2:2" x14ac:dyDescent="0.25">
      <c r="B306" s="43"/>
    </row>
    <row r="307" spans="2:2" x14ac:dyDescent="0.25">
      <c r="B307" s="43"/>
    </row>
    <row r="308" spans="2:2" x14ac:dyDescent="0.25">
      <c r="B308" s="43"/>
    </row>
    <row r="309" spans="2:2" x14ac:dyDescent="0.25">
      <c r="B309" s="43"/>
    </row>
    <row r="310" spans="2:2" x14ac:dyDescent="0.25">
      <c r="B310" s="43"/>
    </row>
    <row r="311" spans="2:2" x14ac:dyDescent="0.25">
      <c r="B311" s="43"/>
    </row>
    <row r="312" spans="2:2" x14ac:dyDescent="0.25">
      <c r="B312" s="43"/>
    </row>
    <row r="313" spans="2:2" x14ac:dyDescent="0.25">
      <c r="B313" s="43"/>
    </row>
    <row r="314" spans="2:2" x14ac:dyDescent="0.25">
      <c r="B314" s="43"/>
    </row>
    <row r="315" spans="2:2" x14ac:dyDescent="0.25">
      <c r="B315" s="43"/>
    </row>
    <row r="316" spans="2:2" x14ac:dyDescent="0.25">
      <c r="B316" s="43"/>
    </row>
    <row r="317" spans="2:2" x14ac:dyDescent="0.25">
      <c r="B317" s="43"/>
    </row>
    <row r="318" spans="2:2" x14ac:dyDescent="0.25">
      <c r="B318" s="43"/>
    </row>
    <row r="319" spans="2:2" x14ac:dyDescent="0.25">
      <c r="B319" s="43"/>
    </row>
    <row r="320" spans="2:2" x14ac:dyDescent="0.25">
      <c r="B320" s="43"/>
    </row>
    <row r="321" spans="2:2" x14ac:dyDescent="0.25">
      <c r="B321" s="43"/>
    </row>
    <row r="322" spans="2:2" x14ac:dyDescent="0.25">
      <c r="B322" s="43"/>
    </row>
    <row r="323" spans="2:2" x14ac:dyDescent="0.25">
      <c r="B323" s="43"/>
    </row>
    <row r="324" spans="2:2" x14ac:dyDescent="0.25">
      <c r="B324" s="43"/>
    </row>
    <row r="325" spans="2:2" x14ac:dyDescent="0.25">
      <c r="B325" s="43"/>
    </row>
    <row r="326" spans="2:2" x14ac:dyDescent="0.25">
      <c r="B326" s="43"/>
    </row>
    <row r="327" spans="2:2" x14ac:dyDescent="0.25">
      <c r="B327" s="43"/>
    </row>
    <row r="328" spans="2:2" x14ac:dyDescent="0.25">
      <c r="B328" s="43"/>
    </row>
    <row r="329" spans="2:2" x14ac:dyDescent="0.25">
      <c r="B329" s="43"/>
    </row>
    <row r="330" spans="2:2" x14ac:dyDescent="0.25">
      <c r="B330" s="43"/>
    </row>
    <row r="331" spans="2:2" x14ac:dyDescent="0.25">
      <c r="B331" s="43"/>
    </row>
    <row r="332" spans="2:2" x14ac:dyDescent="0.25">
      <c r="B332" s="43"/>
    </row>
    <row r="333" spans="2:2" x14ac:dyDescent="0.25">
      <c r="B333" s="43"/>
    </row>
    <row r="334" spans="2:2" x14ac:dyDescent="0.25">
      <c r="B334" s="43"/>
    </row>
    <row r="335" spans="2:2" x14ac:dyDescent="0.25">
      <c r="B335" s="43"/>
    </row>
    <row r="336" spans="2:2" x14ac:dyDescent="0.25">
      <c r="B336" s="43"/>
    </row>
    <row r="337" spans="2:2" x14ac:dyDescent="0.25">
      <c r="B337" s="43"/>
    </row>
    <row r="338" spans="2:2" x14ac:dyDescent="0.25">
      <c r="B338" s="43"/>
    </row>
    <row r="339" spans="2:2" x14ac:dyDescent="0.25">
      <c r="B339" s="43"/>
    </row>
    <row r="340" spans="2:2" x14ac:dyDescent="0.25">
      <c r="B340" s="43"/>
    </row>
    <row r="341" spans="2:2" x14ac:dyDescent="0.25">
      <c r="B341" s="43"/>
    </row>
    <row r="342" spans="2:2" x14ac:dyDescent="0.25">
      <c r="B342" s="43"/>
    </row>
    <row r="343" spans="2:2" x14ac:dyDescent="0.25">
      <c r="B343" s="43"/>
    </row>
    <row r="344" spans="2:2" x14ac:dyDescent="0.25">
      <c r="B344" s="43"/>
    </row>
    <row r="345" spans="2:2" x14ac:dyDescent="0.25">
      <c r="B345" s="43"/>
    </row>
    <row r="346" spans="2:2" x14ac:dyDescent="0.25">
      <c r="B346" s="43"/>
    </row>
    <row r="347" spans="2:2" x14ac:dyDescent="0.25">
      <c r="B347" s="43"/>
    </row>
    <row r="348" spans="2:2" x14ac:dyDescent="0.25">
      <c r="B348" s="43"/>
    </row>
    <row r="349" spans="2:2" x14ac:dyDescent="0.25">
      <c r="B349" s="43"/>
    </row>
    <row r="350" spans="2:2" x14ac:dyDescent="0.25">
      <c r="B350" s="43"/>
    </row>
    <row r="351" spans="2:2" x14ac:dyDescent="0.25">
      <c r="B351" s="43"/>
    </row>
    <row r="352" spans="2:2" x14ac:dyDescent="0.25">
      <c r="B352" s="43"/>
    </row>
    <row r="353" spans="2:2" x14ac:dyDescent="0.25">
      <c r="B353" s="43"/>
    </row>
    <row r="354" spans="2:2" x14ac:dyDescent="0.25">
      <c r="B354" s="43"/>
    </row>
    <row r="355" spans="2:2" x14ac:dyDescent="0.25">
      <c r="B355" s="43"/>
    </row>
    <row r="356" spans="2:2" x14ac:dyDescent="0.25">
      <c r="B356" s="43"/>
    </row>
    <row r="357" spans="2:2" x14ac:dyDescent="0.25">
      <c r="B357" s="43"/>
    </row>
    <row r="358" spans="2:2" x14ac:dyDescent="0.25">
      <c r="B358" s="43"/>
    </row>
    <row r="359" spans="2:2" x14ac:dyDescent="0.25">
      <c r="B359" s="43"/>
    </row>
    <row r="360" spans="2:2" x14ac:dyDescent="0.25">
      <c r="B360" s="43"/>
    </row>
    <row r="361" spans="2:2" x14ac:dyDescent="0.25">
      <c r="B361" s="43"/>
    </row>
    <row r="362" spans="2:2" x14ac:dyDescent="0.25">
      <c r="B362" s="43"/>
    </row>
    <row r="363" spans="2:2" x14ac:dyDescent="0.25">
      <c r="B363" s="43"/>
    </row>
    <row r="364" spans="2:2" x14ac:dyDescent="0.25">
      <c r="B364" s="43"/>
    </row>
    <row r="365" spans="2:2" x14ac:dyDescent="0.25">
      <c r="B365" s="43"/>
    </row>
    <row r="366" spans="2:2" x14ac:dyDescent="0.25">
      <c r="B366" s="43"/>
    </row>
    <row r="367" spans="2:2" x14ac:dyDescent="0.25">
      <c r="B367" s="43"/>
    </row>
    <row r="368" spans="2:2" x14ac:dyDescent="0.25">
      <c r="B368" s="43"/>
    </row>
    <row r="369" spans="2:2" x14ac:dyDescent="0.25">
      <c r="B369" s="43"/>
    </row>
    <row r="370" spans="2:2" x14ac:dyDescent="0.25">
      <c r="B370" s="43"/>
    </row>
    <row r="371" spans="2:2" x14ac:dyDescent="0.25">
      <c r="B371" s="43"/>
    </row>
    <row r="372" spans="2:2" x14ac:dyDescent="0.25">
      <c r="B372" s="43"/>
    </row>
    <row r="373" spans="2:2" x14ac:dyDescent="0.25">
      <c r="B373" s="43"/>
    </row>
    <row r="374" spans="2:2" x14ac:dyDescent="0.25">
      <c r="B374" s="43"/>
    </row>
    <row r="375" spans="2:2" x14ac:dyDescent="0.25">
      <c r="B375" s="43"/>
    </row>
    <row r="376" spans="2:2" x14ac:dyDescent="0.25">
      <c r="B376" s="43"/>
    </row>
    <row r="377" spans="2:2" x14ac:dyDescent="0.25">
      <c r="B377" s="43"/>
    </row>
    <row r="378" spans="2:2" x14ac:dyDescent="0.25">
      <c r="B378" s="43"/>
    </row>
    <row r="379" spans="2:2" x14ac:dyDescent="0.25">
      <c r="B379" s="43"/>
    </row>
    <row r="380" spans="2:2" x14ac:dyDescent="0.25">
      <c r="B380" s="43"/>
    </row>
    <row r="381" spans="2:2" x14ac:dyDescent="0.25">
      <c r="B381" s="43"/>
    </row>
    <row r="382" spans="2:2" x14ac:dyDescent="0.25">
      <c r="B382" s="43"/>
    </row>
    <row r="383" spans="2:2" x14ac:dyDescent="0.25">
      <c r="B383" s="43"/>
    </row>
    <row r="384" spans="2:2" x14ac:dyDescent="0.25">
      <c r="B384" s="43"/>
    </row>
    <row r="385" spans="2:2" x14ac:dyDescent="0.25">
      <c r="B385" s="43"/>
    </row>
    <row r="386" spans="2:2" x14ac:dyDescent="0.25">
      <c r="B386" s="43"/>
    </row>
    <row r="387" spans="2:2" x14ac:dyDescent="0.25">
      <c r="B387" s="43"/>
    </row>
    <row r="388" spans="2:2" x14ac:dyDescent="0.25">
      <c r="B388" s="43"/>
    </row>
    <row r="389" spans="2:2" x14ac:dyDescent="0.25">
      <c r="B389" s="43"/>
    </row>
    <row r="390" spans="2:2" x14ac:dyDescent="0.25">
      <c r="B390" s="43"/>
    </row>
    <row r="391" spans="2:2" x14ac:dyDescent="0.25">
      <c r="B391" s="43"/>
    </row>
    <row r="392" spans="2:2" x14ac:dyDescent="0.25">
      <c r="B392" s="43"/>
    </row>
    <row r="393" spans="2:2" x14ac:dyDescent="0.25">
      <c r="B393" s="43"/>
    </row>
    <row r="394" spans="2:2" x14ac:dyDescent="0.25">
      <c r="B394" s="43"/>
    </row>
    <row r="395" spans="2:2" x14ac:dyDescent="0.25">
      <c r="B395" s="43"/>
    </row>
    <row r="396" spans="2:2" x14ac:dyDescent="0.25">
      <c r="B396" s="43"/>
    </row>
    <row r="397" spans="2:2" x14ac:dyDescent="0.25">
      <c r="B397" s="43"/>
    </row>
    <row r="398" spans="2:2" x14ac:dyDescent="0.25">
      <c r="B398" s="43"/>
    </row>
    <row r="399" spans="2:2" x14ac:dyDescent="0.25">
      <c r="B399" s="43"/>
    </row>
    <row r="400" spans="2:2" x14ac:dyDescent="0.25">
      <c r="B400" s="43"/>
    </row>
    <row r="401" spans="2:2" x14ac:dyDescent="0.25">
      <c r="B401" s="43"/>
    </row>
    <row r="402" spans="2:2" x14ac:dyDescent="0.25">
      <c r="B402" s="43"/>
    </row>
    <row r="403" spans="2:2" x14ac:dyDescent="0.25">
      <c r="B403" s="43"/>
    </row>
    <row r="404" spans="2:2" x14ac:dyDescent="0.25">
      <c r="B404" s="43"/>
    </row>
    <row r="405" spans="2:2" x14ac:dyDescent="0.25">
      <c r="B405" s="43"/>
    </row>
    <row r="406" spans="2:2" x14ac:dyDescent="0.25">
      <c r="B406" s="43"/>
    </row>
    <row r="407" spans="2:2" x14ac:dyDescent="0.25">
      <c r="B407" s="43"/>
    </row>
    <row r="408" spans="2:2" x14ac:dyDescent="0.25">
      <c r="B408" s="43"/>
    </row>
    <row r="409" spans="2:2" x14ac:dyDescent="0.25">
      <c r="B409" s="43"/>
    </row>
    <row r="410" spans="2:2" x14ac:dyDescent="0.25">
      <c r="B410" s="43"/>
    </row>
    <row r="411" spans="2:2" x14ac:dyDescent="0.25">
      <c r="B411" s="43"/>
    </row>
    <row r="412" spans="2:2" x14ac:dyDescent="0.25">
      <c r="B412" s="43"/>
    </row>
    <row r="413" spans="2:2" x14ac:dyDescent="0.25">
      <c r="B413" s="43"/>
    </row>
    <row r="414" spans="2:2" x14ac:dyDescent="0.25">
      <c r="B414" s="43"/>
    </row>
    <row r="415" spans="2:2" x14ac:dyDescent="0.25">
      <c r="B415" s="43"/>
    </row>
    <row r="416" spans="2:2" x14ac:dyDescent="0.25">
      <c r="B416" s="43"/>
    </row>
    <row r="417" spans="2:2" x14ac:dyDescent="0.25">
      <c r="B417" s="43"/>
    </row>
    <row r="418" spans="2:2" x14ac:dyDescent="0.25">
      <c r="B418" s="43"/>
    </row>
    <row r="419" spans="2:2" x14ac:dyDescent="0.25">
      <c r="B419" s="43"/>
    </row>
    <row r="420" spans="2:2" x14ac:dyDescent="0.25">
      <c r="B420" s="43"/>
    </row>
    <row r="421" spans="2:2" x14ac:dyDescent="0.25">
      <c r="B421" s="43"/>
    </row>
    <row r="422" spans="2:2" x14ac:dyDescent="0.25">
      <c r="B422" s="43"/>
    </row>
    <row r="423" spans="2:2" x14ac:dyDescent="0.25">
      <c r="B423" s="43"/>
    </row>
    <row r="424" spans="2:2" x14ac:dyDescent="0.25">
      <c r="B424" s="43"/>
    </row>
    <row r="425" spans="2:2" x14ac:dyDescent="0.25">
      <c r="B425" s="43"/>
    </row>
    <row r="426" spans="2:2" x14ac:dyDescent="0.25">
      <c r="B426" s="43"/>
    </row>
    <row r="427" spans="2:2" x14ac:dyDescent="0.25">
      <c r="B427" s="43"/>
    </row>
    <row r="428" spans="2:2" x14ac:dyDescent="0.25">
      <c r="B428" s="43"/>
    </row>
    <row r="429" spans="2:2" x14ac:dyDescent="0.25">
      <c r="B429" s="43"/>
    </row>
    <row r="430" spans="2:2" x14ac:dyDescent="0.25">
      <c r="B430" s="43"/>
    </row>
    <row r="431" spans="2:2" x14ac:dyDescent="0.25">
      <c r="B431" s="43"/>
    </row>
    <row r="432" spans="2:2" x14ac:dyDescent="0.25">
      <c r="B432" s="43"/>
    </row>
    <row r="433" spans="2:2" x14ac:dyDescent="0.25">
      <c r="B433" s="43"/>
    </row>
    <row r="434" spans="2:2" x14ac:dyDescent="0.25">
      <c r="B434" s="43"/>
    </row>
    <row r="435" spans="2:2" x14ac:dyDescent="0.25">
      <c r="B435" s="43"/>
    </row>
    <row r="436" spans="2:2" x14ac:dyDescent="0.25">
      <c r="B436" s="43"/>
    </row>
    <row r="437" spans="2:2" x14ac:dyDescent="0.25">
      <c r="B437" s="43"/>
    </row>
    <row r="438" spans="2:2" x14ac:dyDescent="0.25">
      <c r="B438" s="43"/>
    </row>
    <row r="439" spans="2:2" x14ac:dyDescent="0.25">
      <c r="B439" s="43"/>
    </row>
    <row r="440" spans="2:2" x14ac:dyDescent="0.25">
      <c r="B440" s="43"/>
    </row>
    <row r="441" spans="2:2" x14ac:dyDescent="0.25">
      <c r="B441" s="43"/>
    </row>
    <row r="442" spans="2:2" x14ac:dyDescent="0.25">
      <c r="B442" s="43"/>
    </row>
    <row r="443" spans="2:2" x14ac:dyDescent="0.25">
      <c r="B443" s="43"/>
    </row>
    <row r="444" spans="2:2" x14ac:dyDescent="0.25">
      <c r="B444" s="43"/>
    </row>
    <row r="445" spans="2:2" x14ac:dyDescent="0.25">
      <c r="B445" s="43"/>
    </row>
    <row r="446" spans="2:2" x14ac:dyDescent="0.25">
      <c r="B446" s="43"/>
    </row>
    <row r="447" spans="2:2" x14ac:dyDescent="0.25">
      <c r="B447" s="43"/>
    </row>
    <row r="448" spans="2:2" x14ac:dyDescent="0.25">
      <c r="B448" s="43"/>
    </row>
    <row r="449" spans="2:2" x14ac:dyDescent="0.25">
      <c r="B449" s="43"/>
    </row>
    <row r="450" spans="2:2" x14ac:dyDescent="0.25">
      <c r="B450" s="43"/>
    </row>
    <row r="451" spans="2:2" x14ac:dyDescent="0.25">
      <c r="B451" s="43"/>
    </row>
    <row r="452" spans="2:2" x14ac:dyDescent="0.25">
      <c r="B452" s="43"/>
    </row>
    <row r="453" spans="2:2" x14ac:dyDescent="0.25">
      <c r="B453" s="43"/>
    </row>
    <row r="454" spans="2:2" x14ac:dyDescent="0.25">
      <c r="B454" s="43"/>
    </row>
    <row r="455" spans="2:2" x14ac:dyDescent="0.25">
      <c r="B455" s="43"/>
    </row>
    <row r="456" spans="2:2" x14ac:dyDescent="0.25">
      <c r="B456" s="43"/>
    </row>
    <row r="457" spans="2:2" x14ac:dyDescent="0.25">
      <c r="B457" s="43"/>
    </row>
    <row r="458" spans="2:2" x14ac:dyDescent="0.25">
      <c r="B458" s="43"/>
    </row>
    <row r="459" spans="2:2" x14ac:dyDescent="0.25">
      <c r="B459" s="43"/>
    </row>
    <row r="460" spans="2:2" x14ac:dyDescent="0.25">
      <c r="B460" s="43"/>
    </row>
    <row r="461" spans="2:2" x14ac:dyDescent="0.25">
      <c r="B461" s="43"/>
    </row>
    <row r="462" spans="2:2" x14ac:dyDescent="0.25">
      <c r="B462" s="43"/>
    </row>
    <row r="463" spans="2:2" x14ac:dyDescent="0.25">
      <c r="B463" s="43"/>
    </row>
    <row r="464" spans="2:2" x14ac:dyDescent="0.25">
      <c r="B464" s="43"/>
    </row>
    <row r="465" spans="2:2" x14ac:dyDescent="0.25">
      <c r="B465" s="43"/>
    </row>
    <row r="466" spans="2:2" x14ac:dyDescent="0.25">
      <c r="B466" s="43"/>
    </row>
    <row r="467" spans="2:2" x14ac:dyDescent="0.25">
      <c r="B467" s="43"/>
    </row>
    <row r="468" spans="2:2" x14ac:dyDescent="0.25">
      <c r="B468" s="43"/>
    </row>
    <row r="469" spans="2:2" x14ac:dyDescent="0.25">
      <c r="B469" s="43"/>
    </row>
    <row r="470" spans="2:2" x14ac:dyDescent="0.25">
      <c r="B470" s="43"/>
    </row>
    <row r="471" spans="2:2" x14ac:dyDescent="0.25">
      <c r="B471" s="43"/>
    </row>
    <row r="472" spans="2:2" x14ac:dyDescent="0.25">
      <c r="B472" s="43"/>
    </row>
    <row r="473" spans="2:2" x14ac:dyDescent="0.25">
      <c r="B473" s="43"/>
    </row>
    <row r="474" spans="2:2" x14ac:dyDescent="0.25">
      <c r="B474" s="43"/>
    </row>
    <row r="475" spans="2:2" x14ac:dyDescent="0.25">
      <c r="B475" s="43"/>
    </row>
    <row r="476" spans="2:2" x14ac:dyDescent="0.25">
      <c r="B476" s="43"/>
    </row>
    <row r="477" spans="2:2" x14ac:dyDescent="0.25">
      <c r="B477" s="43"/>
    </row>
    <row r="478" spans="2:2" x14ac:dyDescent="0.25">
      <c r="B478" s="43"/>
    </row>
    <row r="479" spans="2:2" x14ac:dyDescent="0.25">
      <c r="B479" s="43"/>
    </row>
    <row r="480" spans="2:2" x14ac:dyDescent="0.25">
      <c r="B480" s="43"/>
    </row>
    <row r="481" spans="2:2" x14ac:dyDescent="0.25">
      <c r="B481" s="43"/>
    </row>
    <row r="482" spans="2:2" x14ac:dyDescent="0.25">
      <c r="B482" s="43"/>
    </row>
    <row r="483" spans="2:2" x14ac:dyDescent="0.25">
      <c r="B483" s="43"/>
    </row>
    <row r="484" spans="2:2" x14ac:dyDescent="0.25">
      <c r="B484" s="43"/>
    </row>
    <row r="485" spans="2:2" x14ac:dyDescent="0.25">
      <c r="B485" s="43"/>
    </row>
    <row r="486" spans="2:2" x14ac:dyDescent="0.25">
      <c r="B486" s="43"/>
    </row>
    <row r="487" spans="2:2" x14ac:dyDescent="0.25">
      <c r="B487" s="43"/>
    </row>
    <row r="488" spans="2:2" x14ac:dyDescent="0.25">
      <c r="B488" s="43"/>
    </row>
    <row r="489" spans="2:2" x14ac:dyDescent="0.25">
      <c r="B489" s="43"/>
    </row>
    <row r="490" spans="2:2" x14ac:dyDescent="0.25">
      <c r="B490" s="43"/>
    </row>
    <row r="491" spans="2:2" x14ac:dyDescent="0.25">
      <c r="B491" s="43"/>
    </row>
    <row r="492" spans="2:2" x14ac:dyDescent="0.25">
      <c r="B492" s="43"/>
    </row>
    <row r="493" spans="2:2" x14ac:dyDescent="0.25">
      <c r="B493" s="43"/>
    </row>
    <row r="494" spans="2:2" x14ac:dyDescent="0.25">
      <c r="B494" s="43"/>
    </row>
    <row r="495" spans="2:2" x14ac:dyDescent="0.25">
      <c r="B495" s="43"/>
    </row>
    <row r="496" spans="2:2" x14ac:dyDescent="0.25">
      <c r="B496" s="43"/>
    </row>
    <row r="497" spans="2:2" x14ac:dyDescent="0.25">
      <c r="B497" s="43"/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F497"/>
  <sheetViews>
    <sheetView workbookViewId="0">
      <selection sqref="A1:XFD1048576"/>
    </sheetView>
  </sheetViews>
  <sheetFormatPr defaultColWidth="5.7109375" defaultRowHeight="15" x14ac:dyDescent="0.25"/>
  <cols>
    <col min="1" max="1" width="11.5703125" customWidth="1"/>
    <col min="2" max="32" width="7.7109375" style="44" customWidth="1"/>
    <col min="33" max="33" width="12.7109375" customWidth="1"/>
    <col min="257" max="257" width="11.5703125" customWidth="1"/>
    <col min="258" max="288" width="7.7109375" customWidth="1"/>
    <col min="289" max="289" width="12.7109375" customWidth="1"/>
    <col min="513" max="513" width="11.5703125" customWidth="1"/>
    <col min="514" max="544" width="7.7109375" customWidth="1"/>
    <col min="545" max="545" width="12.7109375" customWidth="1"/>
    <col min="769" max="769" width="11.5703125" customWidth="1"/>
    <col min="770" max="800" width="7.7109375" customWidth="1"/>
    <col min="801" max="801" width="12.7109375" customWidth="1"/>
    <col min="1025" max="1025" width="11.5703125" customWidth="1"/>
    <col min="1026" max="1056" width="7.7109375" customWidth="1"/>
    <col min="1057" max="1057" width="12.7109375" customWidth="1"/>
    <col min="1281" max="1281" width="11.5703125" customWidth="1"/>
    <col min="1282" max="1312" width="7.7109375" customWidth="1"/>
    <col min="1313" max="1313" width="12.7109375" customWidth="1"/>
    <col min="1537" max="1537" width="11.5703125" customWidth="1"/>
    <col min="1538" max="1568" width="7.7109375" customWidth="1"/>
    <col min="1569" max="1569" width="12.7109375" customWidth="1"/>
    <col min="1793" max="1793" width="11.5703125" customWidth="1"/>
    <col min="1794" max="1824" width="7.7109375" customWidth="1"/>
    <col min="1825" max="1825" width="12.7109375" customWidth="1"/>
    <col min="2049" max="2049" width="11.5703125" customWidth="1"/>
    <col min="2050" max="2080" width="7.7109375" customWidth="1"/>
    <col min="2081" max="2081" width="12.7109375" customWidth="1"/>
    <col min="2305" max="2305" width="11.5703125" customWidth="1"/>
    <col min="2306" max="2336" width="7.7109375" customWidth="1"/>
    <col min="2337" max="2337" width="12.7109375" customWidth="1"/>
    <col min="2561" max="2561" width="11.5703125" customWidth="1"/>
    <col min="2562" max="2592" width="7.7109375" customWidth="1"/>
    <col min="2593" max="2593" width="12.7109375" customWidth="1"/>
    <col min="2817" max="2817" width="11.5703125" customWidth="1"/>
    <col min="2818" max="2848" width="7.7109375" customWidth="1"/>
    <col min="2849" max="2849" width="12.7109375" customWidth="1"/>
    <col min="3073" max="3073" width="11.5703125" customWidth="1"/>
    <col min="3074" max="3104" width="7.7109375" customWidth="1"/>
    <col min="3105" max="3105" width="12.7109375" customWidth="1"/>
    <col min="3329" max="3329" width="11.5703125" customWidth="1"/>
    <col min="3330" max="3360" width="7.7109375" customWidth="1"/>
    <col min="3361" max="3361" width="12.7109375" customWidth="1"/>
    <col min="3585" max="3585" width="11.5703125" customWidth="1"/>
    <col min="3586" max="3616" width="7.7109375" customWidth="1"/>
    <col min="3617" max="3617" width="12.7109375" customWidth="1"/>
    <col min="3841" max="3841" width="11.5703125" customWidth="1"/>
    <col min="3842" max="3872" width="7.7109375" customWidth="1"/>
    <col min="3873" max="3873" width="12.7109375" customWidth="1"/>
    <col min="4097" max="4097" width="11.5703125" customWidth="1"/>
    <col min="4098" max="4128" width="7.7109375" customWidth="1"/>
    <col min="4129" max="4129" width="12.7109375" customWidth="1"/>
    <col min="4353" max="4353" width="11.5703125" customWidth="1"/>
    <col min="4354" max="4384" width="7.7109375" customWidth="1"/>
    <col min="4385" max="4385" width="12.7109375" customWidth="1"/>
    <col min="4609" max="4609" width="11.5703125" customWidth="1"/>
    <col min="4610" max="4640" width="7.7109375" customWidth="1"/>
    <col min="4641" max="4641" width="12.7109375" customWidth="1"/>
    <col min="4865" max="4865" width="11.5703125" customWidth="1"/>
    <col min="4866" max="4896" width="7.7109375" customWidth="1"/>
    <col min="4897" max="4897" width="12.7109375" customWidth="1"/>
    <col min="5121" max="5121" width="11.5703125" customWidth="1"/>
    <col min="5122" max="5152" width="7.7109375" customWidth="1"/>
    <col min="5153" max="5153" width="12.7109375" customWidth="1"/>
    <col min="5377" max="5377" width="11.5703125" customWidth="1"/>
    <col min="5378" max="5408" width="7.7109375" customWidth="1"/>
    <col min="5409" max="5409" width="12.7109375" customWidth="1"/>
    <col min="5633" max="5633" width="11.5703125" customWidth="1"/>
    <col min="5634" max="5664" width="7.7109375" customWidth="1"/>
    <col min="5665" max="5665" width="12.7109375" customWidth="1"/>
    <col min="5889" max="5889" width="11.5703125" customWidth="1"/>
    <col min="5890" max="5920" width="7.7109375" customWidth="1"/>
    <col min="5921" max="5921" width="12.7109375" customWidth="1"/>
    <col min="6145" max="6145" width="11.5703125" customWidth="1"/>
    <col min="6146" max="6176" width="7.7109375" customWidth="1"/>
    <col min="6177" max="6177" width="12.7109375" customWidth="1"/>
    <col min="6401" max="6401" width="11.5703125" customWidth="1"/>
    <col min="6402" max="6432" width="7.7109375" customWidth="1"/>
    <col min="6433" max="6433" width="12.7109375" customWidth="1"/>
    <col min="6657" max="6657" width="11.5703125" customWidth="1"/>
    <col min="6658" max="6688" width="7.7109375" customWidth="1"/>
    <col min="6689" max="6689" width="12.7109375" customWidth="1"/>
    <col min="6913" max="6913" width="11.5703125" customWidth="1"/>
    <col min="6914" max="6944" width="7.7109375" customWidth="1"/>
    <col min="6945" max="6945" width="12.7109375" customWidth="1"/>
    <col min="7169" max="7169" width="11.5703125" customWidth="1"/>
    <col min="7170" max="7200" width="7.7109375" customWidth="1"/>
    <col min="7201" max="7201" width="12.7109375" customWidth="1"/>
    <col min="7425" max="7425" width="11.5703125" customWidth="1"/>
    <col min="7426" max="7456" width="7.7109375" customWidth="1"/>
    <col min="7457" max="7457" width="12.7109375" customWidth="1"/>
    <col min="7681" max="7681" width="11.5703125" customWidth="1"/>
    <col min="7682" max="7712" width="7.7109375" customWidth="1"/>
    <col min="7713" max="7713" width="12.7109375" customWidth="1"/>
    <col min="7937" max="7937" width="11.5703125" customWidth="1"/>
    <col min="7938" max="7968" width="7.7109375" customWidth="1"/>
    <col min="7969" max="7969" width="12.7109375" customWidth="1"/>
    <col min="8193" max="8193" width="11.5703125" customWidth="1"/>
    <col min="8194" max="8224" width="7.7109375" customWidth="1"/>
    <col min="8225" max="8225" width="12.7109375" customWidth="1"/>
    <col min="8449" max="8449" width="11.5703125" customWidth="1"/>
    <col min="8450" max="8480" width="7.7109375" customWidth="1"/>
    <col min="8481" max="8481" width="12.7109375" customWidth="1"/>
    <col min="8705" max="8705" width="11.5703125" customWidth="1"/>
    <col min="8706" max="8736" width="7.7109375" customWidth="1"/>
    <col min="8737" max="8737" width="12.7109375" customWidth="1"/>
    <col min="8961" max="8961" width="11.5703125" customWidth="1"/>
    <col min="8962" max="8992" width="7.7109375" customWidth="1"/>
    <col min="8993" max="8993" width="12.7109375" customWidth="1"/>
    <col min="9217" max="9217" width="11.5703125" customWidth="1"/>
    <col min="9218" max="9248" width="7.7109375" customWidth="1"/>
    <col min="9249" max="9249" width="12.7109375" customWidth="1"/>
    <col min="9473" max="9473" width="11.5703125" customWidth="1"/>
    <col min="9474" max="9504" width="7.7109375" customWidth="1"/>
    <col min="9505" max="9505" width="12.7109375" customWidth="1"/>
    <col min="9729" max="9729" width="11.5703125" customWidth="1"/>
    <col min="9730" max="9760" width="7.7109375" customWidth="1"/>
    <col min="9761" max="9761" width="12.7109375" customWidth="1"/>
    <col min="9985" max="9985" width="11.5703125" customWidth="1"/>
    <col min="9986" max="10016" width="7.7109375" customWidth="1"/>
    <col min="10017" max="10017" width="12.7109375" customWidth="1"/>
    <col min="10241" max="10241" width="11.5703125" customWidth="1"/>
    <col min="10242" max="10272" width="7.7109375" customWidth="1"/>
    <col min="10273" max="10273" width="12.7109375" customWidth="1"/>
    <col min="10497" max="10497" width="11.5703125" customWidth="1"/>
    <col min="10498" max="10528" width="7.7109375" customWidth="1"/>
    <col min="10529" max="10529" width="12.7109375" customWidth="1"/>
    <col min="10753" max="10753" width="11.5703125" customWidth="1"/>
    <col min="10754" max="10784" width="7.7109375" customWidth="1"/>
    <col min="10785" max="10785" width="12.7109375" customWidth="1"/>
    <col min="11009" max="11009" width="11.5703125" customWidth="1"/>
    <col min="11010" max="11040" width="7.7109375" customWidth="1"/>
    <col min="11041" max="11041" width="12.7109375" customWidth="1"/>
    <col min="11265" max="11265" width="11.5703125" customWidth="1"/>
    <col min="11266" max="11296" width="7.7109375" customWidth="1"/>
    <col min="11297" max="11297" width="12.7109375" customWidth="1"/>
    <col min="11521" max="11521" width="11.5703125" customWidth="1"/>
    <col min="11522" max="11552" width="7.7109375" customWidth="1"/>
    <col min="11553" max="11553" width="12.7109375" customWidth="1"/>
    <col min="11777" max="11777" width="11.5703125" customWidth="1"/>
    <col min="11778" max="11808" width="7.7109375" customWidth="1"/>
    <col min="11809" max="11809" width="12.7109375" customWidth="1"/>
    <col min="12033" max="12033" width="11.5703125" customWidth="1"/>
    <col min="12034" max="12064" width="7.7109375" customWidth="1"/>
    <col min="12065" max="12065" width="12.7109375" customWidth="1"/>
    <col min="12289" max="12289" width="11.5703125" customWidth="1"/>
    <col min="12290" max="12320" width="7.7109375" customWidth="1"/>
    <col min="12321" max="12321" width="12.7109375" customWidth="1"/>
    <col min="12545" max="12545" width="11.5703125" customWidth="1"/>
    <col min="12546" max="12576" width="7.7109375" customWidth="1"/>
    <col min="12577" max="12577" width="12.7109375" customWidth="1"/>
    <col min="12801" max="12801" width="11.5703125" customWidth="1"/>
    <col min="12802" max="12832" width="7.7109375" customWidth="1"/>
    <col min="12833" max="12833" width="12.7109375" customWidth="1"/>
    <col min="13057" max="13057" width="11.5703125" customWidth="1"/>
    <col min="13058" max="13088" width="7.7109375" customWidth="1"/>
    <col min="13089" max="13089" width="12.7109375" customWidth="1"/>
    <col min="13313" max="13313" width="11.5703125" customWidth="1"/>
    <col min="13314" max="13344" width="7.7109375" customWidth="1"/>
    <col min="13345" max="13345" width="12.7109375" customWidth="1"/>
    <col min="13569" max="13569" width="11.5703125" customWidth="1"/>
    <col min="13570" max="13600" width="7.7109375" customWidth="1"/>
    <col min="13601" max="13601" width="12.7109375" customWidth="1"/>
    <col min="13825" max="13825" width="11.5703125" customWidth="1"/>
    <col min="13826" max="13856" width="7.7109375" customWidth="1"/>
    <col min="13857" max="13857" width="12.7109375" customWidth="1"/>
    <col min="14081" max="14081" width="11.5703125" customWidth="1"/>
    <col min="14082" max="14112" width="7.7109375" customWidth="1"/>
    <col min="14113" max="14113" width="12.7109375" customWidth="1"/>
    <col min="14337" max="14337" width="11.5703125" customWidth="1"/>
    <col min="14338" max="14368" width="7.7109375" customWidth="1"/>
    <col min="14369" max="14369" width="12.7109375" customWidth="1"/>
    <col min="14593" max="14593" width="11.5703125" customWidth="1"/>
    <col min="14594" max="14624" width="7.7109375" customWidth="1"/>
    <col min="14625" max="14625" width="12.7109375" customWidth="1"/>
    <col min="14849" max="14849" width="11.5703125" customWidth="1"/>
    <col min="14850" max="14880" width="7.7109375" customWidth="1"/>
    <col min="14881" max="14881" width="12.7109375" customWidth="1"/>
    <col min="15105" max="15105" width="11.5703125" customWidth="1"/>
    <col min="15106" max="15136" width="7.7109375" customWidth="1"/>
    <col min="15137" max="15137" width="12.7109375" customWidth="1"/>
    <col min="15361" max="15361" width="11.5703125" customWidth="1"/>
    <col min="15362" max="15392" width="7.7109375" customWidth="1"/>
    <col min="15393" max="15393" width="12.7109375" customWidth="1"/>
    <col min="15617" max="15617" width="11.5703125" customWidth="1"/>
    <col min="15618" max="15648" width="7.7109375" customWidth="1"/>
    <col min="15649" max="15649" width="12.7109375" customWidth="1"/>
    <col min="15873" max="15873" width="11.5703125" customWidth="1"/>
    <col min="15874" max="15904" width="7.7109375" customWidth="1"/>
    <col min="15905" max="15905" width="12.7109375" customWidth="1"/>
    <col min="16129" max="16129" width="11.5703125" customWidth="1"/>
    <col min="16130" max="16160" width="7.7109375" customWidth="1"/>
    <col min="16161" max="16161" width="12.7109375" customWidth="1"/>
  </cols>
  <sheetData>
    <row r="1" spans="1:32" ht="18" x14ac:dyDescent="0.25">
      <c r="A1" s="1"/>
      <c r="B1" s="2" t="str">
        <f>'[3]Dia 1 (b)'!C1</f>
        <v>novembro ... DE 1991 ...</v>
      </c>
      <c r="C1" s="3"/>
      <c r="D1" s="4"/>
      <c r="E1" s="5"/>
      <c r="F1" s="2"/>
      <c r="G1" s="3"/>
      <c r="H1" s="3"/>
      <c r="I1" s="3"/>
      <c r="J1" s="3"/>
      <c r="K1" s="3"/>
      <c r="L1" s="3"/>
      <c r="M1" s="3"/>
      <c r="N1" s="6"/>
      <c r="O1" s="7"/>
      <c r="P1" s="8"/>
      <c r="Q1" s="7"/>
      <c r="R1" s="7"/>
      <c r="S1" s="7"/>
      <c r="T1" s="7"/>
      <c r="U1" s="7"/>
      <c r="V1" s="9"/>
      <c r="W1" s="3"/>
      <c r="X1" s="3"/>
      <c r="Y1" s="3"/>
      <c r="Z1" s="3"/>
      <c r="AA1" s="3"/>
      <c r="AB1" s="3"/>
      <c r="AC1" s="3"/>
      <c r="AD1" s="3"/>
      <c r="AE1" s="3"/>
      <c r="AF1" s="3"/>
    </row>
    <row r="2" spans="1:32" ht="15.75" thickBot="1" x14ac:dyDescent="0.3">
      <c r="A2" s="1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2" ht="20.100000000000001" customHeight="1" thickBot="1" x14ac:dyDescent="0.3">
      <c r="A3" s="10" t="s">
        <v>0</v>
      </c>
      <c r="B3" s="11">
        <v>1</v>
      </c>
      <c r="C3" s="11">
        <v>2</v>
      </c>
      <c r="D3" s="11">
        <v>3</v>
      </c>
      <c r="E3" s="11">
        <v>4</v>
      </c>
      <c r="F3" s="11">
        <v>5</v>
      </c>
      <c r="G3" s="11">
        <v>6</v>
      </c>
      <c r="H3" s="11">
        <v>7</v>
      </c>
      <c r="I3" s="11">
        <v>8</v>
      </c>
      <c r="J3" s="11">
        <v>9</v>
      </c>
      <c r="K3" s="11">
        <v>10</v>
      </c>
      <c r="L3" s="11">
        <v>11</v>
      </c>
      <c r="M3" s="11">
        <v>12</v>
      </c>
      <c r="N3" s="11">
        <v>13</v>
      </c>
      <c r="O3" s="11">
        <v>14</v>
      </c>
      <c r="P3" s="11">
        <v>15</v>
      </c>
      <c r="Q3" s="11">
        <v>16</v>
      </c>
      <c r="R3" s="11">
        <v>17</v>
      </c>
      <c r="S3" s="11">
        <v>18</v>
      </c>
      <c r="T3" s="11">
        <v>19</v>
      </c>
      <c r="U3" s="11">
        <v>20</v>
      </c>
      <c r="V3" s="11">
        <v>21</v>
      </c>
      <c r="W3" s="11">
        <v>22</v>
      </c>
      <c r="X3" s="11">
        <v>23</v>
      </c>
      <c r="Y3" s="11">
        <v>24</v>
      </c>
      <c r="Z3" s="12">
        <v>25</v>
      </c>
      <c r="AA3" s="13">
        <v>26</v>
      </c>
      <c r="AB3" s="13">
        <v>27</v>
      </c>
      <c r="AC3" s="13">
        <v>28</v>
      </c>
      <c r="AD3" s="13">
        <v>29</v>
      </c>
      <c r="AE3" s="13">
        <v>30</v>
      </c>
      <c r="AF3" s="14"/>
    </row>
    <row r="4" spans="1:32" ht="20.100000000000001" customHeight="1" x14ac:dyDescent="0.25">
      <c r="A4" s="15">
        <v>1</v>
      </c>
      <c r="B4" s="16">
        <f>'[3]Dia 1 (b)'!$X10</f>
        <v>11.867047322559332</v>
      </c>
      <c r="C4" s="16">
        <f>'[3]Dia 2 (b)'!$X10</f>
        <v>11.643055211878591</v>
      </c>
      <c r="D4" s="16">
        <f>'[3]Dia 3 (b)'!$X10</f>
        <v>11.289904381457049</v>
      </c>
      <c r="E4" s="16">
        <f>'[3]Dia 4 (b)'!$X10</f>
        <v>11.523036568645425</v>
      </c>
      <c r="F4" s="16">
        <f>'[3]Dia 5 (b)'!$X10</f>
        <v>11.65881821452664</v>
      </c>
      <c r="G4" s="16">
        <f>'[3]Dia 6 (b)'!$X10</f>
        <v>9.7898719782315275</v>
      </c>
      <c r="H4" s="16">
        <f>'[3]Dia 7 (b)'!$X10</f>
        <v>11.222225971079128</v>
      </c>
      <c r="I4" s="16">
        <f>'[3]Dia 8 (b)'!$X10</f>
        <v>14.438644426248494</v>
      </c>
      <c r="J4" s="16">
        <f>'[3]Dia 9 (b)'!$X10</f>
        <v>12.46640752759604</v>
      </c>
      <c r="K4" s="16">
        <f>'[3]Dia 10 (b)'!$X10</f>
        <v>12.583202231643655</v>
      </c>
      <c r="L4" s="16">
        <f>'[3]Dia 11 (b)'!$X10</f>
        <v>11.557797402024475</v>
      </c>
      <c r="M4" s="16">
        <f>'[3]Dia 12 (b)'!$X10</f>
        <v>13.139244863355593</v>
      </c>
      <c r="N4" s="16">
        <f>'[3]Dia 13 (b)'!$X10</f>
        <v>13.271101675704372</v>
      </c>
      <c r="O4" s="16">
        <f>'[3]Dia 14 (b)'!$X10</f>
        <v>13.628956847614445</v>
      </c>
      <c r="P4" s="16">
        <f>'[3]Dia 15 (b)'!$X10</f>
        <v>13.557807023441748</v>
      </c>
      <c r="Q4" s="16">
        <f>'[3]Dia 16 (b)'!$X10</f>
        <v>13.974439963822501</v>
      </c>
      <c r="R4" s="16">
        <f>'[3]Dia 17 (b)'!$X10</f>
        <v>12.251177748944155</v>
      </c>
      <c r="S4" s="16">
        <f>'[3]Dia 18 (b)'!$X10</f>
        <v>12.356667610482686</v>
      </c>
      <c r="T4" s="16">
        <f>'[3]Dia 19 (b)'!$X10</f>
        <v>13.330336222332871</v>
      </c>
      <c r="U4" s="16">
        <f>'[3]Dia 20 (b)'!$X10</f>
        <v>11.11495552452884</v>
      </c>
      <c r="V4" s="16">
        <f>'[3]Dia 21 (b)'!$X10</f>
        <v>10.697550798253911</v>
      </c>
      <c r="W4" s="16">
        <f>'[3]Dia 22 (b)'!$X10</f>
        <v>10.884421871074338</v>
      </c>
      <c r="X4" s="16">
        <f>'[3]Dia 23 (b)'!$X10</f>
        <v>11.017445804127995</v>
      </c>
      <c r="Y4" s="16">
        <f>'[3]Dia 24 (b)'!$X10</f>
        <v>10.126950886755976</v>
      </c>
      <c r="Z4" s="16">
        <f>'[3]Dia 25 (b)'!$X10</f>
        <v>10.927894005799075</v>
      </c>
      <c r="AA4" s="16">
        <f>'[3]Dia 26 (b)'!$X10</f>
        <v>13.168511880420887</v>
      </c>
      <c r="AB4" s="16">
        <f>'[3]Dia 27 (b)'!$X10</f>
        <v>13.464100515860967</v>
      </c>
      <c r="AC4" s="16">
        <f>'[3]Dia 28 (b)'!$X10</f>
        <v>12.359430926197815</v>
      </c>
      <c r="AD4" s="16">
        <f>'[3]Dia 29 (b)'!$X10</f>
        <v>10.685062759045811</v>
      </c>
      <c r="AE4" s="16">
        <f>'[3]Dia 30 (b)'!$X10</f>
        <v>14.869101176237633</v>
      </c>
      <c r="AF4" s="16"/>
    </row>
    <row r="5" spans="1:32" ht="20.100000000000001" customHeight="1" x14ac:dyDescent="0.25">
      <c r="A5" s="15">
        <v>2</v>
      </c>
      <c r="B5" s="16">
        <f>'[3]Dia 1 (b)'!$X11</f>
        <v>11.856660212705544</v>
      </c>
      <c r="C5" s="16">
        <f>'[3]Dia 2 (b)'!$X11</f>
        <v>11.576627520501175</v>
      </c>
      <c r="D5" s="16">
        <f>'[3]Dia 3 (b)'!$X11</f>
        <v>11.614009440937112</v>
      </c>
      <c r="E5" s="16">
        <f>'[3]Dia 4 (b)'!$X11</f>
        <v>11.659648480473287</v>
      </c>
      <c r="F5" s="16">
        <f>'[3]Dia 5 (b)'!$X11</f>
        <v>11.925376421306083</v>
      </c>
      <c r="G5" s="16">
        <f>'[3]Dia 6 (b)'!$X11</f>
        <v>10.076196844880085</v>
      </c>
      <c r="H5" s="16">
        <f>'[3]Dia 7 (b)'!$X11</f>
        <v>11.496677368642635</v>
      </c>
      <c r="I5" s="16">
        <f>'[3]Dia 8 (b)'!$X11</f>
        <v>13.315648764049772</v>
      </c>
      <c r="J5" s="16">
        <f>'[3]Dia 9 (b)'!$X11</f>
        <v>12.737514127449311</v>
      </c>
      <c r="K5" s="16">
        <f>'[3]Dia 10 (b)'!$X11</f>
        <v>12.451436469583829</v>
      </c>
      <c r="L5" s="16">
        <f>'[3]Dia 11 (b)'!$X11</f>
        <v>11.61420943554392</v>
      </c>
      <c r="M5" s="16">
        <f>'[3]Dia 12 (b)'!$X11</f>
        <v>13.275873733648133</v>
      </c>
      <c r="N5" s="16">
        <f>'[3]Dia 13 (b)'!$X11</f>
        <v>13.41631269021083</v>
      </c>
      <c r="O5" s="16">
        <f>'[3]Dia 14 (b)'!$X11</f>
        <v>13.724608518888887</v>
      </c>
      <c r="P5" s="16">
        <f>'[3]Dia 15 (b)'!$X11</f>
        <v>13.231867339339736</v>
      </c>
      <c r="Q5" s="16">
        <f>'[3]Dia 16 (b)'!$X11</f>
        <v>13.611461648383601</v>
      </c>
      <c r="R5" s="16">
        <f>'[3]Dia 17 (b)'!$X11</f>
        <v>12.549390363622095</v>
      </c>
      <c r="S5" s="16">
        <f>'[3]Dia 18 (b)'!$X11</f>
        <v>12.312688632103605</v>
      </c>
      <c r="T5" s="16">
        <f>'[3]Dia 19 (b)'!$X11</f>
        <v>12.683593124690438</v>
      </c>
      <c r="U5" s="16">
        <f>'[3]Dia 20 (b)'!$X11</f>
        <v>11.850366549186758</v>
      </c>
      <c r="V5" s="16">
        <f>'[3]Dia 21 (b)'!$X11</f>
        <v>10.535930968591867</v>
      </c>
      <c r="W5" s="16">
        <f>'[3]Dia 22 (b)'!$X11</f>
        <v>11.297666409165998</v>
      </c>
      <c r="X5" s="16">
        <f>'[3]Dia 23 (b)'!$X11</f>
        <v>11.094197605852651</v>
      </c>
      <c r="Y5" s="16">
        <f>'[3]Dia 24 (b)'!$X11</f>
        <v>10.424935935435521</v>
      </c>
      <c r="Z5" s="16">
        <f>'[3]Dia 25 (b)'!$X11</f>
        <v>11.018701404085407</v>
      </c>
      <c r="AA5" s="16">
        <f>'[3]Dia 26 (b)'!$X11</f>
        <v>13.261329900214328</v>
      </c>
      <c r="AB5" s="16">
        <f>'[3]Dia 27 (b)'!$X11</f>
        <v>13.306560169861061</v>
      </c>
      <c r="AC5" s="16">
        <f>'[3]Dia 28 (b)'!$X11</f>
        <v>12.099953137677691</v>
      </c>
      <c r="AD5" s="16">
        <f>'[3]Dia 29 (b)'!$X11</f>
        <v>11.066362480639253</v>
      </c>
      <c r="AE5" s="16">
        <f>'[3]Dia 30 (b)'!$X11</f>
        <v>14.173293796736896</v>
      </c>
      <c r="AF5" s="16"/>
    </row>
    <row r="6" spans="1:32" ht="20.100000000000001" customHeight="1" x14ac:dyDescent="0.25">
      <c r="A6" s="15">
        <v>3</v>
      </c>
      <c r="B6" s="16">
        <f>'[3]Dia 1 (b)'!$X12</f>
        <v>11.922574078362658</v>
      </c>
      <c r="C6" s="16">
        <f>'[3]Dia 2 (b)'!$X12</f>
        <v>11.70381909396265</v>
      </c>
      <c r="D6" s="16">
        <f>'[3]Dia 3 (b)'!$X12</f>
        <v>11.892585274701487</v>
      </c>
      <c r="E6" s="16">
        <f>'[3]Dia 4 (b)'!$X12</f>
        <v>11.721408101886935</v>
      </c>
      <c r="F6" s="16">
        <f>'[3]Dia 5 (b)'!$X12</f>
        <v>11.801190563961203</v>
      </c>
      <c r="G6" s="16">
        <f>'[3]Dia 6 (b)'!$X12</f>
        <v>10.012852371334734</v>
      </c>
      <c r="H6" s="16">
        <f>'[3]Dia 7 (b)'!$X12</f>
        <v>11.576824604873222</v>
      </c>
      <c r="I6" s="16">
        <f>'[3]Dia 8 (b)'!$X12</f>
        <v>13.064398527563283</v>
      </c>
      <c r="J6" s="16">
        <f>'[3]Dia 9 (b)'!$X12</f>
        <v>13.124948786603612</v>
      </c>
      <c r="K6" s="16">
        <f>'[3]Dia 10 (b)'!$X12</f>
        <v>12.612264766426559</v>
      </c>
      <c r="L6" s="16">
        <f>'[3]Dia 11 (b)'!$X12</f>
        <v>11.103738963816815</v>
      </c>
      <c r="M6" s="16">
        <f>'[3]Dia 12 (b)'!$X12</f>
        <v>12.893864056580648</v>
      </c>
      <c r="N6" s="16">
        <f>'[3]Dia 13 (b)'!$X12</f>
        <v>13.498151685814243</v>
      </c>
      <c r="O6" s="16">
        <f>'[3]Dia 14 (b)'!$X12</f>
        <v>13.812841217389892</v>
      </c>
      <c r="P6" s="16">
        <f>'[3]Dia 15 (b)'!$X12</f>
        <v>13.298240312533915</v>
      </c>
      <c r="Q6" s="16">
        <f>'[3]Dia 16 (b)'!$X12</f>
        <v>13.469096102241405</v>
      </c>
      <c r="R6" s="16">
        <f>'[3]Dia 17 (b)'!$X12</f>
        <v>12.654074467659605</v>
      </c>
      <c r="S6" s="16">
        <f>'[3]Dia 18 (b)'!$X12</f>
        <v>12.080375620676179</v>
      </c>
      <c r="T6" s="16">
        <f>'[3]Dia 19 (b)'!$X12</f>
        <v>12.611947605061017</v>
      </c>
      <c r="U6" s="16">
        <f>'[3]Dia 20 (b)'!$X12</f>
        <v>12.458248440905839</v>
      </c>
      <c r="V6" s="16">
        <f>'[3]Dia 21 (b)'!$X12</f>
        <v>10.589710638513239</v>
      </c>
      <c r="W6" s="16">
        <f>'[3]Dia 22 (b)'!$X12</f>
        <v>11.446992707594735</v>
      </c>
      <c r="X6" s="16">
        <f>'[3]Dia 23 (b)'!$X12</f>
        <v>11.402516989287097</v>
      </c>
      <c r="Y6" s="16">
        <f>'[3]Dia 24 (b)'!$X12</f>
        <v>10.78002980401587</v>
      </c>
      <c r="Z6" s="16">
        <f>'[3]Dia 25 (b)'!$X12</f>
        <v>11.173368527765527</v>
      </c>
      <c r="AA6" s="16">
        <f>'[3]Dia 26 (b)'!$X12</f>
        <v>13.431425279415834</v>
      </c>
      <c r="AB6" s="16">
        <f>'[3]Dia 27 (b)'!$X12</f>
        <v>12.984507300538208</v>
      </c>
      <c r="AC6" s="16">
        <f>'[3]Dia 28 (b)'!$X12</f>
        <v>11.650000263100349</v>
      </c>
      <c r="AD6" s="16">
        <f>'[3]Dia 29 (b)'!$X12</f>
        <v>11.630015410391039</v>
      </c>
      <c r="AE6" s="16">
        <f>'[3]Dia 30 (b)'!$X12</f>
        <v>13.375119594885094</v>
      </c>
      <c r="AF6" s="16"/>
    </row>
    <row r="7" spans="1:32" ht="20.100000000000001" customHeight="1" x14ac:dyDescent="0.25">
      <c r="A7" s="15">
        <v>4</v>
      </c>
      <c r="B7" s="16">
        <f>'[3]Dia 1 (b)'!$X13</f>
        <v>11.990548279243352</v>
      </c>
      <c r="C7" s="16">
        <f>'[3]Dia 2 (b)'!$X13</f>
        <v>11.907400728645117</v>
      </c>
      <c r="D7" s="16">
        <f>'[3]Dia 3 (b)'!$X13</f>
        <v>11.841989653676743</v>
      </c>
      <c r="E7" s="16">
        <f>'[3]Dia 4 (b)'!$X13</f>
        <v>11.646726324316273</v>
      </c>
      <c r="F7" s="16">
        <f>'[3]Dia 5 (b)'!$X13</f>
        <v>11.904309573974707</v>
      </c>
      <c r="G7" s="16">
        <f>'[3]Dia 6 (b)'!$X13</f>
        <v>10.579779893805812</v>
      </c>
      <c r="H7" s="16">
        <f>'[3]Dia 7 (b)'!$X13</f>
        <v>11.42803380641276</v>
      </c>
      <c r="I7" s="16">
        <f>'[3]Dia 8 (b)'!$X13</f>
        <v>13.915863739782827</v>
      </c>
      <c r="J7" s="16">
        <f>'[3]Dia 9 (b)'!$X13</f>
        <v>12.852652748708678</v>
      </c>
      <c r="K7" s="16">
        <f>'[3]Dia 10 (b)'!$X13</f>
        <v>12.831592200440788</v>
      </c>
      <c r="L7" s="16">
        <f>'[3]Dia 11 (b)'!$X13</f>
        <v>11.415515202310083</v>
      </c>
      <c r="M7" s="16">
        <f>'[3]Dia 12 (b)'!$X13</f>
        <v>12.7527648583791</v>
      </c>
      <c r="N7" s="16">
        <f>'[3]Dia 13 (b)'!$X13</f>
        <v>13.435858262185286</v>
      </c>
      <c r="O7" s="16">
        <f>'[3]Dia 14 (b)'!$X13</f>
        <v>13.806254620752751</v>
      </c>
      <c r="P7" s="16">
        <f>'[3]Dia 15 (b)'!$X13</f>
        <v>13.18712332261387</v>
      </c>
      <c r="Q7" s="16">
        <f>'[3]Dia 16 (b)'!$X13</f>
        <v>13.439884162909523</v>
      </c>
      <c r="R7" s="16">
        <f>'[3]Dia 17 (b)'!$X13</f>
        <v>12.355411059651816</v>
      </c>
      <c r="S7" s="16">
        <f>'[3]Dia 18 (b)'!$X13</f>
        <v>12.104636153831368</v>
      </c>
      <c r="T7" s="16">
        <f>'[3]Dia 19 (b)'!$X13</f>
        <v>12.827431139046295</v>
      </c>
      <c r="U7" s="16">
        <f>'[3]Dia 20 (b)'!$X13</f>
        <v>12.45447797599984</v>
      </c>
      <c r="V7" s="16">
        <f>'[3]Dia 21 (b)'!$X13</f>
        <v>11.317650497887493</v>
      </c>
      <c r="W7" s="16">
        <f>'[3]Dia 22 (b)'!$X13</f>
        <v>10.89782687129332</v>
      </c>
      <c r="X7" s="16">
        <f>'[3]Dia 23 (b)'!$X13</f>
        <v>11.709151285134084</v>
      </c>
      <c r="Y7" s="16">
        <f>'[3]Dia 24 (b)'!$X13</f>
        <v>10.984589602126142</v>
      </c>
      <c r="Z7" s="16">
        <f>'[3]Dia 25 (b)'!$X13</f>
        <v>11.491930851572896</v>
      </c>
      <c r="AA7" s="16">
        <f>'[3]Dia 26 (b)'!$X13</f>
        <v>14.053209968943529</v>
      </c>
      <c r="AB7" s="16">
        <f>'[3]Dia 27 (b)'!$X13</f>
        <v>12.816986445197211</v>
      </c>
      <c r="AC7" s="16">
        <f>'[3]Dia 28 (b)'!$X13</f>
        <v>11.652918839245068</v>
      </c>
      <c r="AD7" s="16">
        <f>'[3]Dia 29 (b)'!$X13</f>
        <v>12.217294108781706</v>
      </c>
      <c r="AE7" s="16">
        <f>'[3]Dia 30 (b)'!$X13</f>
        <v>13.288705471723089</v>
      </c>
      <c r="AF7" s="16"/>
    </row>
    <row r="8" spans="1:32" ht="20.100000000000001" customHeight="1" x14ac:dyDescent="0.25">
      <c r="A8" s="15">
        <v>5</v>
      </c>
      <c r="B8" s="16">
        <f>'[3]Dia 1 (b)'!$X14</f>
        <v>11.755008310648646</v>
      </c>
      <c r="C8" s="16">
        <f>'[3]Dia 2 (b)'!$X14</f>
        <v>11.901957288522091</v>
      </c>
      <c r="D8" s="16">
        <f>'[3]Dia 3 (b)'!$X14</f>
        <v>11.836890419439392</v>
      </c>
      <c r="E8" s="16">
        <f>'[3]Dia 4 (b)'!$X14</f>
        <v>11.64319625875134</v>
      </c>
      <c r="F8" s="16">
        <f>'[3]Dia 5 (b)'!$X14</f>
        <v>11.697985669524186</v>
      </c>
      <c r="G8" s="16">
        <f>'[3]Dia 6 (b)'!$X14</f>
        <v>10.400822838996239</v>
      </c>
      <c r="H8" s="16">
        <f>'[3]Dia 7 (b)'!$X14</f>
        <v>11.699301266618663</v>
      </c>
      <c r="I8" s="16">
        <f>'[3]Dia 8 (b)'!$X14</f>
        <v>13.480769559519956</v>
      </c>
      <c r="J8" s="16">
        <f>'[3]Dia 9 (b)'!$X14</f>
        <v>13.155047903401218</v>
      </c>
      <c r="K8" s="16">
        <f>'[3]Dia 10 (b)'!$X14</f>
        <v>12.635996817094753</v>
      </c>
      <c r="L8" s="16">
        <f>'[3]Dia 11 (b)'!$X14</f>
        <v>11.413430459784809</v>
      </c>
      <c r="M8" s="16">
        <f>'[3]Dia 12 (b)'!$X14</f>
        <v>13.05759180036279</v>
      </c>
      <c r="N8" s="16">
        <f>'[3]Dia 13 (b)'!$X14</f>
        <v>13.599473317665495</v>
      </c>
      <c r="O8" s="16">
        <f>'[3]Dia 14 (b)'!$X14</f>
        <v>13.888894669167369</v>
      </c>
      <c r="P8" s="16">
        <f>'[3]Dia 15 (b)'!$X14</f>
        <v>13.26459766500615</v>
      </c>
      <c r="Q8" s="16">
        <f>'[3]Dia 16 (b)'!$X14</f>
        <v>13.577787004913754</v>
      </c>
      <c r="R8" s="16">
        <f>'[3]Dia 17 (b)'!$X14</f>
        <v>12.568001040754186</v>
      </c>
      <c r="S8" s="16">
        <f>'[3]Dia 18 (b)'!$X14</f>
        <v>12.256915599406906</v>
      </c>
      <c r="T8" s="16">
        <f>'[3]Dia 19 (b)'!$X14</f>
        <v>12.988235969763648</v>
      </c>
      <c r="U8" s="16">
        <f>'[3]Dia 20 (b)'!$X14</f>
        <v>12.66462460971915</v>
      </c>
      <c r="V8" s="16">
        <f>'[3]Dia 21 (b)'!$X14</f>
        <v>11.777550836956378</v>
      </c>
      <c r="W8" s="16">
        <f>'[3]Dia 22 (b)'!$X14</f>
        <v>11.155499803643169</v>
      </c>
      <c r="X8" s="16">
        <f>'[3]Dia 23 (b)'!$X14</f>
        <v>11.723087924452955</v>
      </c>
      <c r="Y8" s="16">
        <f>'[3]Dia 24 (b)'!$X14</f>
        <v>10.934631973077444</v>
      </c>
      <c r="Z8" s="16">
        <f>'[3]Dia 25 (b)'!$X14</f>
        <v>11.766726714041919</v>
      </c>
      <c r="AA8" s="16">
        <f>'[3]Dia 26 (b)'!$X14</f>
        <v>14.56408344389825</v>
      </c>
      <c r="AB8" s="16">
        <f>'[3]Dia 27 (b)'!$X14</f>
        <v>12.553234921706022</v>
      </c>
      <c r="AC8" s="16">
        <f>'[3]Dia 28 (b)'!$X14</f>
        <v>11.541152838019888</v>
      </c>
      <c r="AD8" s="16">
        <f>'[3]Dia 29 (b)'!$X14</f>
        <v>12.293804142773382</v>
      </c>
      <c r="AE8" s="16">
        <f>'[3]Dia 30 (b)'!$X14</f>
        <v>13.650119841569937</v>
      </c>
      <c r="AF8" s="16"/>
    </row>
    <row r="9" spans="1:32" ht="20.100000000000001" customHeight="1" x14ac:dyDescent="0.25">
      <c r="A9" s="15">
        <v>6</v>
      </c>
      <c r="B9" s="16">
        <f>'[3]Dia 1 (b)'!$X15</f>
        <v>11.666115148231411</v>
      </c>
      <c r="C9" s="16">
        <f>'[3]Dia 2 (b)'!$X15</f>
        <v>11.818568834759242</v>
      </c>
      <c r="D9" s="16">
        <f>'[3]Dia 3 (b)'!$X15</f>
        <v>12.108174778946641</v>
      </c>
      <c r="E9" s="16">
        <f>'[3]Dia 4 (b)'!$X15</f>
        <v>11.698387191692644</v>
      </c>
      <c r="F9" s="16">
        <f>'[3]Dia 5 (b)'!$X15</f>
        <v>11.439541697699903</v>
      </c>
      <c r="G9" s="16">
        <f>'[3]Dia 6 (b)'!$X15</f>
        <v>10.707990475159459</v>
      </c>
      <c r="H9" s="16">
        <f>'[3]Dia 7 (b)'!$X15</f>
        <v>11.647456271523977</v>
      </c>
      <c r="I9" s="16">
        <f>'[3]Dia 8 (b)'!$X15</f>
        <v>13.825188874659197</v>
      </c>
      <c r="J9" s="16">
        <f>'[3]Dia 9 (b)'!$X15</f>
        <v>13.16826299217364</v>
      </c>
      <c r="K9" s="16">
        <f>'[3]Dia 10 (b)'!$X15</f>
        <v>12.629961602340313</v>
      </c>
      <c r="L9" s="16">
        <f>'[3]Dia 11 (b)'!$X15</f>
        <v>12.034535869174794</v>
      </c>
      <c r="M9" s="16">
        <f>'[3]Dia 12 (b)'!$X15</f>
        <v>13.638680205075707</v>
      </c>
      <c r="N9" s="16">
        <f>'[3]Dia 13 (b)'!$X15</f>
        <v>13.588118760438832</v>
      </c>
      <c r="O9" s="16">
        <f>'[3]Dia 14 (b)'!$X15</f>
        <v>14.051972064530423</v>
      </c>
      <c r="P9" s="16">
        <f>'[3]Dia 15 (b)'!$X15</f>
        <v>13.336649148836056</v>
      </c>
      <c r="Q9" s="16">
        <f>'[3]Dia 16 (b)'!$X15</f>
        <v>14.006797595668399</v>
      </c>
      <c r="R9" s="16">
        <f>'[3]Dia 17 (b)'!$X15</f>
        <v>12.940320653125305</v>
      </c>
      <c r="S9" s="16">
        <f>'[3]Dia 18 (b)'!$X15</f>
        <v>12.2970917721051</v>
      </c>
      <c r="T9" s="16">
        <f>'[3]Dia 19 (b)'!$X15</f>
        <v>13.010856157225909</v>
      </c>
      <c r="U9" s="16">
        <f>'[3]Dia 20 (b)'!$X15</f>
        <v>12.137855563010145</v>
      </c>
      <c r="V9" s="16">
        <f>'[3]Dia 21 (b)'!$X15</f>
        <v>11.205904743007345</v>
      </c>
      <c r="W9" s="16">
        <f>'[3]Dia 22 (b)'!$X15</f>
        <v>11.29336156450484</v>
      </c>
      <c r="X9" s="16">
        <f>'[3]Dia 23 (b)'!$X15</f>
        <v>11.752997818268048</v>
      </c>
      <c r="Y9" s="16">
        <f>'[3]Dia 24 (b)'!$X15</f>
        <v>10.806122189601556</v>
      </c>
      <c r="Z9" s="16">
        <f>'[3]Dia 25 (b)'!$X15</f>
        <v>12.001186725671721</v>
      </c>
      <c r="AA9" s="16">
        <f>'[3]Dia 26 (b)'!$X15</f>
        <v>14.987342660624533</v>
      </c>
      <c r="AB9" s="16">
        <f>'[3]Dia 27 (b)'!$X15</f>
        <v>12.462139514297375</v>
      </c>
      <c r="AC9" s="16">
        <f>'[3]Dia 28 (b)'!$X15</f>
        <v>11.530705659231479</v>
      </c>
      <c r="AD9" s="16">
        <f>'[3]Dia 29 (b)'!$X15</f>
        <v>12.815642019733195</v>
      </c>
      <c r="AE9" s="16">
        <f>'[3]Dia 30 (b)'!$X15</f>
        <v>14.336118790504623</v>
      </c>
      <c r="AF9" s="16"/>
    </row>
    <row r="10" spans="1:32" ht="20.100000000000001" customHeight="1" x14ac:dyDescent="0.25">
      <c r="A10" s="15">
        <v>7</v>
      </c>
      <c r="B10" s="16">
        <f>'[3]Dia 1 (b)'!$X16</f>
        <v>11.620329431608575</v>
      </c>
      <c r="C10" s="16">
        <f>'[3]Dia 2 (b)'!$X16</f>
        <v>11.901060307378502</v>
      </c>
      <c r="D10" s="16">
        <f>'[3]Dia 3 (b)'!$X16</f>
        <v>11.262988824760363</v>
      </c>
      <c r="E10" s="16">
        <f>'[3]Dia 4 (b)'!$X16</f>
        <v>11.43771467672808</v>
      </c>
      <c r="F10" s="16">
        <f>'[3]Dia 5 (b)'!$X16</f>
        <v>11.287045258293533</v>
      </c>
      <c r="G10" s="16">
        <f>'[3]Dia 6 (b)'!$X16</f>
        <v>10.837565141560402</v>
      </c>
      <c r="H10" s="16">
        <f>'[3]Dia 7 (b)'!$X16</f>
        <v>11.71437545076162</v>
      </c>
      <c r="I10" s="16">
        <f>'[3]Dia 8 (b)'!$X16</f>
        <v>13.560425913704394</v>
      </c>
      <c r="J10" s="16">
        <f>'[3]Dia 9 (b)'!$X16</f>
        <v>13.015033318349555</v>
      </c>
      <c r="K10" s="16">
        <f>'[3]Dia 10 (b)'!$X16</f>
        <v>12.928075225729884</v>
      </c>
      <c r="L10" s="16">
        <f>'[3]Dia 11 (b)'!$X16</f>
        <v>11.979922696411586</v>
      </c>
      <c r="M10" s="16">
        <f>'[3]Dia 12 (b)'!$X16</f>
        <v>13.15723679132611</v>
      </c>
      <c r="N10" s="16">
        <f>'[3]Dia 13 (b)'!$X16</f>
        <v>13.822706663034149</v>
      </c>
      <c r="O10" s="16">
        <f>'[3]Dia 14 (b)'!$X16</f>
        <v>14.098649808429839</v>
      </c>
      <c r="P10" s="16">
        <f>'[3]Dia 15 (b)'!$X16</f>
        <v>14.061302353000436</v>
      </c>
      <c r="Q10" s="16">
        <f>'[3]Dia 16 (b)'!$X16</f>
        <v>13.777146508088904</v>
      </c>
      <c r="R10" s="16">
        <f>'[3]Dia 17 (b)'!$X16</f>
        <v>12.309192290911836</v>
      </c>
      <c r="S10" s="16">
        <f>'[3]Dia 18 (b)'!$X16</f>
        <v>12.565491770558495</v>
      </c>
      <c r="T10" s="16">
        <f>'[3]Dia 19 (b)'!$X16</f>
        <v>13.399862235284482</v>
      </c>
      <c r="U10" s="16">
        <f>'[3]Dia 20 (b)'!$X16</f>
        <v>12.02081989686787</v>
      </c>
      <c r="V10" s="16">
        <f>'[3]Dia 21 (b)'!$X16</f>
        <v>10.95949067483804</v>
      </c>
      <c r="W10" s="16">
        <f>'[3]Dia 22 (b)'!$X16</f>
        <v>11.144044438589466</v>
      </c>
      <c r="X10" s="16">
        <f>'[3]Dia 23 (b)'!$X16</f>
        <v>11.864468694441596</v>
      </c>
      <c r="Y10" s="16">
        <f>'[3]Dia 24 (b)'!$X16</f>
        <v>11.249801758523981</v>
      </c>
      <c r="Z10" s="16">
        <f>'[3]Dia 25 (b)'!$X16</f>
        <v>12.01372880994065</v>
      </c>
      <c r="AA10" s="16">
        <f>'[3]Dia 26 (b)'!$X16</f>
        <v>14.113869924389554</v>
      </c>
      <c r="AB10" s="16">
        <f>'[3]Dia 27 (b)'!$X16</f>
        <v>13.939136606165228</v>
      </c>
      <c r="AC10" s="16">
        <f>'[3]Dia 28 (b)'!$X16</f>
        <v>11.010879731124843</v>
      </c>
      <c r="AD10" s="16">
        <f>'[3]Dia 29 (b)'!$X16</f>
        <v>13.075317910196373</v>
      </c>
      <c r="AE10" s="16">
        <f>'[3]Dia 30 (b)'!$X16</f>
        <v>14.474546055323573</v>
      </c>
      <c r="AF10" s="16"/>
    </row>
    <row r="11" spans="1:32" ht="20.100000000000001" customHeight="1" x14ac:dyDescent="0.25">
      <c r="A11" s="15">
        <v>8</v>
      </c>
      <c r="B11" s="16">
        <f>'[3]Dia 1 (b)'!$X17</f>
        <v>11.89040940284044</v>
      </c>
      <c r="C11" s="16">
        <f>'[3]Dia 2 (b)'!$X17</f>
        <v>12.051383424054286</v>
      </c>
      <c r="D11" s="16">
        <f>'[3]Dia 3 (b)'!$X17</f>
        <v>11.115408214134858</v>
      </c>
      <c r="E11" s="16">
        <f>'[3]Dia 4 (b)'!$X17</f>
        <v>11.174527573291849</v>
      </c>
      <c r="F11" s="16">
        <f>'[3]Dia 5 (b)'!$X17</f>
        <v>11.1478703511204</v>
      </c>
      <c r="G11" s="16">
        <f>'[3]Dia 6 (b)'!$X17</f>
        <v>10.887728212332956</v>
      </c>
      <c r="H11" s="16">
        <f>'[3]Dia 7 (b)'!$X17</f>
        <v>11.955097000794662</v>
      </c>
      <c r="I11" s="16">
        <f>'[3]Dia 8 (b)'!$X17</f>
        <v>14.054813866126116</v>
      </c>
      <c r="J11" s="16">
        <f>'[3]Dia 9 (b)'!$X17</f>
        <v>13.443455225082136</v>
      </c>
      <c r="K11" s="16">
        <f>'[3]Dia 10 (b)'!$X17</f>
        <v>12.795867579149064</v>
      </c>
      <c r="L11" s="16">
        <f>'[3]Dia 11 (b)'!$X17</f>
        <v>11.922159534827852</v>
      </c>
      <c r="M11" s="16">
        <f>'[3]Dia 12 (b)'!$X17</f>
        <v>13.385277513948282</v>
      </c>
      <c r="N11" s="16">
        <f>'[3]Dia 13 (b)'!$X17</f>
        <v>14.310183666731971</v>
      </c>
      <c r="O11" s="16">
        <f>'[3]Dia 14 (b)'!$X17</f>
        <v>14.455575674587688</v>
      </c>
      <c r="P11" s="16">
        <f>'[3]Dia 15 (b)'!$X17</f>
        <v>13.86399016219479</v>
      </c>
      <c r="Q11" s="16">
        <f>'[3]Dia 16 (b)'!$X17</f>
        <v>13.906131520433183</v>
      </c>
      <c r="R11" s="16">
        <f>'[3]Dia 17 (b)'!$X17</f>
        <v>12.23116177242202</v>
      </c>
      <c r="S11" s="16">
        <f>'[3]Dia 18 (b)'!$X17</f>
        <v>13.171362352138567</v>
      </c>
      <c r="T11" s="16">
        <f>'[3]Dia 19 (b)'!$X17</f>
        <v>13.93760106086504</v>
      </c>
      <c r="U11" s="16">
        <f>'[3]Dia 20 (b)'!$X17</f>
        <v>12.052922041116899</v>
      </c>
      <c r="V11" s="16">
        <f>'[3]Dia 21 (b)'!$X17</f>
        <v>10.842660838300699</v>
      </c>
      <c r="W11" s="16">
        <f>'[3]Dia 22 (b)'!$X17</f>
        <v>11.113711616702407</v>
      </c>
      <c r="X11" s="16">
        <f>'[3]Dia 23 (b)'!$X17</f>
        <v>11.610975491113223</v>
      </c>
      <c r="Y11" s="16">
        <f>'[3]Dia 24 (b)'!$X17</f>
        <v>12.214132890426212</v>
      </c>
      <c r="Z11" s="16">
        <f>'[3]Dia 25 (b)'!$X17</f>
        <v>11.132418386080699</v>
      </c>
      <c r="AA11" s="16">
        <f>'[3]Dia 26 (b)'!$X17</f>
        <v>12.806440099061087</v>
      </c>
      <c r="AB11" s="16">
        <f>'[3]Dia 27 (b)'!$X17</f>
        <v>14.883909148972453</v>
      </c>
      <c r="AC11" s="16">
        <f>'[3]Dia 28 (b)'!$X17</f>
        <v>11.222493388956597</v>
      </c>
      <c r="AD11" s="16">
        <f>'[3]Dia 29 (b)'!$X17</f>
        <v>13.778025084426737</v>
      </c>
      <c r="AE11" s="16">
        <f>'[3]Dia 30 (b)'!$X17</f>
        <v>15.190133336943278</v>
      </c>
      <c r="AF11" s="16"/>
    </row>
    <row r="12" spans="1:32" ht="20.100000000000001" customHeight="1" x14ac:dyDescent="0.25">
      <c r="A12" s="15">
        <v>9</v>
      </c>
      <c r="B12" s="16">
        <f>'[3]Dia 1 (b)'!$X18</f>
        <v>12.080752942435801</v>
      </c>
      <c r="C12" s="16">
        <f>'[3]Dia 2 (b)'!$X18</f>
        <v>12.247586002313401</v>
      </c>
      <c r="D12" s="16">
        <f>'[3]Dia 3 (b)'!$X18</f>
        <v>10.785501768218994</v>
      </c>
      <c r="E12" s="16">
        <f>'[3]Dia 4 (b)'!$X18</f>
        <v>11.601787171956165</v>
      </c>
      <c r="F12" s="16">
        <f>'[3]Dia 5 (b)'!$X18</f>
        <v>11.207205179102912</v>
      </c>
      <c r="G12" s="16">
        <f>'[3]Dia 6 (b)'!$X18</f>
        <v>10.992007188860795</v>
      </c>
      <c r="H12" s="16">
        <f>'[3]Dia 7 (b)'!$X18</f>
        <v>11.804795764959055</v>
      </c>
      <c r="I12" s="16">
        <f>'[3]Dia 8 (b)'!$X18</f>
        <v>13.896626695762794</v>
      </c>
      <c r="J12" s="16">
        <f>'[3]Dia 9 (b)'!$X18</f>
        <v>13.677380728837774</v>
      </c>
      <c r="K12" s="16">
        <f>'[3]Dia 10 (b)'!$X18</f>
        <v>12.557919410857105</v>
      </c>
      <c r="L12" s="16">
        <f>'[3]Dia 11 (b)'!$X18</f>
        <v>12.608181609940454</v>
      </c>
      <c r="M12" s="16">
        <f>'[3]Dia 12 (b)'!$X18</f>
        <v>13.964669179468533</v>
      </c>
      <c r="N12" s="16">
        <f>'[3]Dia 13 (b)'!$X18</f>
        <v>14.569555056076981</v>
      </c>
      <c r="O12" s="16">
        <f>'[3]Dia 14 (b)'!$X18</f>
        <v>15.190737056293656</v>
      </c>
      <c r="P12" s="16">
        <f>'[3]Dia 15 (b)'!$X18</f>
        <v>14.386303723610448</v>
      </c>
      <c r="Q12" s="16">
        <f>'[3]Dia 16 (b)'!$X18</f>
        <v>13.520695113702052</v>
      </c>
      <c r="R12" s="16">
        <f>'[3]Dia 17 (b)'!$X18</f>
        <v>11.626284245580534</v>
      </c>
      <c r="S12" s="16">
        <f>'[3]Dia 18 (b)'!$X18</f>
        <v>13.419292784543215</v>
      </c>
      <c r="T12" s="16">
        <f>'[3]Dia 19 (b)'!$X18</f>
        <v>13.361627167547329</v>
      </c>
      <c r="U12" s="16">
        <f>'[3]Dia 20 (b)'!$X18</f>
        <v>11.595826192944893</v>
      </c>
      <c r="V12" s="16">
        <f>'[3]Dia 21 (b)'!$X18</f>
        <v>10.545336791868159</v>
      </c>
      <c r="W12" s="16">
        <f>'[3]Dia 22 (b)'!$X18</f>
        <v>11.19480890839713</v>
      </c>
      <c r="X12" s="16">
        <f>'[3]Dia 23 (b)'!$X18</f>
        <v>11.464631017057712</v>
      </c>
      <c r="Y12" s="16">
        <f>'[3]Dia 24 (b)'!$X18</f>
        <v>12.087560878412445</v>
      </c>
      <c r="Z12" s="16">
        <f>'[3]Dia 25 (b)'!$X18</f>
        <v>11.023447792495915</v>
      </c>
      <c r="AA12" s="16">
        <f>'[3]Dia 26 (b)'!$X18</f>
        <v>12.273349337071776</v>
      </c>
      <c r="AB12" s="16">
        <f>'[3]Dia 27 (b)'!$X18</f>
        <v>14.090995386696999</v>
      </c>
      <c r="AC12" s="16">
        <f>'[3]Dia 28 (b)'!$X18</f>
        <v>12.160128909160298</v>
      </c>
      <c r="AD12" s="16">
        <f>'[3]Dia 29 (b)'!$X18</f>
        <v>13.912604287470405</v>
      </c>
      <c r="AE12" s="16">
        <f>'[3]Dia 30 (b)'!$X18</f>
        <v>15.359852935254649</v>
      </c>
      <c r="AF12" s="16"/>
    </row>
    <row r="13" spans="1:32" ht="20.100000000000001" customHeight="1" x14ac:dyDescent="0.25">
      <c r="A13" s="15">
        <v>10</v>
      </c>
      <c r="B13" s="16">
        <f>'[3]Dia 1 (b)'!$X19</f>
        <v>12.076996718746472</v>
      </c>
      <c r="C13" s="16">
        <f>'[3]Dia 2 (b)'!$X19</f>
        <v>12.730182778418259</v>
      </c>
      <c r="D13" s="16">
        <f>'[3]Dia 3 (b)'!$X19</f>
        <v>11.830179107947663</v>
      </c>
      <c r="E13" s="16">
        <f>'[3]Dia 4 (b)'!$X19</f>
        <v>11.798902737280669</v>
      </c>
      <c r="F13" s="16">
        <f>'[3]Dia 5 (b)'!$X19</f>
        <v>11.809394081999571</v>
      </c>
      <c r="G13" s="16">
        <f>'[3]Dia 6 (b)'!$X19</f>
        <v>10.459895184723235</v>
      </c>
      <c r="H13" s="16">
        <f>'[3]Dia 7 (b)'!$X19</f>
        <v>9.8710252428774954</v>
      </c>
      <c r="I13" s="16">
        <f>'[3]Dia 8 (b)'!$X19</f>
        <v>13.631721195176643</v>
      </c>
      <c r="J13" s="16">
        <f>'[3]Dia 9 (b)'!$X19</f>
        <v>13.643579478916459</v>
      </c>
      <c r="K13" s="16">
        <f>'[3]Dia 10 (b)'!$X19</f>
        <v>12.898535259291549</v>
      </c>
      <c r="L13" s="16">
        <f>'[3]Dia 11 (b)'!$X19</f>
        <v>12.437912433804556</v>
      </c>
      <c r="M13" s="16">
        <f>'[3]Dia 12 (b)'!$X19</f>
        <v>12.639523589973926</v>
      </c>
      <c r="N13" s="16">
        <f>'[3]Dia 13 (b)'!$X19</f>
        <v>13.776861456206575</v>
      </c>
      <c r="O13" s="16">
        <f>'[3]Dia 14 (b)'!$X19</f>
        <v>14.908915266680577</v>
      </c>
      <c r="P13" s="16">
        <f>'[3]Dia 15 (b)'!$X19</f>
        <v>14.792065260742337</v>
      </c>
      <c r="Q13" s="16">
        <f>'[3]Dia 16 (b)'!$X19</f>
        <v>14.082351467911177</v>
      </c>
      <c r="R13" s="16">
        <f>'[3]Dia 17 (b)'!$X19</f>
        <v>11.100927202460849</v>
      </c>
      <c r="S13" s="16">
        <f>'[3]Dia 18 (b)'!$X19</f>
        <v>13.437421724809615</v>
      </c>
      <c r="T13" s="16">
        <f>'[3]Dia 19 (b)'!$X19</f>
        <v>14.334023875451182</v>
      </c>
      <c r="U13" s="16">
        <f>'[3]Dia 20 (b)'!$X19</f>
        <v>11.76265969374227</v>
      </c>
      <c r="V13" s="16">
        <f>'[3]Dia 21 (b)'!$X19</f>
        <v>10.446143170024548</v>
      </c>
      <c r="W13" s="16">
        <f>'[3]Dia 22 (b)'!$X19</f>
        <v>11.129640894728954</v>
      </c>
      <c r="X13" s="16">
        <f>'[3]Dia 23 (b)'!$X19</f>
        <v>11.771993813656501</v>
      </c>
      <c r="Y13" s="16">
        <f>'[3]Dia 24 (b)'!$X19</f>
        <v>12.303616489669697</v>
      </c>
      <c r="Z13" s="16">
        <f>'[3]Dia 25 (b)'!$X19</f>
        <v>11.576594853420186</v>
      </c>
      <c r="AA13" s="16">
        <f>'[3]Dia 26 (b)'!$X19</f>
        <v>12.412328553988873</v>
      </c>
      <c r="AB13" s="16">
        <f>'[3]Dia 27 (b)'!$X19</f>
        <v>14.258377969194653</v>
      </c>
      <c r="AC13" s="16">
        <f>'[3]Dia 28 (b)'!$X19</f>
        <v>11.911119832672496</v>
      </c>
      <c r="AD13" s="16">
        <f>'[3]Dia 29 (b)'!$X19</f>
        <v>14.095108376530661</v>
      </c>
      <c r="AE13" s="16">
        <f>'[3]Dia 30 (b)'!$X19</f>
        <v>14.750878012050654</v>
      </c>
      <c r="AF13" s="16"/>
    </row>
    <row r="14" spans="1:32" ht="20.100000000000001" customHeight="1" x14ac:dyDescent="0.25">
      <c r="A14" s="15">
        <v>11</v>
      </c>
      <c r="B14" s="16">
        <f>'[3]Dia 1 (b)'!$X20</f>
        <v>12.165218146092418</v>
      </c>
      <c r="C14" s="16">
        <f>'[3]Dia 2 (b)'!$X20</f>
        <v>11.95360423476888</v>
      </c>
      <c r="D14" s="16">
        <f>'[3]Dia 3 (b)'!$X20</f>
        <v>11.582698746882077</v>
      </c>
      <c r="E14" s="16">
        <f>'[3]Dia 4 (b)'!$X20</f>
        <v>11.848411812088127</v>
      </c>
      <c r="F14" s="16">
        <f>'[3]Dia 5 (b)'!$X20</f>
        <v>11.359636498486786</v>
      </c>
      <c r="G14" s="16">
        <f>'[3]Dia 6 (b)'!$X20</f>
        <v>9.3131972388700426</v>
      </c>
      <c r="H14" s="16">
        <f>'[3]Dia 7 (b)'!$X20</f>
        <v>9.5992177816825492</v>
      </c>
      <c r="I14" s="16">
        <f>'[3]Dia 8 (b)'!$X20</f>
        <v>13.193730246048348</v>
      </c>
      <c r="J14" s="16">
        <f>'[3]Dia 9 (b)'!$X20</f>
        <v>14.58300126665692</v>
      </c>
      <c r="K14" s="16">
        <f>'[3]Dia 10 (b)'!$X20</f>
        <v>13.525617567392427</v>
      </c>
      <c r="L14" s="16">
        <f>'[3]Dia 11 (b)'!$X20</f>
        <v>12.339442800556158</v>
      </c>
      <c r="M14" s="16">
        <f>'[3]Dia 12 (b)'!$X20</f>
        <v>11.949248380589314</v>
      </c>
      <c r="N14" s="16">
        <f>'[3]Dia 13 (b)'!$X20</f>
        <v>13.488566719596232</v>
      </c>
      <c r="O14" s="16">
        <f>'[3]Dia 14 (b)'!$X20</f>
        <v>14.911348234414461</v>
      </c>
      <c r="P14" s="16">
        <f>'[3]Dia 15 (b)'!$X20</f>
        <v>14.012177016307669</v>
      </c>
      <c r="Q14" s="16">
        <f>'[3]Dia 16 (b)'!$X20</f>
        <v>13.782860116598604</v>
      </c>
      <c r="R14" s="16">
        <f>'[3]Dia 17 (b)'!$X20</f>
        <v>10.618685209259343</v>
      </c>
      <c r="S14" s="16">
        <f>'[3]Dia 18 (b)'!$X20</f>
        <v>11.75639390692648</v>
      </c>
      <c r="T14" s="16">
        <f>'[3]Dia 19 (b)'!$X20</f>
        <v>12.849454270267811</v>
      </c>
      <c r="U14" s="16">
        <f>'[3]Dia 20 (b)'!$X20</f>
        <v>13.107436061530558</v>
      </c>
      <c r="V14" s="16">
        <f>'[3]Dia 21 (b)'!$X20</f>
        <v>11.116563593625765</v>
      </c>
      <c r="W14" s="16">
        <f>'[3]Dia 22 (b)'!$X20</f>
        <v>10.450962565942035</v>
      </c>
      <c r="X14" s="16">
        <f>'[3]Dia 23 (b)'!$X20</f>
        <v>10.36446369748854</v>
      </c>
      <c r="Y14" s="16">
        <f>'[3]Dia 24 (b)'!$X20</f>
        <v>12.087174866640749</v>
      </c>
      <c r="Z14" s="16">
        <f>'[3]Dia 25 (b)'!$X20</f>
        <v>12.150023101160036</v>
      </c>
      <c r="AA14" s="16">
        <f>'[3]Dia 26 (b)'!$X20</f>
        <v>12.844418220652932</v>
      </c>
      <c r="AB14" s="16">
        <f>'[3]Dia 27 (b)'!$X20</f>
        <v>13.182223630452935</v>
      </c>
      <c r="AC14" s="16">
        <f>'[3]Dia 28 (b)'!$X20</f>
        <v>12.855756803336018</v>
      </c>
      <c r="AD14" s="16">
        <f>'[3]Dia 29 (b)'!$X20</f>
        <v>13.558264656978189</v>
      </c>
      <c r="AE14" s="16">
        <f>'[3]Dia 30 (b)'!$X20</f>
        <v>14.282686090672234</v>
      </c>
      <c r="AF14" s="16"/>
    </row>
    <row r="15" spans="1:32" ht="20.100000000000001" customHeight="1" x14ac:dyDescent="0.25">
      <c r="A15" s="15">
        <v>12</v>
      </c>
      <c r="B15" s="16">
        <f>'[3]Dia 1 (b)'!$X21</f>
        <v>12.087158058954566</v>
      </c>
      <c r="C15" s="16">
        <f>'[3]Dia 2 (b)'!$X21</f>
        <v>12.078801749015183</v>
      </c>
      <c r="D15" s="16">
        <f>'[3]Dia 3 (b)'!$X21</f>
        <v>11.763667866414899</v>
      </c>
      <c r="E15" s="16">
        <f>'[3]Dia 4 (b)'!$X21</f>
        <v>12.389592517224866</v>
      </c>
      <c r="F15" s="16">
        <f>'[3]Dia 5 (b)'!$X21</f>
        <v>12.192924623771235</v>
      </c>
      <c r="G15" s="16">
        <f>'[3]Dia 6 (b)'!$X21</f>
        <v>9.0944362220878716</v>
      </c>
      <c r="H15" s="16">
        <f>'[3]Dia 7 (b)'!$X21</f>
        <v>10.444884748572752</v>
      </c>
      <c r="I15" s="16">
        <f>'[3]Dia 8 (b)'!$X21</f>
        <v>12.955266983430718</v>
      </c>
      <c r="J15" s="16">
        <f>'[3]Dia 9 (b)'!$X21</f>
        <v>14.146869220177331</v>
      </c>
      <c r="K15" s="16">
        <f>'[3]Dia 10 (b)'!$X21</f>
        <v>14.005435506046441</v>
      </c>
      <c r="L15" s="16">
        <f>'[3]Dia 11 (b)'!$X21</f>
        <v>12.543693294531806</v>
      </c>
      <c r="M15" s="16">
        <f>'[3]Dia 12 (b)'!$X21</f>
        <v>13.33980105914884</v>
      </c>
      <c r="N15" s="16">
        <f>'[3]Dia 13 (b)'!$X21</f>
        <v>13.660658450106204</v>
      </c>
      <c r="O15" s="16">
        <f>'[3]Dia 14 (b)'!$X21</f>
        <v>15.026961989034028</v>
      </c>
      <c r="P15" s="16">
        <f>'[3]Dia 15 (b)'!$X21</f>
        <v>14.230361866263022</v>
      </c>
      <c r="Q15" s="16">
        <f>'[3]Dia 16 (b)'!$X21</f>
        <v>14.017023495634724</v>
      </c>
      <c r="R15" s="16">
        <f>'[3]Dia 17 (b)'!$X21</f>
        <v>10.236520285591521</v>
      </c>
      <c r="S15" s="16">
        <f>'[3]Dia 18 (b)'!$X21</f>
        <v>10.866403776977444</v>
      </c>
      <c r="T15" s="16">
        <f>'[3]Dia 19 (b)'!$X21</f>
        <v>11.874934841296799</v>
      </c>
      <c r="U15" s="16">
        <f>'[3]Dia 20 (b)'!$X21</f>
        <v>11.806396104074521</v>
      </c>
      <c r="V15" s="16">
        <f>'[3]Dia 21 (b)'!$X21</f>
        <v>11.552540910250425</v>
      </c>
      <c r="W15" s="16">
        <f>'[3]Dia 22 (b)'!$X21</f>
        <v>12.225778629157384</v>
      </c>
      <c r="X15" s="16">
        <f>'[3]Dia 23 (b)'!$X21</f>
        <v>8.872352280813999</v>
      </c>
      <c r="Y15" s="16">
        <f>'[3]Dia 24 (b)'!$X21</f>
        <v>10.888610524023907</v>
      </c>
      <c r="Z15" s="16">
        <f>'[3]Dia 25 (b)'!$X21</f>
        <v>12.970306838424142</v>
      </c>
      <c r="AA15" s="16">
        <f>'[3]Dia 26 (b)'!$X21</f>
        <v>12.109380725526325</v>
      </c>
      <c r="AB15" s="16">
        <f>'[3]Dia 27 (b)'!$X21</f>
        <v>13.067763223124539</v>
      </c>
      <c r="AC15" s="16">
        <f>'[3]Dia 28 (b)'!$X21</f>
        <v>13.488524225858265</v>
      </c>
      <c r="AD15" s="16">
        <f>'[3]Dia 29 (b)'!$X21</f>
        <v>13.720170755848574</v>
      </c>
      <c r="AE15" s="16">
        <f>'[3]Dia 30 (b)'!$X21</f>
        <v>14.449229788977178</v>
      </c>
      <c r="AF15" s="16"/>
    </row>
    <row r="16" spans="1:32" ht="20.100000000000001" customHeight="1" x14ac:dyDescent="0.25">
      <c r="A16" s="15">
        <v>13</v>
      </c>
      <c r="B16" s="16">
        <f>'[3]Dia 1 (b)'!$X22</f>
        <v>12.261123901439579</v>
      </c>
      <c r="C16" s="16">
        <f>'[3]Dia 2 (b)'!$X22</f>
        <v>12.005846765254413</v>
      </c>
      <c r="D16" s="16">
        <f>'[3]Dia 3 (b)'!$X22</f>
        <v>12.780462566363889</v>
      </c>
      <c r="E16" s="16">
        <f>'[3]Dia 4 (b)'!$X22</f>
        <v>12.353085716245328</v>
      </c>
      <c r="F16" s="16">
        <f>'[3]Dia 5 (b)'!$X22</f>
        <v>11.907852884868705</v>
      </c>
      <c r="G16" s="16">
        <f>'[3]Dia 6 (b)'!$X22</f>
        <v>9.3462499052773165</v>
      </c>
      <c r="H16" s="16">
        <f>'[3]Dia 7 (b)'!$X22</f>
        <v>9.8658177774300668</v>
      </c>
      <c r="I16" s="16">
        <f>'[3]Dia 8 (b)'!$X22</f>
        <v>12.876520532601955</v>
      </c>
      <c r="J16" s="16">
        <f>'[3]Dia 9 (b)'!$X22</f>
        <v>13.641128225972416</v>
      </c>
      <c r="K16" s="16">
        <f>'[3]Dia 10 (b)'!$X22</f>
        <v>14.368681536292089</v>
      </c>
      <c r="L16" s="16">
        <f>'[3]Dia 11 (b)'!$X22</f>
        <v>11.408966014192657</v>
      </c>
      <c r="M16" s="16">
        <f>'[3]Dia 12 (b)'!$X22</f>
        <v>14.849575111118311</v>
      </c>
      <c r="N16" s="16">
        <f>'[3]Dia 13 (b)'!$X22</f>
        <v>12.925398002920581</v>
      </c>
      <c r="O16" s="16">
        <f>'[3]Dia 14 (b)'!$X22</f>
        <v>15.220738305715626</v>
      </c>
      <c r="P16" s="16">
        <f>'[3]Dia 15 (b)'!$X22</f>
        <v>15.422800866942239</v>
      </c>
      <c r="Q16" s="16">
        <f>'[3]Dia 16 (b)'!$X22</f>
        <v>16.124855215372826</v>
      </c>
      <c r="R16" s="16">
        <f>'[3]Dia 17 (b)'!$X22</f>
        <v>14.474146627136189</v>
      </c>
      <c r="S16" s="16">
        <f>'[3]Dia 18 (b)'!$X22</f>
        <v>10.135537923980788</v>
      </c>
      <c r="T16" s="16">
        <f>'[3]Dia 19 (b)'!$X22</f>
        <v>15.591816864501777</v>
      </c>
      <c r="U16" s="16">
        <f>'[3]Dia 20 (b)'!$X22</f>
        <v>11.844994636189359</v>
      </c>
      <c r="V16" s="16">
        <f>'[3]Dia 21 (b)'!$X22</f>
        <v>11.648219980565067</v>
      </c>
      <c r="W16" s="16">
        <f>'[3]Dia 22 (b)'!$X22</f>
        <v>12.519969832997502</v>
      </c>
      <c r="X16" s="16">
        <f>'[3]Dia 23 (b)'!$X22</f>
        <v>9.7386165239601397</v>
      </c>
      <c r="Y16" s="16">
        <f>'[3]Dia 24 (b)'!$X22</f>
        <v>10.558438483861325</v>
      </c>
      <c r="Z16" s="16">
        <f>'[3]Dia 25 (b)'!$X22</f>
        <v>12.236422746271076</v>
      </c>
      <c r="AA16" s="16">
        <f>'[3]Dia 26 (b)'!$X22</f>
        <v>12.377245606564937</v>
      </c>
      <c r="AB16" s="16">
        <f>'[3]Dia 27 (b)'!$X22</f>
        <v>13.063784095550719</v>
      </c>
      <c r="AC16" s="16">
        <f>'[3]Dia 28 (b)'!$X22</f>
        <v>13.397905552344774</v>
      </c>
      <c r="AD16" s="16">
        <f>'[3]Dia 29 (b)'!$X22</f>
        <v>13.653360531201379</v>
      </c>
      <c r="AE16" s="16">
        <f>'[3]Dia 30 (b)'!$X22</f>
        <v>13.65386277705111</v>
      </c>
      <c r="AF16" s="16"/>
    </row>
    <row r="17" spans="1:32" ht="20.100000000000001" customHeight="1" x14ac:dyDescent="0.25">
      <c r="A17" s="15">
        <v>14</v>
      </c>
      <c r="B17" s="16">
        <f>'[3]Dia 1 (b)'!$X23</f>
        <v>12.429060052960876</v>
      </c>
      <c r="C17" s="16">
        <f>'[3]Dia 2 (b)'!$X23</f>
        <v>12.13498810486794</v>
      </c>
      <c r="D17" s="16">
        <f>'[3]Dia 3 (b)'!$X23</f>
        <v>13.149688907328835</v>
      </c>
      <c r="E17" s="16">
        <f>'[3]Dia 4 (b)'!$X23</f>
        <v>12.064774193214582</v>
      </c>
      <c r="F17" s="16">
        <f>'[3]Dia 5 (b)'!$X23</f>
        <v>11.093485056205477</v>
      </c>
      <c r="G17" s="16">
        <f>'[3]Dia 6 (b)'!$X23</f>
        <v>9.145795140584065</v>
      </c>
      <c r="H17" s="16">
        <f>'[3]Dia 7 (b)'!$X23</f>
        <v>9.2480387275013474</v>
      </c>
      <c r="I17" s="16">
        <f>'[3]Dia 8 (b)'!$X23</f>
        <v>15.709465654346314</v>
      </c>
      <c r="J17" s="16">
        <f>'[3]Dia 9 (b)'!$X23</f>
        <v>12.793778587001862</v>
      </c>
      <c r="K17" s="16">
        <f>'[3]Dia 10 (b)'!$X23</f>
        <v>13.853680364937004</v>
      </c>
      <c r="L17" s="16">
        <f>'[3]Dia 11 (b)'!$X23</f>
        <v>13.967121101447386</v>
      </c>
      <c r="M17" s="16">
        <f>'[3]Dia 12 (b)'!$X23</f>
        <v>15.736247455571828</v>
      </c>
      <c r="N17" s="16">
        <f>'[3]Dia 13 (b)'!$X23</f>
        <v>15.87622885574932</v>
      </c>
      <c r="O17" s="16">
        <f>'[3]Dia 14 (b)'!$X23</f>
        <v>15.55287726377742</v>
      </c>
      <c r="P17" s="16">
        <f>'[3]Dia 15 (b)'!$X23</f>
        <v>17.048921146538962</v>
      </c>
      <c r="Q17" s="16">
        <f>'[3]Dia 16 (b)'!$X23</f>
        <v>15.67172535840068</v>
      </c>
      <c r="R17" s="16">
        <f>'[3]Dia 17 (b)'!$X23</f>
        <v>14.132633868189385</v>
      </c>
      <c r="S17" s="16">
        <f>'[3]Dia 18 (b)'!$X23</f>
        <v>15.19380473995356</v>
      </c>
      <c r="T17" s="16">
        <f>'[3]Dia 19 (b)'!$X23</f>
        <v>15.766159328622305</v>
      </c>
      <c r="U17" s="16">
        <f>'[3]Dia 20 (b)'!$X23</f>
        <v>11.860472488884771</v>
      </c>
      <c r="V17" s="16">
        <f>'[3]Dia 21 (b)'!$X23</f>
        <v>11.386562923117742</v>
      </c>
      <c r="W17" s="16">
        <f>'[3]Dia 22 (b)'!$X23</f>
        <v>13.017240842748533</v>
      </c>
      <c r="X17" s="16">
        <f>'[3]Dia 23 (b)'!$X23</f>
        <v>9.7910511391112944</v>
      </c>
      <c r="Y17" s="16">
        <f>'[3]Dia 24 (b)'!$X23</f>
        <v>9.4485776213540262</v>
      </c>
      <c r="Z17" s="16">
        <f>'[3]Dia 25 (b)'!$X23</f>
        <v>13.371009679814676</v>
      </c>
      <c r="AA17" s="16">
        <f>'[3]Dia 26 (b)'!$X23</f>
        <v>11.646074449691236</v>
      </c>
      <c r="AB17" s="16">
        <f>'[3]Dia 27 (b)'!$X23</f>
        <v>12.987534276111511</v>
      </c>
      <c r="AC17" s="16">
        <f>'[3]Dia 28 (b)'!$X23</f>
        <v>13.672981798165567</v>
      </c>
      <c r="AD17" s="16">
        <f>'[3]Dia 29 (b)'!$X23</f>
        <v>14.041773607144377</v>
      </c>
      <c r="AE17" s="16">
        <f>'[3]Dia 30 (b)'!$X23</f>
        <v>14.028392960516113</v>
      </c>
      <c r="AF17" s="16"/>
    </row>
    <row r="18" spans="1:32" ht="20.100000000000001" customHeight="1" x14ac:dyDescent="0.25">
      <c r="A18" s="15">
        <v>15</v>
      </c>
      <c r="B18" s="16">
        <f>'[3]Dia 1 (b)'!$X24</f>
        <v>12.111848986292848</v>
      </c>
      <c r="C18" s="16">
        <f>'[3]Dia 2 (b)'!$X24</f>
        <v>12.216468999202446</v>
      </c>
      <c r="D18" s="16">
        <f>'[3]Dia 3 (b)'!$X24</f>
        <v>12.275991447137724</v>
      </c>
      <c r="E18" s="16">
        <f>'[3]Dia 4 (b)'!$X24</f>
        <v>12.710301458709646</v>
      </c>
      <c r="F18" s="16">
        <f>'[3]Dia 5 (b)'!$X24</f>
        <v>11.188086619861323</v>
      </c>
      <c r="G18" s="16">
        <f>'[3]Dia 6 (b)'!$X24</f>
        <v>12.83528162575832</v>
      </c>
      <c r="H18" s="16">
        <f>'[3]Dia 7 (b)'!$X24</f>
        <v>10.071885463362612</v>
      </c>
      <c r="I18" s="16">
        <f>'[3]Dia 8 (b)'!$X24</f>
        <v>15.992329958312542</v>
      </c>
      <c r="J18" s="16">
        <f>'[3]Dia 9 (b)'!$X24</f>
        <v>13.414935396894846</v>
      </c>
      <c r="K18" s="16">
        <f>'[3]Dia 10 (b)'!$X24</f>
        <v>13.859171493816682</v>
      </c>
      <c r="L18" s="16">
        <f>'[3]Dia 11 (b)'!$X24</f>
        <v>13.914119511535478</v>
      </c>
      <c r="M18" s="16">
        <f>'[3]Dia 12 (b)'!$X24</f>
        <v>14.022716226043375</v>
      </c>
      <c r="N18" s="16">
        <f>'[3]Dia 13 (b)'!$X24</f>
        <v>15.096649625266361</v>
      </c>
      <c r="O18" s="16">
        <f>'[3]Dia 14 (b)'!$X24</f>
        <v>15.196568758221304</v>
      </c>
      <c r="P18" s="16">
        <f>'[3]Dia 15 (b)'!$X24</f>
        <v>17.321481942350207</v>
      </c>
      <c r="Q18" s="16">
        <f>'[3]Dia 16 (b)'!$X24</f>
        <v>15.595700596780166</v>
      </c>
      <c r="R18" s="16">
        <f>'[3]Dia 17 (b)'!$X24</f>
        <v>14.436673261844961</v>
      </c>
      <c r="S18" s="16">
        <f>'[3]Dia 18 (b)'!$X24</f>
        <v>15.101372602035076</v>
      </c>
      <c r="T18" s="16">
        <f>'[3]Dia 19 (b)'!$X24</f>
        <v>15.320785268244867</v>
      </c>
      <c r="U18" s="16">
        <f>'[3]Dia 20 (b)'!$X24</f>
        <v>11.698608848528654</v>
      </c>
      <c r="V18" s="16">
        <f>'[3]Dia 21 (b)'!$X24</f>
        <v>11.476080604018513</v>
      </c>
      <c r="W18" s="16">
        <f>'[3]Dia 22 (b)'!$X24</f>
        <v>13.389720248202687</v>
      </c>
      <c r="X18" s="16">
        <f>'[3]Dia 23 (b)'!$X24</f>
        <v>8.9929198629141531</v>
      </c>
      <c r="Y18" s="16">
        <f>'[3]Dia 24 (b)'!$X24</f>
        <v>9.3060672851764874</v>
      </c>
      <c r="Z18" s="16">
        <f>'[3]Dia 25 (b)'!$X24</f>
        <v>13.725785932155706</v>
      </c>
      <c r="AA18" s="16">
        <f>'[3]Dia 26 (b)'!$X24</f>
        <v>11.658680173929087</v>
      </c>
      <c r="AB18" s="16">
        <f>'[3]Dia 27 (b)'!$X24</f>
        <v>12.213720037498133</v>
      </c>
      <c r="AC18" s="16">
        <f>'[3]Dia 28 (b)'!$X24</f>
        <v>12.988705432459952</v>
      </c>
      <c r="AD18" s="16">
        <f>'[3]Dia 29 (b)'!$X24</f>
        <v>13.698651084356509</v>
      </c>
      <c r="AE18" s="16">
        <f>'[3]Dia 30 (b)'!$X24</f>
        <v>14.57985889729475</v>
      </c>
      <c r="AF18" s="16"/>
    </row>
    <row r="19" spans="1:32" ht="20.100000000000001" customHeight="1" x14ac:dyDescent="0.25">
      <c r="A19" s="15">
        <v>16</v>
      </c>
      <c r="B19" s="16">
        <f>'[3]Dia 1 (b)'!$X25</f>
        <v>11.873572889485276</v>
      </c>
      <c r="C19" s="16">
        <f>'[3]Dia 2 (b)'!$X25</f>
        <v>11.973933839716851</v>
      </c>
      <c r="D19" s="16">
        <f>'[3]Dia 3 (b)'!$X25</f>
        <v>11.940334108370047</v>
      </c>
      <c r="E19" s="16">
        <f>'[3]Dia 4 (b)'!$X25</f>
        <v>12.191381046991776</v>
      </c>
      <c r="F19" s="16">
        <f>'[3]Dia 5 (b)'!$X25</f>
        <v>11.500524372741266</v>
      </c>
      <c r="G19" s="16">
        <f>'[3]Dia 6 (b)'!$X25</f>
        <v>13.124924018074378</v>
      </c>
      <c r="H19" s="16">
        <f>'[3]Dia 7 (b)'!$X25</f>
        <v>10.897809068538614</v>
      </c>
      <c r="I19" s="16">
        <f>'[3]Dia 8 (b)'!$X25</f>
        <v>14.922449271387462</v>
      </c>
      <c r="J19" s="16">
        <f>'[3]Dia 9 (b)'!$X25</f>
        <v>13.879078819131836</v>
      </c>
      <c r="K19" s="16">
        <f>'[3]Dia 10 (b)'!$X25</f>
        <v>13.140738183337435</v>
      </c>
      <c r="L19" s="16">
        <f>'[3]Dia 11 (b)'!$X25</f>
        <v>13.44014285494822</v>
      </c>
      <c r="M19" s="16">
        <f>'[3]Dia 12 (b)'!$X25</f>
        <v>14.486631783826873</v>
      </c>
      <c r="N19" s="16">
        <f>'[3]Dia 13 (b)'!$X25</f>
        <v>14.163892609200799</v>
      </c>
      <c r="O19" s="16">
        <f>'[3]Dia 14 (b)'!$X25</f>
        <v>15.126962355598257</v>
      </c>
      <c r="P19" s="16">
        <f>'[3]Dia 15 (b)'!$X25</f>
        <v>16.493485828951719</v>
      </c>
      <c r="Q19" s="16">
        <f>'[3]Dia 16 (b)'!$X25</f>
        <v>14.895196605475235</v>
      </c>
      <c r="R19" s="16">
        <f>'[3]Dia 17 (b)'!$X25</f>
        <v>14.575094230041486</v>
      </c>
      <c r="S19" s="16">
        <f>'[3]Dia 18 (b)'!$X25</f>
        <v>14.425058101783589</v>
      </c>
      <c r="T19" s="16">
        <f>'[3]Dia 19 (b)'!$X25</f>
        <v>14.265935845575958</v>
      </c>
      <c r="U19" s="16">
        <f>'[3]Dia 20 (b)'!$X25</f>
        <v>11.469117545542884</v>
      </c>
      <c r="V19" s="16">
        <f>'[3]Dia 21 (b)'!$X25</f>
        <v>11.430461476513006</v>
      </c>
      <c r="W19" s="16">
        <f>'[3]Dia 22 (b)'!$X25</f>
        <v>13.38728506320443</v>
      </c>
      <c r="X19" s="16">
        <f>'[3]Dia 23 (b)'!$X25</f>
        <v>12.43170791401112</v>
      </c>
      <c r="Y19" s="16">
        <f>'[3]Dia 24 (b)'!$X25</f>
        <v>8.9220992445685816</v>
      </c>
      <c r="Z19" s="16">
        <f>'[3]Dia 25 (b)'!$X25</f>
        <v>14.239304425187447</v>
      </c>
      <c r="AA19" s="16">
        <f>'[3]Dia 26 (b)'!$X25</f>
        <v>12.431482371938595</v>
      </c>
      <c r="AB19" s="16">
        <f>'[3]Dia 27 (b)'!$X25</f>
        <v>12.089565483940653</v>
      </c>
      <c r="AC19" s="16">
        <f>'[3]Dia 28 (b)'!$X25</f>
        <v>12.438085169319731</v>
      </c>
      <c r="AD19" s="16">
        <f>'[3]Dia 29 (b)'!$X25</f>
        <v>12.805144774420119</v>
      </c>
      <c r="AE19" s="16">
        <f>'[3]Dia 30 (b)'!$X25</f>
        <v>14.931925511689792</v>
      </c>
      <c r="AF19" s="16"/>
    </row>
    <row r="20" spans="1:32" ht="20.100000000000001" customHeight="1" x14ac:dyDescent="0.25">
      <c r="A20" s="15">
        <v>17</v>
      </c>
      <c r="B20" s="16">
        <f>'[3]Dia 1 (b)'!$X26</f>
        <v>11.802156430820064</v>
      </c>
      <c r="C20" s="16">
        <f>'[3]Dia 2 (b)'!$X26</f>
        <v>11.895261458210502</v>
      </c>
      <c r="D20" s="16">
        <f>'[3]Dia 3 (b)'!$X26</f>
        <v>12.267782836416263</v>
      </c>
      <c r="E20" s="16">
        <f>'[3]Dia 4 (b)'!$X26</f>
        <v>12.110846422643045</v>
      </c>
      <c r="F20" s="16">
        <f>'[3]Dia 5 (b)'!$X26</f>
        <v>11.26356656245445</v>
      </c>
      <c r="G20" s="16">
        <f>'[3]Dia 6 (b)'!$X26</f>
        <v>12.936324655509434</v>
      </c>
      <c r="H20" s="16">
        <f>'[3]Dia 7 (b)'!$X26</f>
        <v>13.340222694995761</v>
      </c>
      <c r="I20" s="16">
        <f>'[3]Dia 8 (b)'!$X26</f>
        <v>14.530436409913642</v>
      </c>
      <c r="J20" s="16">
        <f>'[3]Dia 9 (b)'!$X26</f>
        <v>13.033768806449856</v>
      </c>
      <c r="K20" s="16">
        <f>'[3]Dia 10 (b)'!$X26</f>
        <v>12.951194960316259</v>
      </c>
      <c r="L20" s="16">
        <f>'[3]Dia 11 (b)'!$X26</f>
        <v>12.672813238545032</v>
      </c>
      <c r="M20" s="16">
        <f>'[3]Dia 12 (b)'!$X26</f>
        <v>14.278491854024805</v>
      </c>
      <c r="N20" s="16">
        <f>'[3]Dia 13 (b)'!$X26</f>
        <v>13.35619388067998</v>
      </c>
      <c r="O20" s="16">
        <f>'[3]Dia 14 (b)'!$X26</f>
        <v>14.737745988160311</v>
      </c>
      <c r="P20" s="16">
        <f>'[3]Dia 15 (b)'!$X26</f>
        <v>15.745502942136</v>
      </c>
      <c r="Q20" s="16">
        <f>'[3]Dia 16 (b)'!$X26</f>
        <v>14.281835455746805</v>
      </c>
      <c r="R20" s="16">
        <f>'[3]Dia 17 (b)'!$X26</f>
        <v>13.799088840612921</v>
      </c>
      <c r="S20" s="16">
        <f>'[3]Dia 18 (b)'!$X26</f>
        <v>14.706848969913537</v>
      </c>
      <c r="T20" s="16">
        <f>'[3]Dia 19 (b)'!$X26</f>
        <v>14.291647862912626</v>
      </c>
      <c r="U20" s="16">
        <f>'[3]Dia 20 (b)'!$X26</f>
        <v>11.386696834519441</v>
      </c>
      <c r="V20" s="16">
        <f>'[3]Dia 21 (b)'!$X26</f>
        <v>11.157750830323632</v>
      </c>
      <c r="W20" s="16">
        <f>'[3]Dia 22 (b)'!$X26</f>
        <v>12.796913831723964</v>
      </c>
      <c r="X20" s="16">
        <f>'[3]Dia 23 (b)'!$X26</f>
        <v>12.180981914731365</v>
      </c>
      <c r="Y20" s="16">
        <f>'[3]Dia 24 (b)'!$X26</f>
        <v>10.191224477994016</v>
      </c>
      <c r="Z20" s="16">
        <f>'[3]Dia 25 (b)'!$X26</f>
        <v>13.762919393484653</v>
      </c>
      <c r="AA20" s="16">
        <f>'[3]Dia 26 (b)'!$X26</f>
        <v>12.29540995372888</v>
      </c>
      <c r="AB20" s="16">
        <f>'[3]Dia 27 (b)'!$X26</f>
        <v>12.339497939931633</v>
      </c>
      <c r="AC20" s="16">
        <f>'[3]Dia 28 (b)'!$X26</f>
        <v>12.353960827386393</v>
      </c>
      <c r="AD20" s="16">
        <f>'[3]Dia 29 (b)'!$X26</f>
        <v>15.731586559046583</v>
      </c>
      <c r="AE20" s="16">
        <f>'[3]Dia 30 (b)'!$X26</f>
        <v>14.950156803105836</v>
      </c>
      <c r="AF20" s="16"/>
    </row>
    <row r="21" spans="1:32" ht="20.100000000000001" customHeight="1" x14ac:dyDescent="0.25">
      <c r="A21" s="15">
        <v>18</v>
      </c>
      <c r="B21" s="16">
        <f>'[3]Dia 1 (b)'!$X27</f>
        <v>11.805443094884634</v>
      </c>
      <c r="C21" s="16">
        <f>'[3]Dia 2 (b)'!$X27</f>
        <v>11.691861612323839</v>
      </c>
      <c r="D21" s="16">
        <f>'[3]Dia 3 (b)'!$X27</f>
        <v>11.982660639238079</v>
      </c>
      <c r="E21" s="16">
        <f>'[3]Dia 4 (b)'!$X27</f>
        <v>11.94698997166814</v>
      </c>
      <c r="F21" s="16">
        <f>'[3]Dia 5 (b)'!$X27</f>
        <v>11.283343543956109</v>
      </c>
      <c r="G21" s="16">
        <f>'[3]Dia 6 (b)'!$X27</f>
        <v>12.382211574626112</v>
      </c>
      <c r="H21" s="16">
        <f>'[3]Dia 7 (b)'!$X27</f>
        <v>13.776397187242702</v>
      </c>
      <c r="I21" s="16">
        <f>'[3]Dia 8 (b)'!$X27</f>
        <v>14.19426589227618</v>
      </c>
      <c r="J21" s="16">
        <f>'[3]Dia 9 (b)'!$X27</f>
        <v>12.850539780106393</v>
      </c>
      <c r="K21" s="16">
        <f>'[3]Dia 10 (b)'!$X27</f>
        <v>12.607636097587015</v>
      </c>
      <c r="L21" s="16">
        <f>'[3]Dia 11 (b)'!$X27</f>
        <v>13.743457131175663</v>
      </c>
      <c r="M21" s="16">
        <f>'[3]Dia 12 (b)'!$X27</f>
        <v>13.999038783174923</v>
      </c>
      <c r="N21" s="16">
        <f>'[3]Dia 13 (b)'!$X27</f>
        <v>13.164860146249303</v>
      </c>
      <c r="O21" s="16">
        <f>'[3]Dia 14 (b)'!$X27</f>
        <v>14.160127810281859</v>
      </c>
      <c r="P21" s="16">
        <f>'[3]Dia 15 (b)'!$X27</f>
        <v>15.316047817562399</v>
      </c>
      <c r="Q21" s="16">
        <f>'[3]Dia 16 (b)'!$X27</f>
        <v>13.453233710591149</v>
      </c>
      <c r="R21" s="16">
        <f>'[3]Dia 17 (b)'!$X27</f>
        <v>13.383174093525332</v>
      </c>
      <c r="S21" s="16">
        <f>'[3]Dia 18 (b)'!$X27</f>
        <v>14.367779823246371</v>
      </c>
      <c r="T21" s="16">
        <f>'[3]Dia 19 (b)'!$X27</f>
        <v>14.393581656231843</v>
      </c>
      <c r="U21" s="16">
        <f>'[3]Dia 20 (b)'!$X27</f>
        <v>11.362301647213574</v>
      </c>
      <c r="V21" s="16">
        <f>'[3]Dia 21 (b)'!$X27</f>
        <v>9.6973686575647324</v>
      </c>
      <c r="W21" s="16">
        <f>'[3]Dia 22 (b)'!$X27</f>
        <v>12.437772538572483</v>
      </c>
      <c r="X21" s="16">
        <f>'[3]Dia 23 (b)'!$X27</f>
        <v>12.062203861815533</v>
      </c>
      <c r="Y21" s="16">
        <f>'[3]Dia 24 (b)'!$X27</f>
        <v>12.045664102206857</v>
      </c>
      <c r="Z21" s="16">
        <f>'[3]Dia 25 (b)'!$X27</f>
        <v>13.234056039357702</v>
      </c>
      <c r="AA21" s="16">
        <f>'[3]Dia 26 (b)'!$X27</f>
        <v>12.876953955433818</v>
      </c>
      <c r="AB21" s="16">
        <f>'[3]Dia 27 (b)'!$X27</f>
        <v>11.973355604605002</v>
      </c>
      <c r="AC21" s="16">
        <f>'[3]Dia 28 (b)'!$X27</f>
        <v>11.731889320620667</v>
      </c>
      <c r="AD21" s="16">
        <f>'[3]Dia 29 (b)'!$X27</f>
        <v>14.984766754283449</v>
      </c>
      <c r="AE21" s="16">
        <f>'[3]Dia 30 (b)'!$X27</f>
        <v>14.90991711655089</v>
      </c>
      <c r="AF21" s="16"/>
    </row>
    <row r="22" spans="1:32" ht="20.100000000000001" customHeight="1" x14ac:dyDescent="0.25">
      <c r="A22" s="15">
        <v>19</v>
      </c>
      <c r="B22" s="16">
        <f>'[3]Dia 1 (b)'!$X28</f>
        <v>11.728185435703272</v>
      </c>
      <c r="C22" s="16">
        <f>'[3]Dia 2 (b)'!$X28</f>
        <v>11.572934219916439</v>
      </c>
      <c r="D22" s="16">
        <f>'[3]Dia 3 (b)'!$X28</f>
        <v>11.975064540414246</v>
      </c>
      <c r="E22" s="16">
        <f>'[3]Dia 4 (b)'!$X28</f>
        <v>11.994666821659058</v>
      </c>
      <c r="F22" s="16">
        <f>'[3]Dia 5 (b)'!$X28</f>
        <v>11.290648484294803</v>
      </c>
      <c r="G22" s="16">
        <f>'[3]Dia 6 (b)'!$X28</f>
        <v>11.801306409763182</v>
      </c>
      <c r="H22" s="16">
        <f>'[3]Dia 7 (b)'!$X28</f>
        <v>13.512367105609245</v>
      </c>
      <c r="I22" s="16">
        <f>'[3]Dia 8 (b)'!$X28</f>
        <v>14.01308559717954</v>
      </c>
      <c r="J22" s="16">
        <f>'[3]Dia 9 (b)'!$X28</f>
        <v>12.930249829109341</v>
      </c>
      <c r="K22" s="16">
        <f>'[3]Dia 10 (b)'!$X28</f>
        <v>12.728816400817264</v>
      </c>
      <c r="L22" s="16">
        <f>'[3]Dia 11 (b)'!$X28</f>
        <v>13.299580786787002</v>
      </c>
      <c r="M22" s="16">
        <f>'[3]Dia 12 (b)'!$X28</f>
        <v>13.81730097795772</v>
      </c>
      <c r="N22" s="16">
        <f>'[3]Dia 13 (b)'!$X28</f>
        <v>13.241011484234333</v>
      </c>
      <c r="O22" s="16">
        <f>'[3]Dia 14 (b)'!$X28</f>
        <v>13.844384237687382</v>
      </c>
      <c r="P22" s="16">
        <f>'[3]Dia 15 (b)'!$X28</f>
        <v>15.08126641813166</v>
      </c>
      <c r="Q22" s="16">
        <f>'[3]Dia 16 (b)'!$X28</f>
        <v>12.909473630351084</v>
      </c>
      <c r="R22" s="16">
        <f>'[3]Dia 17 (b)'!$X28</f>
        <v>13.504140940207023</v>
      </c>
      <c r="S22" s="16">
        <f>'[3]Dia 18 (b)'!$X28</f>
        <v>14.042346783388375</v>
      </c>
      <c r="T22" s="16">
        <f>'[3]Dia 19 (b)'!$X28</f>
        <v>13.480228099573759</v>
      </c>
      <c r="U22" s="16">
        <f>'[3]Dia 20 (b)'!$X28</f>
        <v>11.393217376667824</v>
      </c>
      <c r="V22" s="16">
        <f>'[3]Dia 21 (b)'!$X28</f>
        <v>10.482664353175437</v>
      </c>
      <c r="W22" s="16">
        <f>'[3]Dia 22 (b)'!$X28</f>
        <v>12.057091724985233</v>
      </c>
      <c r="X22" s="16">
        <f>'[3]Dia 23 (b)'!$X28</f>
        <v>10.994770537377926</v>
      </c>
      <c r="Y22" s="16">
        <f>'[3]Dia 24 (b)'!$X28</f>
        <v>12.088248665508898</v>
      </c>
      <c r="Z22" s="16">
        <f>'[3]Dia 25 (b)'!$X28</f>
        <v>13.961255035658157</v>
      </c>
      <c r="AA22" s="16">
        <f>'[3]Dia 26 (b)'!$X28</f>
        <v>12.548359477538055</v>
      </c>
      <c r="AB22" s="16">
        <f>'[3]Dia 27 (b)'!$X28</f>
        <v>11.610858387255005</v>
      </c>
      <c r="AC22" s="16">
        <f>'[3]Dia 28 (b)'!$X28</f>
        <v>12.145108939543707</v>
      </c>
      <c r="AD22" s="16">
        <f>'[3]Dia 29 (b)'!$X28</f>
        <v>14.745162404274058</v>
      </c>
      <c r="AE22" s="16">
        <f>'[3]Dia 30 (b)'!$X28</f>
        <v>15.773070066522161</v>
      </c>
      <c r="AF22" s="16"/>
    </row>
    <row r="23" spans="1:32" ht="20.100000000000001" customHeight="1" x14ac:dyDescent="0.25">
      <c r="A23" s="15">
        <v>20</v>
      </c>
      <c r="B23" s="16">
        <f>'[3]Dia 1 (b)'!$X29</f>
        <v>11.722795585153953</v>
      </c>
      <c r="C23" s="16">
        <f>'[3]Dia 2 (b)'!$X29</f>
        <v>11.175191894538212</v>
      </c>
      <c r="D23" s="16">
        <f>'[3]Dia 3 (b)'!$X29</f>
        <v>12.257053420317364</v>
      </c>
      <c r="E23" s="16">
        <f>'[3]Dia 4 (b)'!$X29</f>
        <v>11.954748347759482</v>
      </c>
      <c r="F23" s="16">
        <f>'[3]Dia 5 (b)'!$X29</f>
        <v>10.867116382902985</v>
      </c>
      <c r="G23" s="16">
        <f>'[3]Dia 6 (b)'!$X29</f>
        <v>11.591276141258072</v>
      </c>
      <c r="H23" s="16">
        <f>'[3]Dia 7 (b)'!$X29</f>
        <v>13.841742336961298</v>
      </c>
      <c r="I23" s="16">
        <f>'[3]Dia 8 (b)'!$X29</f>
        <v>13.850081501848534</v>
      </c>
      <c r="J23" s="16">
        <f>'[3]Dia 9 (b)'!$X29</f>
        <v>12.752091695829856</v>
      </c>
      <c r="K23" s="16">
        <f>'[3]Dia 10 (b)'!$X29</f>
        <v>12.383366752722116</v>
      </c>
      <c r="L23" s="16">
        <f>'[3]Dia 11 (b)'!$X29</f>
        <v>13.546361891353939</v>
      </c>
      <c r="M23" s="16">
        <f>'[3]Dia 12 (b)'!$X29</f>
        <v>14.066094408597561</v>
      </c>
      <c r="N23" s="16">
        <f>'[3]Dia 13 (b)'!$X29</f>
        <v>13.23105196806862</v>
      </c>
      <c r="O23" s="16">
        <f>'[3]Dia 14 (b)'!$X29</f>
        <v>13.688288100473422</v>
      </c>
      <c r="P23" s="16">
        <f>'[3]Dia 15 (b)'!$X29</f>
        <v>15.013550784027657</v>
      </c>
      <c r="Q23" s="16">
        <f>'[3]Dia 16 (b)'!$X29</f>
        <v>12.225788331149664</v>
      </c>
      <c r="R23" s="16">
        <f>'[3]Dia 17 (b)'!$X29</f>
        <v>12.374239744819731</v>
      </c>
      <c r="S23" s="16">
        <f>'[3]Dia 18 (b)'!$X29</f>
        <v>13.825646503936115</v>
      </c>
      <c r="T23" s="16">
        <f>'[3]Dia 19 (b)'!$X29</f>
        <v>13.376683438096753</v>
      </c>
      <c r="U23" s="16">
        <f>'[3]Dia 20 (b)'!$X29</f>
        <v>10.965394676805296</v>
      </c>
      <c r="V23" s="16">
        <f>'[3]Dia 21 (b)'!$X29</f>
        <v>10.740897353648535</v>
      </c>
      <c r="W23" s="16">
        <f>'[3]Dia 22 (b)'!$X29</f>
        <v>12.14015336893101</v>
      </c>
      <c r="X23" s="16">
        <f>'[3]Dia 23 (b)'!$X29</f>
        <v>11.271521300772394</v>
      </c>
      <c r="Y23" s="16">
        <f>'[3]Dia 24 (b)'!$X29</f>
        <v>12.685538891867049</v>
      </c>
      <c r="Z23" s="16">
        <f>'[3]Dia 25 (b)'!$X29</f>
        <v>13.377629298746578</v>
      </c>
      <c r="AA23" s="16">
        <f>'[3]Dia 26 (b)'!$X29</f>
        <v>13.438389437276944</v>
      </c>
      <c r="AB23" s="16">
        <f>'[3]Dia 27 (b)'!$X29</f>
        <v>12.417967236435446</v>
      </c>
      <c r="AC23" s="16">
        <f>'[3]Dia 28 (b)'!$X29</f>
        <v>11.453436534489741</v>
      </c>
      <c r="AD23" s="16">
        <f>'[3]Dia 29 (b)'!$X29</f>
        <v>15.223858271171146</v>
      </c>
      <c r="AE23" s="16">
        <f>'[3]Dia 30 (b)'!$X29</f>
        <v>15.872598730930424</v>
      </c>
      <c r="AF23" s="16"/>
    </row>
    <row r="24" spans="1:32" ht="20.100000000000001" customHeight="1" x14ac:dyDescent="0.25">
      <c r="A24" s="15">
        <v>21</v>
      </c>
      <c r="B24" s="16">
        <f>'[3]Dia 1 (b)'!$X30</f>
        <v>11.722795585153953</v>
      </c>
      <c r="C24" s="16">
        <f>'[3]Dia 2 (b)'!$X30</f>
        <v>11.181758851873175</v>
      </c>
      <c r="D24" s="16">
        <f>'[3]Dia 3 (b)'!$X30</f>
        <v>12.166150517232506</v>
      </c>
      <c r="E24" s="16">
        <f>'[3]Dia 4 (b)'!$X30</f>
        <v>11.864466031197711</v>
      </c>
      <c r="F24" s="16">
        <f>'[3]Dia 5 (b)'!$X30</f>
        <v>10.457167957087256</v>
      </c>
      <c r="G24" s="16">
        <f>'[3]Dia 6 (b)'!$X30</f>
        <v>11.371071753431314</v>
      </c>
      <c r="H24" s="16">
        <f>'[3]Dia 7 (b)'!$X30</f>
        <v>14.475934177852912</v>
      </c>
      <c r="I24" s="16">
        <f>'[3]Dia 8 (b)'!$X30</f>
        <v>13.410028390853084</v>
      </c>
      <c r="J24" s="16">
        <f>'[3]Dia 9 (b)'!$X30</f>
        <v>12.622243497579204</v>
      </c>
      <c r="K24" s="16">
        <f>'[3]Dia 10 (b)'!$X30</f>
        <v>12.302098259834819</v>
      </c>
      <c r="L24" s="16">
        <f>'[3]Dia 11 (b)'!$X30</f>
        <v>13.709445962658114</v>
      </c>
      <c r="M24" s="16">
        <f>'[3]Dia 12 (b)'!$X30</f>
        <v>13.659981934235976</v>
      </c>
      <c r="N24" s="16">
        <f>'[3]Dia 13 (b)'!$X30</f>
        <v>13.708433067734422</v>
      </c>
      <c r="O24" s="16">
        <f>'[3]Dia 14 (b)'!$X30</f>
        <v>14.152452015979462</v>
      </c>
      <c r="P24" s="16">
        <f>'[3]Dia 15 (b)'!$X30</f>
        <v>14.875183347626699</v>
      </c>
      <c r="Q24" s="16">
        <f>'[3]Dia 16 (b)'!$X30</f>
        <v>12.517365335031347</v>
      </c>
      <c r="R24" s="16">
        <f>'[3]Dia 17 (b)'!$X30</f>
        <v>12.407821713134592</v>
      </c>
      <c r="S24" s="16">
        <f>'[3]Dia 18 (b)'!$X30</f>
        <v>13.940792840199563</v>
      </c>
      <c r="T24" s="16">
        <f>'[3]Dia 19 (b)'!$X30</f>
        <v>12.839664310881544</v>
      </c>
      <c r="U24" s="16">
        <f>'[3]Dia 20 (b)'!$X30</f>
        <v>10.625167792535901</v>
      </c>
      <c r="V24" s="16">
        <f>'[3]Dia 21 (b)'!$X30</f>
        <v>11.002803830543389</v>
      </c>
      <c r="W24" s="16">
        <f>'[3]Dia 22 (b)'!$X30</f>
        <v>12.011301737548754</v>
      </c>
      <c r="X24" s="16">
        <f>'[3]Dia 23 (b)'!$X30</f>
        <v>11.592633775993402</v>
      </c>
      <c r="Y24" s="16">
        <f>'[3]Dia 24 (b)'!$X30</f>
        <v>12.948284540723606</v>
      </c>
      <c r="Z24" s="16">
        <f>'[3]Dia 25 (b)'!$X30</f>
        <v>12.597593911261669</v>
      </c>
      <c r="AA24" s="16">
        <f>'[3]Dia 26 (b)'!$X30</f>
        <v>13.799459539809744</v>
      </c>
      <c r="AB24" s="16">
        <f>'[3]Dia 27 (b)'!$X30</f>
        <v>12.331396531808585</v>
      </c>
      <c r="AC24" s="16">
        <f>'[3]Dia 28 (b)'!$X30</f>
        <v>11.055512240319585</v>
      </c>
      <c r="AD24" s="16">
        <f>'[3]Dia 29 (b)'!$X30</f>
        <v>16.033348869856571</v>
      </c>
      <c r="AE24" s="16">
        <f>'[3]Dia 30 (b)'!$X30</f>
        <v>14.711859722368345</v>
      </c>
      <c r="AF24" s="16"/>
    </row>
    <row r="25" spans="1:32" ht="20.100000000000001" customHeight="1" x14ac:dyDescent="0.25">
      <c r="A25" s="15">
        <v>22</v>
      </c>
      <c r="B25" s="16">
        <f>'[3]Dia 1 (b)'!$X31</f>
        <v>11.840076276599167</v>
      </c>
      <c r="C25" s="16">
        <f>'[3]Dia 2 (b)'!$X31</f>
        <v>10.996853277457397</v>
      </c>
      <c r="D25" s="16">
        <f>'[3]Dia 3 (b)'!$X31</f>
        <v>12.00513304731531</v>
      </c>
      <c r="E25" s="16">
        <f>'[3]Dia 4 (b)'!$X31</f>
        <v>11.74286644667478</v>
      </c>
      <c r="F25" s="16">
        <f>'[3]Dia 5 (b)'!$X31</f>
        <v>10.043258648607178</v>
      </c>
      <c r="G25" s="16">
        <f>'[3]Dia 6 (b)'!$X31</f>
        <v>10.864418293885025</v>
      </c>
      <c r="H25" s="16">
        <f>'[3]Dia 7 (b)'!$X31</f>
        <v>14.555093498188912</v>
      </c>
      <c r="I25" s="16">
        <f>'[3]Dia 8 (b)'!$X31</f>
        <v>12.925965408323261</v>
      </c>
      <c r="J25" s="16">
        <f>'[3]Dia 9 (b)'!$X31</f>
        <v>12.621819675129933</v>
      </c>
      <c r="K25" s="16">
        <f>'[3]Dia 10 (b)'!$X31</f>
        <v>12.258645003792104</v>
      </c>
      <c r="L25" s="16">
        <f>'[3]Dia 11 (b)'!$X31</f>
        <v>13.955209715164729</v>
      </c>
      <c r="M25" s="16">
        <f>'[3]Dia 12 (b)'!$X31</f>
        <v>13.567141477462414</v>
      </c>
      <c r="N25" s="16">
        <f>'[3]Dia 13 (b)'!$X31</f>
        <v>13.74430334521173</v>
      </c>
      <c r="O25" s="16">
        <f>'[3]Dia 14 (b)'!$X31</f>
        <v>14.150368993867767</v>
      </c>
      <c r="P25" s="16">
        <f>'[3]Dia 15 (b)'!$X31</f>
        <v>14.359827657145519</v>
      </c>
      <c r="Q25" s="16">
        <f>'[3]Dia 16 (b)'!$X31</f>
        <v>12.223545803724887</v>
      </c>
      <c r="R25" s="16">
        <f>'[3]Dia 17 (b)'!$X31</f>
        <v>12.074703883224636</v>
      </c>
      <c r="S25" s="16">
        <f>'[3]Dia 18 (b)'!$X31</f>
        <v>13.534936406152514</v>
      </c>
      <c r="T25" s="16">
        <f>'[3]Dia 19 (b)'!$X31</f>
        <v>12.534894274194194</v>
      </c>
      <c r="U25" s="16">
        <f>'[3]Dia 20 (b)'!$X31</f>
        <v>10.444952687408021</v>
      </c>
      <c r="V25" s="16">
        <f>'[3]Dia 21 (b)'!$X31</f>
        <v>11.116115446736464</v>
      </c>
      <c r="W25" s="16">
        <f>'[3]Dia 22 (b)'!$X31</f>
        <v>12.092774791532202</v>
      </c>
      <c r="X25" s="16">
        <f>'[3]Dia 23 (b)'!$X31</f>
        <v>10.634609123019581</v>
      </c>
      <c r="Y25" s="16">
        <f>'[3]Dia 24 (b)'!$X31</f>
        <v>11.464103701701198</v>
      </c>
      <c r="Z25" s="16">
        <f>'[3]Dia 25 (b)'!$X31</f>
        <v>12.888513668375394</v>
      </c>
      <c r="AA25" s="16">
        <f>'[3]Dia 26 (b)'!$X31</f>
        <v>13.623738679060065</v>
      </c>
      <c r="AB25" s="16">
        <f>'[3]Dia 27 (b)'!$X31</f>
        <v>12.327351761778695</v>
      </c>
      <c r="AC25" s="16">
        <f>'[3]Dia 28 (b)'!$X31</f>
        <v>11.147768923751213</v>
      </c>
      <c r="AD25" s="16">
        <f>'[3]Dia 29 (b)'!$X31</f>
        <v>16.612431690938806</v>
      </c>
      <c r="AE25" s="16">
        <f>'[3]Dia 30 (b)'!$X31</f>
        <v>14.291957689591802</v>
      </c>
      <c r="AF25" s="16"/>
    </row>
    <row r="26" spans="1:32" ht="20.100000000000001" customHeight="1" x14ac:dyDescent="0.25">
      <c r="A26" s="15">
        <v>23</v>
      </c>
      <c r="B26" s="16">
        <f>'[3]Dia 1 (b)'!$X32</f>
        <v>11.652500879470226</v>
      </c>
      <c r="C26" s="16">
        <f>'[3]Dia 2 (b)'!$X32</f>
        <v>10.999953609361999</v>
      </c>
      <c r="D26" s="16">
        <f>'[3]Dia 3 (b)'!$X32</f>
        <v>11.923268697758056</v>
      </c>
      <c r="E26" s="16">
        <f>'[3]Dia 4 (b)'!$X32</f>
        <v>11.3561078901234</v>
      </c>
      <c r="F26" s="16">
        <f>'[3]Dia 5 (b)'!$X32</f>
        <v>10.106428837105208</v>
      </c>
      <c r="G26" s="16">
        <f>'[3]Dia 6 (b)'!$X32</f>
        <v>11.047922025224903</v>
      </c>
      <c r="H26" s="16">
        <f>'[3]Dia 7 (b)'!$X32</f>
        <v>14.588034806137511</v>
      </c>
      <c r="I26" s="16">
        <f>'[3]Dia 8 (b)'!$X32</f>
        <v>13.048578782637462</v>
      </c>
      <c r="J26" s="16">
        <f>'[3]Dia 9 (b)'!$X32</f>
        <v>12.380540551447154</v>
      </c>
      <c r="K26" s="16">
        <f>'[3]Dia 10 (b)'!$X32</f>
        <v>11.941980738281091</v>
      </c>
      <c r="L26" s="16">
        <f>'[3]Dia 11 (b)'!$X32</f>
        <v>13.605918888690272</v>
      </c>
      <c r="M26" s="16">
        <f>'[3]Dia 12 (b)'!$X32</f>
        <v>13.526318604497904</v>
      </c>
      <c r="N26" s="16">
        <f>'[3]Dia 13 (b)'!$X32</f>
        <v>13.358629535417215</v>
      </c>
      <c r="O26" s="16">
        <f>'[3]Dia 14 (b)'!$X32</f>
        <v>14.021797606383457</v>
      </c>
      <c r="P26" s="16">
        <f>'[3]Dia 15 (b)'!$X32</f>
        <v>14.496905609986733</v>
      </c>
      <c r="Q26" s="16">
        <f>'[3]Dia 16 (b)'!$X32</f>
        <v>11.988171416965098</v>
      </c>
      <c r="R26" s="16">
        <f>'[3]Dia 17 (b)'!$X32</f>
        <v>12.160023099226908</v>
      </c>
      <c r="S26" s="16">
        <f>'[3]Dia 18 (b)'!$X32</f>
        <v>13.309341585761583</v>
      </c>
      <c r="T26" s="16">
        <f>'[3]Dia 19 (b)'!$X32</f>
        <v>12.534823001560671</v>
      </c>
      <c r="U26" s="16">
        <f>'[3]Dia 20 (b)'!$X32</f>
        <v>10.689797006857818</v>
      </c>
      <c r="V26" s="16">
        <f>'[3]Dia 21 (b)'!$X32</f>
        <v>10.823049492056775</v>
      </c>
      <c r="W26" s="16">
        <f>'[3]Dia 22 (b)'!$X32</f>
        <v>11.575970771705554</v>
      </c>
      <c r="X26" s="16">
        <f>'[3]Dia 23 (b)'!$X32</f>
        <v>10.092530525015476</v>
      </c>
      <c r="Y26" s="16">
        <f>'[3]Dia 24 (b)'!$X32</f>
        <v>11.211937614533475</v>
      </c>
      <c r="Z26" s="16">
        <f>'[3]Dia 25 (b)'!$X32</f>
        <v>12.659847746863127</v>
      </c>
      <c r="AA26" s="16">
        <f>'[3]Dia 26 (b)'!$X32</f>
        <v>13.07534526818991</v>
      </c>
      <c r="AB26" s="16">
        <f>'[3]Dia 27 (b)'!$X32</f>
        <v>12.244741777472733</v>
      </c>
      <c r="AC26" s="16">
        <f>'[3]Dia 28 (b)'!$X32</f>
        <v>11.164990644174855</v>
      </c>
      <c r="AD26" s="16">
        <f>'[3]Dia 29 (b)'!$X32</f>
        <v>15.223133035880018</v>
      </c>
      <c r="AE26" s="16">
        <f>'[3]Dia 30 (b)'!$X32</f>
        <v>14.198334715627373</v>
      </c>
      <c r="AF26" s="16"/>
    </row>
    <row r="27" spans="1:32" ht="20.100000000000001" customHeight="1" thickBot="1" x14ac:dyDescent="0.3">
      <c r="A27" s="15">
        <v>24</v>
      </c>
      <c r="B27" s="16">
        <f>'[3]Dia 1 (b)'!$X33</f>
        <v>11.738190354573726</v>
      </c>
      <c r="C27" s="16">
        <f>'[3]Dia 2 (b)'!$X33</f>
        <v>11.160691840867097</v>
      </c>
      <c r="D27" s="16">
        <f>'[3]Dia 3 (b)'!$X33</f>
        <v>11.447526062732903</v>
      </c>
      <c r="E27" s="16">
        <f>'[3]Dia 4 (b)'!$X33</f>
        <v>11.361037115720837</v>
      </c>
      <c r="F27" s="16">
        <f>'[3]Dia 5 (b)'!$X33</f>
        <v>9.9594719289816869</v>
      </c>
      <c r="G27" s="16">
        <f>'[3]Dia 6 (b)'!$X33</f>
        <v>11.092379657761295</v>
      </c>
      <c r="H27" s="16">
        <f>'[3]Dia 7 (b)'!$X33</f>
        <v>14.281098127392074</v>
      </c>
      <c r="I27" s="16">
        <f>'[3]Dia 8 (b)'!$X33</f>
        <v>12.928119407585568</v>
      </c>
      <c r="J27" s="16">
        <f>'[3]Dia 9 (b)'!$X33</f>
        <v>12.592704130278486</v>
      </c>
      <c r="K27" s="16">
        <f>'[3]Dia 10 (b)'!$X33</f>
        <v>12.068595261764688</v>
      </c>
      <c r="L27" s="16">
        <f>'[3]Dia 11 (b)'!$X33</f>
        <v>13.438602256082396</v>
      </c>
      <c r="M27" s="16">
        <f>'[3]Dia 12 (b)'!$X33</f>
        <v>13.356567281891151</v>
      </c>
      <c r="N27" s="16">
        <f>'[3]Dia 13 (b)'!$X33</f>
        <v>13.317655900044986</v>
      </c>
      <c r="O27" s="16">
        <f>'[3]Dia 14 (b)'!$X33</f>
        <v>13.764663343515796</v>
      </c>
      <c r="P27" s="16">
        <f>'[3]Dia 15 (b)'!$X33</f>
        <v>14.219473158926936</v>
      </c>
      <c r="Q27" s="16">
        <f>'[3]Dia 16 (b)'!$X33</f>
        <v>12.079020411273079</v>
      </c>
      <c r="R27" s="16">
        <f>'[3]Dia 17 (b)'!$X33</f>
        <v>12.052886015254133</v>
      </c>
      <c r="S27" s="16">
        <f>'[3]Dia 18 (b)'!$X33</f>
        <v>13.397568349776728</v>
      </c>
      <c r="T27" s="16">
        <f>'[3]Dia 19 (b)'!$X33</f>
        <v>12.209840840190866</v>
      </c>
      <c r="U27" s="16">
        <f>'[3]Dia 20 (b)'!$X33</f>
        <v>10.29853762308424</v>
      </c>
      <c r="V27" s="16">
        <f>'[3]Dia 21 (b)'!$X33</f>
        <v>10.829678366583746</v>
      </c>
      <c r="W27" s="16">
        <f>'[3]Dia 22 (b)'!$X33</f>
        <v>11.236702306964277</v>
      </c>
      <c r="X27" s="16">
        <f>'[3]Dia 23 (b)'!$X33</f>
        <v>10.0121197907132</v>
      </c>
      <c r="Y27" s="16">
        <f>'[3]Dia 24 (b)'!$X33</f>
        <v>10.998254452112093</v>
      </c>
      <c r="Z27" s="16">
        <f>'[3]Dia 25 (b)'!$X33</f>
        <v>12.699718315403574</v>
      </c>
      <c r="AA27" s="16">
        <f>'[3]Dia 26 (b)'!$X33</f>
        <v>13.27099337977087</v>
      </c>
      <c r="AB27" s="16">
        <f>'[3]Dia 27 (b)'!$X33</f>
        <v>12.088304400008765</v>
      </c>
      <c r="AC27" s="16">
        <f>'[3]Dia 28 (b)'!$X33</f>
        <v>11.189670197948614</v>
      </c>
      <c r="AD27" s="16">
        <f>'[3]Dia 29 (b)'!$X33</f>
        <v>14.80884389213808</v>
      </c>
      <c r="AE27" s="16">
        <f>'[3]Dia 30 (b)'!$X33</f>
        <v>14.286649680226839</v>
      </c>
      <c r="AF27" s="16"/>
    </row>
    <row r="28" spans="1:32" ht="16.5" thickTop="1" x14ac:dyDescent="0.25">
      <c r="A28" s="17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9"/>
    </row>
    <row r="29" spans="1:32" ht="15.75" x14ac:dyDescent="0.25">
      <c r="A29" s="20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21"/>
    </row>
    <row r="30" spans="1:32" ht="15.75" x14ac:dyDescent="0.25">
      <c r="A30" s="22" t="s">
        <v>1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1"/>
    </row>
    <row r="31" spans="1:32" ht="15.75" x14ac:dyDescent="0.25">
      <c r="A31" s="22" t="s">
        <v>2</v>
      </c>
      <c r="B31" s="24">
        <f t="shared" ref="B31:AE31" si="0">AVERAGE(B4:B27)</f>
        <v>11.902773646873614</v>
      </c>
      <c r="C31" s="24">
        <f t="shared" si="0"/>
        <v>11.771657985325321</v>
      </c>
      <c r="D31" s="24">
        <f t="shared" si="0"/>
        <v>11.878963136172601</v>
      </c>
      <c r="E31" s="24">
        <f t="shared" si="0"/>
        <v>11.824775453205973</v>
      </c>
      <c r="F31" s="24">
        <f t="shared" si="0"/>
        <v>11.266343725534737</v>
      </c>
      <c r="G31" s="24">
        <f t="shared" si="0"/>
        <v>10.862146032999858</v>
      </c>
      <c r="H31" s="24">
        <f t="shared" si="0"/>
        <v>11.954764843750482</v>
      </c>
      <c r="I31" s="24">
        <f t="shared" si="0"/>
        <v>13.822267733305749</v>
      </c>
      <c r="J31" s="24">
        <f t="shared" si="0"/>
        <v>13.146959679953492</v>
      </c>
      <c r="K31" s="24">
        <f t="shared" si="0"/>
        <v>12.871687903728954</v>
      </c>
      <c r="L31" s="24">
        <f t="shared" si="0"/>
        <v>12.65301162730451</v>
      </c>
      <c r="M31" s="24">
        <f t="shared" si="0"/>
        <v>13.60666174709416</v>
      </c>
      <c r="N31" s="24">
        <f t="shared" si="0"/>
        <v>13.734244034356202</v>
      </c>
      <c r="O31" s="24">
        <f t="shared" si="0"/>
        <v>14.380112114476917</v>
      </c>
      <c r="P31" s="24">
        <f t="shared" si="0"/>
        <v>14.609038863092371</v>
      </c>
      <c r="Q31" s="24">
        <f t="shared" si="0"/>
        <v>13.713816107132077</v>
      </c>
      <c r="R31" s="24">
        <f t="shared" si="0"/>
        <v>12.61732386071669</v>
      </c>
      <c r="S31" s="24">
        <f t="shared" si="0"/>
        <v>13.108574013945308</v>
      </c>
      <c r="T31" s="24">
        <f t="shared" si="0"/>
        <v>13.492331852475829</v>
      </c>
      <c r="U31" s="24">
        <f t="shared" si="0"/>
        <v>11.627743659077723</v>
      </c>
      <c r="V31" s="24">
        <f t="shared" si="0"/>
        <v>10.974111990706872</v>
      </c>
      <c r="W31" s="24">
        <f t="shared" si="0"/>
        <v>11.787400555829599</v>
      </c>
      <c r="X31" s="24">
        <f t="shared" si="0"/>
        <v>11.018497862130415</v>
      </c>
      <c r="Y31" s="24">
        <f t="shared" si="0"/>
        <v>11.114858203346543</v>
      </c>
      <c r="Z31" s="24">
        <f t="shared" si="0"/>
        <v>12.41668267512658</v>
      </c>
      <c r="AA31" s="24">
        <f t="shared" si="0"/>
        <v>13.0444925952975</v>
      </c>
      <c r="AB31" s="24">
        <f t="shared" si="0"/>
        <v>12.862417181852686</v>
      </c>
      <c r="AC31" s="24">
        <f t="shared" si="0"/>
        <v>12.009295005629403</v>
      </c>
      <c r="AD31" s="24">
        <f t="shared" si="0"/>
        <v>13.767072227813602</v>
      </c>
      <c r="AE31" s="24">
        <f t="shared" si="0"/>
        <v>14.516182065098093</v>
      </c>
      <c r="AF31" s="25"/>
    </row>
    <row r="32" spans="1:32" ht="15.75" x14ac:dyDescent="0.25">
      <c r="A32" s="26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8"/>
    </row>
    <row r="33" spans="1:32" ht="15.75" x14ac:dyDescent="0.25">
      <c r="A33" s="26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8"/>
    </row>
    <row r="34" spans="1:32" ht="15.75" x14ac:dyDescent="0.25">
      <c r="A34" s="22" t="s">
        <v>3</v>
      </c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8"/>
    </row>
    <row r="35" spans="1:32" ht="15.75" x14ac:dyDescent="0.25">
      <c r="A35" s="22" t="s">
        <v>2</v>
      </c>
      <c r="B35" s="29">
        <f t="shared" ref="B35:AE35" si="1">MAX(B4:B27)</f>
        <v>12.429060052960876</v>
      </c>
      <c r="C35" s="29">
        <f t="shared" si="1"/>
        <v>12.730182778418259</v>
      </c>
      <c r="D35" s="29">
        <f t="shared" si="1"/>
        <v>13.149688907328835</v>
      </c>
      <c r="E35" s="29">
        <f t="shared" si="1"/>
        <v>12.710301458709646</v>
      </c>
      <c r="F35" s="29">
        <f t="shared" si="1"/>
        <v>12.192924623771235</v>
      </c>
      <c r="G35" s="29">
        <f t="shared" si="1"/>
        <v>13.124924018074378</v>
      </c>
      <c r="H35" s="29">
        <f t="shared" si="1"/>
        <v>14.588034806137511</v>
      </c>
      <c r="I35" s="29">
        <f t="shared" si="1"/>
        <v>15.992329958312542</v>
      </c>
      <c r="J35" s="29">
        <f t="shared" si="1"/>
        <v>14.58300126665692</v>
      </c>
      <c r="K35" s="29">
        <f t="shared" si="1"/>
        <v>14.368681536292089</v>
      </c>
      <c r="L35" s="29">
        <f t="shared" si="1"/>
        <v>13.967121101447386</v>
      </c>
      <c r="M35" s="29">
        <f t="shared" si="1"/>
        <v>15.736247455571828</v>
      </c>
      <c r="N35" s="29">
        <f t="shared" si="1"/>
        <v>15.87622885574932</v>
      </c>
      <c r="O35" s="29">
        <f t="shared" si="1"/>
        <v>15.55287726377742</v>
      </c>
      <c r="P35" s="29">
        <f t="shared" si="1"/>
        <v>17.321481942350207</v>
      </c>
      <c r="Q35" s="29">
        <f t="shared" si="1"/>
        <v>16.124855215372826</v>
      </c>
      <c r="R35" s="29">
        <f t="shared" si="1"/>
        <v>14.575094230041486</v>
      </c>
      <c r="S35" s="29">
        <f t="shared" si="1"/>
        <v>15.19380473995356</v>
      </c>
      <c r="T35" s="29">
        <f t="shared" si="1"/>
        <v>15.766159328622305</v>
      </c>
      <c r="U35" s="29">
        <f t="shared" si="1"/>
        <v>13.107436061530558</v>
      </c>
      <c r="V35" s="29">
        <f t="shared" si="1"/>
        <v>11.777550836956378</v>
      </c>
      <c r="W35" s="29">
        <f t="shared" si="1"/>
        <v>13.389720248202687</v>
      </c>
      <c r="X35" s="29">
        <f t="shared" si="1"/>
        <v>12.43170791401112</v>
      </c>
      <c r="Y35" s="29">
        <f t="shared" si="1"/>
        <v>12.948284540723606</v>
      </c>
      <c r="Z35" s="29">
        <f t="shared" si="1"/>
        <v>14.239304425187447</v>
      </c>
      <c r="AA35" s="29">
        <f t="shared" si="1"/>
        <v>14.987342660624533</v>
      </c>
      <c r="AB35" s="29">
        <f t="shared" si="1"/>
        <v>14.883909148972453</v>
      </c>
      <c r="AC35" s="29">
        <f t="shared" si="1"/>
        <v>13.672981798165567</v>
      </c>
      <c r="AD35" s="29">
        <f t="shared" si="1"/>
        <v>16.612431690938806</v>
      </c>
      <c r="AE35" s="29">
        <f t="shared" si="1"/>
        <v>15.872598730930424</v>
      </c>
      <c r="AF35" s="25"/>
    </row>
    <row r="36" spans="1:32" ht="15.75" x14ac:dyDescent="0.25">
      <c r="A36" s="22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5"/>
    </row>
    <row r="37" spans="1:32" ht="15.75" x14ac:dyDescent="0.25">
      <c r="A37" s="26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8"/>
    </row>
    <row r="38" spans="1:32" ht="15.75" x14ac:dyDescent="0.25">
      <c r="A38" s="22" t="s">
        <v>4</v>
      </c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8"/>
    </row>
    <row r="39" spans="1:32" ht="15.75" x14ac:dyDescent="0.25">
      <c r="A39" s="22" t="s">
        <v>2</v>
      </c>
      <c r="B39" s="29">
        <f t="shared" ref="B39:AE39" si="2">MIN(B4:B27)</f>
        <v>11.620329431608575</v>
      </c>
      <c r="C39" s="29">
        <f t="shared" si="2"/>
        <v>10.996853277457397</v>
      </c>
      <c r="D39" s="29">
        <f t="shared" si="2"/>
        <v>10.785501768218994</v>
      </c>
      <c r="E39" s="29">
        <f t="shared" si="2"/>
        <v>11.174527573291849</v>
      </c>
      <c r="F39" s="29">
        <f t="shared" si="2"/>
        <v>9.9594719289816869</v>
      </c>
      <c r="G39" s="29">
        <f t="shared" si="2"/>
        <v>9.0944362220878716</v>
      </c>
      <c r="H39" s="29">
        <f t="shared" si="2"/>
        <v>9.2480387275013474</v>
      </c>
      <c r="I39" s="29">
        <f t="shared" si="2"/>
        <v>12.876520532601955</v>
      </c>
      <c r="J39" s="29">
        <f t="shared" si="2"/>
        <v>12.380540551447154</v>
      </c>
      <c r="K39" s="29">
        <f t="shared" si="2"/>
        <v>11.941980738281091</v>
      </c>
      <c r="L39" s="29">
        <f t="shared" si="2"/>
        <v>11.103738963816815</v>
      </c>
      <c r="M39" s="29">
        <f t="shared" si="2"/>
        <v>11.949248380589314</v>
      </c>
      <c r="N39" s="29">
        <f t="shared" si="2"/>
        <v>12.925398002920581</v>
      </c>
      <c r="O39" s="29">
        <f t="shared" si="2"/>
        <v>13.628956847614445</v>
      </c>
      <c r="P39" s="29">
        <f t="shared" si="2"/>
        <v>13.18712332261387</v>
      </c>
      <c r="Q39" s="29">
        <f t="shared" si="2"/>
        <v>11.988171416965098</v>
      </c>
      <c r="R39" s="29">
        <f t="shared" si="2"/>
        <v>10.236520285591521</v>
      </c>
      <c r="S39" s="29">
        <f t="shared" si="2"/>
        <v>10.135537923980788</v>
      </c>
      <c r="T39" s="29">
        <f t="shared" si="2"/>
        <v>11.874934841296799</v>
      </c>
      <c r="U39" s="29">
        <f t="shared" si="2"/>
        <v>10.29853762308424</v>
      </c>
      <c r="V39" s="29">
        <f t="shared" si="2"/>
        <v>9.6973686575647324</v>
      </c>
      <c r="W39" s="29">
        <f t="shared" si="2"/>
        <v>10.450962565942035</v>
      </c>
      <c r="X39" s="29">
        <f t="shared" si="2"/>
        <v>8.872352280813999</v>
      </c>
      <c r="Y39" s="29">
        <f t="shared" si="2"/>
        <v>8.9220992445685816</v>
      </c>
      <c r="Z39" s="29">
        <f t="shared" si="2"/>
        <v>10.927894005799075</v>
      </c>
      <c r="AA39" s="29">
        <f t="shared" si="2"/>
        <v>11.646074449691236</v>
      </c>
      <c r="AB39" s="29">
        <f t="shared" si="2"/>
        <v>11.610858387255005</v>
      </c>
      <c r="AC39" s="29">
        <f t="shared" si="2"/>
        <v>11.010879731124843</v>
      </c>
      <c r="AD39" s="29">
        <f t="shared" si="2"/>
        <v>10.685062759045811</v>
      </c>
      <c r="AE39" s="29">
        <f t="shared" si="2"/>
        <v>13.288705471723089</v>
      </c>
      <c r="AF39" s="25"/>
    </row>
    <row r="40" spans="1:32" ht="15.75" x14ac:dyDescent="0.25">
      <c r="A40" s="22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5"/>
    </row>
    <row r="41" spans="1:32" ht="15.75" x14ac:dyDescent="0.25">
      <c r="A41" s="26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8"/>
    </row>
    <row r="42" spans="1:32" ht="15.75" x14ac:dyDescent="0.25">
      <c r="A42" s="22" t="s">
        <v>5</v>
      </c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8"/>
    </row>
    <row r="43" spans="1:32" ht="15.75" x14ac:dyDescent="0.25">
      <c r="A43" s="22" t="s">
        <v>2</v>
      </c>
      <c r="B43" s="24">
        <f t="shared" ref="B43:AE43" si="3">B35-B39</f>
        <v>0.80873062135230178</v>
      </c>
      <c r="C43" s="24">
        <f t="shared" si="3"/>
        <v>1.7333295009608616</v>
      </c>
      <c r="D43" s="24">
        <f t="shared" si="3"/>
        <v>2.3641871391098412</v>
      </c>
      <c r="E43" s="24">
        <f t="shared" si="3"/>
        <v>1.5357738854177967</v>
      </c>
      <c r="F43" s="24">
        <f t="shared" si="3"/>
        <v>2.2334526947895483</v>
      </c>
      <c r="G43" s="24">
        <f t="shared" si="3"/>
        <v>4.030487795986506</v>
      </c>
      <c r="H43" s="24">
        <f t="shared" si="3"/>
        <v>5.3399960786361635</v>
      </c>
      <c r="I43" s="24">
        <f t="shared" si="3"/>
        <v>3.1158094257105873</v>
      </c>
      <c r="J43" s="24">
        <f t="shared" si="3"/>
        <v>2.2024607152097655</v>
      </c>
      <c r="K43" s="24">
        <f t="shared" si="3"/>
        <v>2.426700798010998</v>
      </c>
      <c r="L43" s="24">
        <f t="shared" si="3"/>
        <v>2.8633821376305715</v>
      </c>
      <c r="M43" s="24">
        <f t="shared" si="3"/>
        <v>3.7869990749825142</v>
      </c>
      <c r="N43" s="24">
        <f t="shared" si="3"/>
        <v>2.950830852828739</v>
      </c>
      <c r="O43" s="24">
        <f t="shared" si="3"/>
        <v>1.923920416162975</v>
      </c>
      <c r="P43" s="24">
        <f t="shared" si="3"/>
        <v>4.1343586197363376</v>
      </c>
      <c r="Q43" s="24">
        <f t="shared" si="3"/>
        <v>4.1366837984077272</v>
      </c>
      <c r="R43" s="24">
        <f t="shared" si="3"/>
        <v>4.3385739444499656</v>
      </c>
      <c r="S43" s="24">
        <f t="shared" si="3"/>
        <v>5.0582668159727717</v>
      </c>
      <c r="T43" s="24">
        <f t="shared" si="3"/>
        <v>3.8912244873255055</v>
      </c>
      <c r="U43" s="24">
        <f t="shared" si="3"/>
        <v>2.8088984384463185</v>
      </c>
      <c r="V43" s="24">
        <f t="shared" si="3"/>
        <v>2.0801821793916453</v>
      </c>
      <c r="W43" s="24">
        <f t="shared" si="3"/>
        <v>2.9387576822606523</v>
      </c>
      <c r="X43" s="24">
        <f t="shared" si="3"/>
        <v>3.5593556331971214</v>
      </c>
      <c r="Y43" s="24">
        <f t="shared" si="3"/>
        <v>4.026185296155024</v>
      </c>
      <c r="Z43" s="24">
        <f t="shared" si="3"/>
        <v>3.3114104193883716</v>
      </c>
      <c r="AA43" s="24">
        <f t="shared" si="3"/>
        <v>3.341268210933297</v>
      </c>
      <c r="AB43" s="24">
        <f t="shared" si="3"/>
        <v>3.2730507617174478</v>
      </c>
      <c r="AC43" s="24">
        <f t="shared" si="3"/>
        <v>2.6621020670407241</v>
      </c>
      <c r="AD43" s="24">
        <f t="shared" si="3"/>
        <v>5.9273689318929943</v>
      </c>
      <c r="AE43" s="24">
        <f t="shared" si="3"/>
        <v>2.5838932592073345</v>
      </c>
      <c r="AF43" s="25"/>
    </row>
    <row r="44" spans="1:32" ht="15.75" x14ac:dyDescent="0.25">
      <c r="A44" s="22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5"/>
    </row>
    <row r="45" spans="1:32" ht="15.75" x14ac:dyDescent="0.25">
      <c r="A45" s="20"/>
      <c r="B45" s="30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21"/>
    </row>
    <row r="46" spans="1:32" ht="15.75" x14ac:dyDescent="0.25">
      <c r="A46" s="31"/>
      <c r="B46" s="30"/>
      <c r="C46" s="3"/>
      <c r="D46" s="3"/>
      <c r="E46" s="3"/>
      <c r="F46" s="3"/>
      <c r="G46" s="3"/>
      <c r="H46" s="32" t="s">
        <v>1</v>
      </c>
      <c r="I46" s="30"/>
      <c r="J46" s="33"/>
      <c r="K46" s="34" t="s">
        <v>3</v>
      </c>
      <c r="L46" s="33"/>
      <c r="M46" s="33"/>
      <c r="N46" s="34" t="s">
        <v>4</v>
      </c>
      <c r="O46" s="33"/>
      <c r="P46" s="33"/>
      <c r="Q46" s="34" t="s">
        <v>5</v>
      </c>
      <c r="R46" s="30"/>
      <c r="S46" s="30"/>
      <c r="T46" s="33" t="s">
        <v>1</v>
      </c>
      <c r="U46" s="33"/>
      <c r="V46" s="33" t="s">
        <v>1</v>
      </c>
      <c r="W46" s="33"/>
      <c r="X46" s="33" t="s">
        <v>6</v>
      </c>
      <c r="Y46" s="3"/>
      <c r="Z46" s="3"/>
      <c r="AA46" s="3"/>
      <c r="AB46" s="3"/>
      <c r="AC46" s="3"/>
      <c r="AD46" s="3"/>
      <c r="AE46" s="3"/>
      <c r="AF46" s="21"/>
    </row>
    <row r="47" spans="1:32" ht="15.75" x14ac:dyDescent="0.25">
      <c r="A47" s="31"/>
      <c r="B47" s="30"/>
      <c r="C47" s="3"/>
      <c r="D47" s="3"/>
      <c r="E47" s="3"/>
      <c r="F47" s="3"/>
      <c r="G47" s="3"/>
      <c r="H47" s="35" t="s">
        <v>7</v>
      </c>
      <c r="I47" s="30"/>
      <c r="J47" s="33"/>
      <c r="K47" s="33" t="s">
        <v>7</v>
      </c>
      <c r="L47" s="33"/>
      <c r="M47" s="33"/>
      <c r="N47" s="33" t="s">
        <v>7</v>
      </c>
      <c r="O47" s="33"/>
      <c r="P47" s="33"/>
      <c r="Q47" s="33" t="s">
        <v>7</v>
      </c>
      <c r="R47" s="30"/>
      <c r="S47" s="30"/>
      <c r="T47" s="33" t="s">
        <v>8</v>
      </c>
      <c r="U47" s="33"/>
      <c r="V47" s="33" t="s">
        <v>9</v>
      </c>
      <c r="W47" s="33"/>
      <c r="X47" s="33" t="s">
        <v>10</v>
      </c>
      <c r="Y47" s="3"/>
      <c r="Z47" s="3"/>
      <c r="AA47" s="3"/>
      <c r="AB47" s="3"/>
      <c r="AC47" s="3"/>
      <c r="AD47" s="3"/>
      <c r="AE47" s="3"/>
      <c r="AF47" s="21"/>
    </row>
    <row r="48" spans="1:32" ht="15.75" x14ac:dyDescent="0.25">
      <c r="A48" s="31"/>
      <c r="B48" s="30"/>
      <c r="C48" s="3"/>
      <c r="D48" s="3"/>
      <c r="E48" s="3"/>
      <c r="F48" s="3"/>
      <c r="G48" s="3"/>
      <c r="H48" s="36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21"/>
    </row>
    <row r="49" spans="1:32" ht="16.5" thickBot="1" x14ac:dyDescent="0.3">
      <c r="A49" s="37"/>
      <c r="B49" s="38"/>
      <c r="C49" s="39"/>
      <c r="D49" s="39"/>
      <c r="E49" s="39"/>
      <c r="F49" s="39"/>
      <c r="G49" s="39"/>
      <c r="H49" s="40">
        <f>AVERAGE(B31:AF31)</f>
        <v>12.611873612778465</v>
      </c>
      <c r="I49" s="39"/>
      <c r="J49" s="41"/>
      <c r="K49" s="40">
        <f>MAX(B35:AF35)</f>
        <v>17.321481942350207</v>
      </c>
      <c r="L49" s="41"/>
      <c r="M49" s="41"/>
      <c r="N49" s="40">
        <f>MIN(B39:AF39)</f>
        <v>8.872352280813999</v>
      </c>
      <c r="O49" s="41"/>
      <c r="P49" s="41"/>
      <c r="Q49" s="40">
        <f>K49-N49</f>
        <v>8.4491296615362081</v>
      </c>
      <c r="R49" s="39"/>
      <c r="S49" s="40"/>
      <c r="T49" s="40">
        <f>AVERAGE(B35:AF35)</f>
        <v>14.330208919859739</v>
      </c>
      <c r="U49" s="40"/>
      <c r="V49" s="40">
        <f>AVERAGE(B39:AF39)</f>
        <v>11.150620863782658</v>
      </c>
      <c r="W49" s="40"/>
      <c r="X49" s="40">
        <f>T49-V49</f>
        <v>3.1795880560770815</v>
      </c>
      <c r="Y49" s="39"/>
      <c r="Z49" s="39"/>
      <c r="AA49" s="39"/>
      <c r="AB49" s="39"/>
      <c r="AC49" s="39"/>
      <c r="AD49" s="39"/>
      <c r="AE49" s="39"/>
      <c r="AF49" s="42"/>
    </row>
    <row r="50" spans="1:32" ht="15.75" thickTop="1" x14ac:dyDescent="0.25">
      <c r="B50" s="43"/>
    </row>
    <row r="51" spans="1:32" x14ac:dyDescent="0.25">
      <c r="B51" s="43"/>
    </row>
    <row r="52" spans="1:32" x14ac:dyDescent="0.25">
      <c r="B52" s="43"/>
    </row>
    <row r="53" spans="1:32" x14ac:dyDescent="0.25">
      <c r="B53" s="43"/>
    </row>
    <row r="54" spans="1:32" x14ac:dyDescent="0.25">
      <c r="B54" s="43"/>
    </row>
    <row r="55" spans="1:32" x14ac:dyDescent="0.25">
      <c r="B55" s="43"/>
    </row>
    <row r="56" spans="1:32" x14ac:dyDescent="0.25">
      <c r="B56" s="43"/>
    </row>
    <row r="57" spans="1:32" x14ac:dyDescent="0.25">
      <c r="B57" s="43"/>
    </row>
    <row r="58" spans="1:32" x14ac:dyDescent="0.25">
      <c r="B58" s="43"/>
    </row>
    <row r="59" spans="1:32" x14ac:dyDescent="0.25">
      <c r="B59" s="43"/>
    </row>
    <row r="60" spans="1:32" x14ac:dyDescent="0.25">
      <c r="B60" s="43"/>
    </row>
    <row r="61" spans="1:32" x14ac:dyDescent="0.25">
      <c r="B61" s="43"/>
    </row>
    <row r="62" spans="1:32" x14ac:dyDescent="0.25">
      <c r="B62" s="43"/>
    </row>
    <row r="63" spans="1:32" x14ac:dyDescent="0.25">
      <c r="B63" s="43"/>
    </row>
    <row r="64" spans="1:32" x14ac:dyDescent="0.25">
      <c r="B64" s="43"/>
    </row>
    <row r="65" spans="2:2" x14ac:dyDescent="0.25">
      <c r="B65" s="43"/>
    </row>
    <row r="66" spans="2:2" x14ac:dyDescent="0.25">
      <c r="B66" s="43"/>
    </row>
    <row r="67" spans="2:2" x14ac:dyDescent="0.25">
      <c r="B67" s="43"/>
    </row>
    <row r="68" spans="2:2" x14ac:dyDescent="0.25">
      <c r="B68" s="43"/>
    </row>
    <row r="69" spans="2:2" x14ac:dyDescent="0.25">
      <c r="B69" s="43"/>
    </row>
    <row r="70" spans="2:2" x14ac:dyDescent="0.25">
      <c r="B70" s="43"/>
    </row>
    <row r="71" spans="2:2" x14ac:dyDescent="0.25">
      <c r="B71" s="43"/>
    </row>
    <row r="72" spans="2:2" x14ac:dyDescent="0.25">
      <c r="B72" s="43"/>
    </row>
    <row r="73" spans="2:2" x14ac:dyDescent="0.25">
      <c r="B73" s="43"/>
    </row>
    <row r="74" spans="2:2" x14ac:dyDescent="0.25">
      <c r="B74" s="43"/>
    </row>
    <row r="75" spans="2:2" x14ac:dyDescent="0.25">
      <c r="B75" s="43"/>
    </row>
    <row r="76" spans="2:2" x14ac:dyDescent="0.25">
      <c r="B76" s="43"/>
    </row>
    <row r="77" spans="2:2" x14ac:dyDescent="0.25">
      <c r="B77" s="43"/>
    </row>
    <row r="78" spans="2:2" x14ac:dyDescent="0.25">
      <c r="B78" s="43"/>
    </row>
    <row r="79" spans="2:2" x14ac:dyDescent="0.25">
      <c r="B79" s="43"/>
    </row>
    <row r="80" spans="2:2" x14ac:dyDescent="0.25">
      <c r="B80" s="43"/>
    </row>
    <row r="81" spans="2:2" x14ac:dyDescent="0.25">
      <c r="B81" s="43"/>
    </row>
    <row r="82" spans="2:2" x14ac:dyDescent="0.25">
      <c r="B82" s="43"/>
    </row>
    <row r="83" spans="2:2" x14ac:dyDescent="0.25">
      <c r="B83" s="43"/>
    </row>
    <row r="84" spans="2:2" x14ac:dyDescent="0.25">
      <c r="B84" s="43"/>
    </row>
    <row r="85" spans="2:2" x14ac:dyDescent="0.25">
      <c r="B85" s="43"/>
    </row>
    <row r="86" spans="2:2" x14ac:dyDescent="0.25">
      <c r="B86" s="43"/>
    </row>
    <row r="87" spans="2:2" x14ac:dyDescent="0.25">
      <c r="B87" s="43"/>
    </row>
    <row r="88" spans="2:2" x14ac:dyDescent="0.25">
      <c r="B88" s="43"/>
    </row>
    <row r="89" spans="2:2" x14ac:dyDescent="0.25">
      <c r="B89" s="43"/>
    </row>
    <row r="90" spans="2:2" x14ac:dyDescent="0.25">
      <c r="B90" s="43"/>
    </row>
    <row r="91" spans="2:2" x14ac:dyDescent="0.25">
      <c r="B91" s="43"/>
    </row>
    <row r="92" spans="2:2" x14ac:dyDescent="0.25">
      <c r="B92" s="43"/>
    </row>
    <row r="93" spans="2:2" x14ac:dyDescent="0.25">
      <c r="B93" s="43"/>
    </row>
    <row r="94" spans="2:2" x14ac:dyDescent="0.25">
      <c r="B94" s="43"/>
    </row>
    <row r="95" spans="2:2" x14ac:dyDescent="0.25">
      <c r="B95" s="43"/>
    </row>
    <row r="96" spans="2:2" x14ac:dyDescent="0.25">
      <c r="B96" s="43"/>
    </row>
    <row r="97" spans="2:2" x14ac:dyDescent="0.25">
      <c r="B97" s="43"/>
    </row>
    <row r="98" spans="2:2" x14ac:dyDescent="0.25">
      <c r="B98" s="43"/>
    </row>
    <row r="99" spans="2:2" x14ac:dyDescent="0.25">
      <c r="B99" s="43"/>
    </row>
    <row r="100" spans="2:2" x14ac:dyDescent="0.25">
      <c r="B100" s="43"/>
    </row>
    <row r="101" spans="2:2" x14ac:dyDescent="0.25">
      <c r="B101" s="43"/>
    </row>
    <row r="102" spans="2:2" x14ac:dyDescent="0.25">
      <c r="B102" s="43"/>
    </row>
    <row r="103" spans="2:2" x14ac:dyDescent="0.25">
      <c r="B103" s="43"/>
    </row>
    <row r="104" spans="2:2" x14ac:dyDescent="0.25">
      <c r="B104" s="43"/>
    </row>
    <row r="105" spans="2:2" x14ac:dyDescent="0.25">
      <c r="B105" s="43"/>
    </row>
    <row r="106" spans="2:2" x14ac:dyDescent="0.25">
      <c r="B106" s="43"/>
    </row>
    <row r="107" spans="2:2" x14ac:dyDescent="0.25">
      <c r="B107" s="43"/>
    </row>
    <row r="108" spans="2:2" x14ac:dyDescent="0.25">
      <c r="B108" s="43"/>
    </row>
    <row r="109" spans="2:2" x14ac:dyDescent="0.25">
      <c r="B109" s="43"/>
    </row>
    <row r="110" spans="2:2" x14ac:dyDescent="0.25">
      <c r="B110" s="43"/>
    </row>
    <row r="111" spans="2:2" x14ac:dyDescent="0.25">
      <c r="B111" s="43"/>
    </row>
    <row r="112" spans="2:2" x14ac:dyDescent="0.25">
      <c r="B112" s="43"/>
    </row>
    <row r="113" spans="2:2" x14ac:dyDescent="0.25">
      <c r="B113" s="43"/>
    </row>
    <row r="114" spans="2:2" x14ac:dyDescent="0.25">
      <c r="B114" s="43"/>
    </row>
    <row r="115" spans="2:2" x14ac:dyDescent="0.25">
      <c r="B115" s="43"/>
    </row>
    <row r="116" spans="2:2" x14ac:dyDescent="0.25">
      <c r="B116" s="43"/>
    </row>
    <row r="117" spans="2:2" x14ac:dyDescent="0.25">
      <c r="B117" s="43"/>
    </row>
    <row r="118" spans="2:2" x14ac:dyDescent="0.25">
      <c r="B118" s="43"/>
    </row>
    <row r="119" spans="2:2" x14ac:dyDescent="0.25">
      <c r="B119" s="43"/>
    </row>
    <row r="120" spans="2:2" x14ac:dyDescent="0.25">
      <c r="B120" s="43"/>
    </row>
    <row r="121" spans="2:2" x14ac:dyDescent="0.25">
      <c r="B121" s="43"/>
    </row>
    <row r="122" spans="2:2" x14ac:dyDescent="0.25">
      <c r="B122" s="43"/>
    </row>
    <row r="123" spans="2:2" x14ac:dyDescent="0.25">
      <c r="B123" s="43"/>
    </row>
    <row r="124" spans="2:2" x14ac:dyDescent="0.25">
      <c r="B124" s="43"/>
    </row>
    <row r="125" spans="2:2" x14ac:dyDescent="0.25">
      <c r="B125" s="43"/>
    </row>
    <row r="126" spans="2:2" x14ac:dyDescent="0.25">
      <c r="B126" s="43"/>
    </row>
    <row r="127" spans="2:2" x14ac:dyDescent="0.25">
      <c r="B127" s="43"/>
    </row>
    <row r="128" spans="2:2" x14ac:dyDescent="0.25">
      <c r="B128" s="43"/>
    </row>
    <row r="129" spans="2:2" x14ac:dyDescent="0.25">
      <c r="B129" s="43"/>
    </row>
    <row r="130" spans="2:2" x14ac:dyDescent="0.25">
      <c r="B130" s="43"/>
    </row>
    <row r="131" spans="2:2" x14ac:dyDescent="0.25">
      <c r="B131" s="43"/>
    </row>
    <row r="132" spans="2:2" x14ac:dyDescent="0.25">
      <c r="B132" s="43"/>
    </row>
    <row r="133" spans="2:2" x14ac:dyDescent="0.25">
      <c r="B133" s="43"/>
    </row>
    <row r="134" spans="2:2" x14ac:dyDescent="0.25">
      <c r="B134" s="43"/>
    </row>
    <row r="135" spans="2:2" x14ac:dyDescent="0.25">
      <c r="B135" s="43"/>
    </row>
    <row r="136" spans="2:2" x14ac:dyDescent="0.25">
      <c r="B136" s="43"/>
    </row>
    <row r="137" spans="2:2" x14ac:dyDescent="0.25">
      <c r="B137" s="43"/>
    </row>
    <row r="138" spans="2:2" x14ac:dyDescent="0.25">
      <c r="B138" s="43"/>
    </row>
    <row r="139" spans="2:2" x14ac:dyDescent="0.25">
      <c r="B139" s="43"/>
    </row>
    <row r="140" spans="2:2" x14ac:dyDescent="0.25">
      <c r="B140" s="43"/>
    </row>
    <row r="141" spans="2:2" x14ac:dyDescent="0.25">
      <c r="B141" s="43"/>
    </row>
    <row r="142" spans="2:2" x14ac:dyDescent="0.25">
      <c r="B142" s="43"/>
    </row>
    <row r="143" spans="2:2" x14ac:dyDescent="0.25">
      <c r="B143" s="43"/>
    </row>
    <row r="144" spans="2:2" x14ac:dyDescent="0.25">
      <c r="B144" s="43"/>
    </row>
    <row r="145" spans="2:2" x14ac:dyDescent="0.25">
      <c r="B145" s="43"/>
    </row>
    <row r="146" spans="2:2" x14ac:dyDescent="0.25">
      <c r="B146" s="43"/>
    </row>
    <row r="147" spans="2:2" x14ac:dyDescent="0.25">
      <c r="B147" s="43"/>
    </row>
    <row r="148" spans="2:2" x14ac:dyDescent="0.25">
      <c r="B148" s="43"/>
    </row>
    <row r="149" spans="2:2" x14ac:dyDescent="0.25">
      <c r="B149" s="43"/>
    </row>
    <row r="150" spans="2:2" x14ac:dyDescent="0.25">
      <c r="B150" s="43"/>
    </row>
    <row r="151" spans="2:2" x14ac:dyDescent="0.25">
      <c r="B151" s="43"/>
    </row>
    <row r="152" spans="2:2" x14ac:dyDescent="0.25">
      <c r="B152" s="43"/>
    </row>
    <row r="153" spans="2:2" x14ac:dyDescent="0.25">
      <c r="B153" s="43"/>
    </row>
    <row r="154" spans="2:2" x14ac:dyDescent="0.25">
      <c r="B154" s="43"/>
    </row>
    <row r="155" spans="2:2" x14ac:dyDescent="0.25">
      <c r="B155" s="43"/>
    </row>
    <row r="156" spans="2:2" x14ac:dyDescent="0.25">
      <c r="B156" s="43"/>
    </row>
    <row r="157" spans="2:2" x14ac:dyDescent="0.25">
      <c r="B157" s="43"/>
    </row>
    <row r="158" spans="2:2" x14ac:dyDescent="0.25">
      <c r="B158" s="43"/>
    </row>
    <row r="159" spans="2:2" x14ac:dyDescent="0.25">
      <c r="B159" s="43"/>
    </row>
    <row r="160" spans="2:2" x14ac:dyDescent="0.25">
      <c r="B160" s="43"/>
    </row>
    <row r="161" spans="2:2" x14ac:dyDescent="0.25">
      <c r="B161" s="43"/>
    </row>
    <row r="162" spans="2:2" x14ac:dyDescent="0.25">
      <c r="B162" s="43"/>
    </row>
    <row r="163" spans="2:2" x14ac:dyDescent="0.25">
      <c r="B163" s="43"/>
    </row>
    <row r="164" spans="2:2" x14ac:dyDescent="0.25">
      <c r="B164" s="43"/>
    </row>
    <row r="165" spans="2:2" x14ac:dyDescent="0.25">
      <c r="B165" s="43"/>
    </row>
    <row r="166" spans="2:2" x14ac:dyDescent="0.25">
      <c r="B166" s="43"/>
    </row>
    <row r="167" spans="2:2" x14ac:dyDescent="0.25">
      <c r="B167" s="43"/>
    </row>
    <row r="168" spans="2:2" x14ac:dyDescent="0.25">
      <c r="B168" s="43"/>
    </row>
    <row r="169" spans="2:2" x14ac:dyDescent="0.25">
      <c r="B169" s="43"/>
    </row>
    <row r="170" spans="2:2" x14ac:dyDescent="0.25">
      <c r="B170" s="43"/>
    </row>
    <row r="171" spans="2:2" x14ac:dyDescent="0.25">
      <c r="B171" s="43"/>
    </row>
    <row r="172" spans="2:2" x14ac:dyDescent="0.25">
      <c r="B172" s="43"/>
    </row>
    <row r="173" spans="2:2" x14ac:dyDescent="0.25">
      <c r="B173" s="43"/>
    </row>
    <row r="174" spans="2:2" x14ac:dyDescent="0.25">
      <c r="B174" s="43"/>
    </row>
    <row r="175" spans="2:2" x14ac:dyDescent="0.25">
      <c r="B175" s="43"/>
    </row>
    <row r="176" spans="2:2" x14ac:dyDescent="0.25">
      <c r="B176" s="43"/>
    </row>
    <row r="177" spans="2:2" x14ac:dyDescent="0.25">
      <c r="B177" s="43"/>
    </row>
    <row r="178" spans="2:2" x14ac:dyDescent="0.25">
      <c r="B178" s="43"/>
    </row>
    <row r="179" spans="2:2" x14ac:dyDescent="0.25">
      <c r="B179" s="43"/>
    </row>
    <row r="180" spans="2:2" x14ac:dyDescent="0.25">
      <c r="B180" s="43"/>
    </row>
    <row r="181" spans="2:2" x14ac:dyDescent="0.25">
      <c r="B181" s="43"/>
    </row>
    <row r="182" spans="2:2" x14ac:dyDescent="0.25">
      <c r="B182" s="43"/>
    </row>
    <row r="183" spans="2:2" x14ac:dyDescent="0.25">
      <c r="B183" s="43"/>
    </row>
    <row r="184" spans="2:2" x14ac:dyDescent="0.25">
      <c r="B184" s="43"/>
    </row>
    <row r="185" spans="2:2" x14ac:dyDescent="0.25">
      <c r="B185" s="43"/>
    </row>
    <row r="186" spans="2:2" x14ac:dyDescent="0.25">
      <c r="B186" s="43"/>
    </row>
    <row r="187" spans="2:2" x14ac:dyDescent="0.25">
      <c r="B187" s="43"/>
    </row>
    <row r="188" spans="2:2" x14ac:dyDescent="0.25">
      <c r="B188" s="43"/>
    </row>
    <row r="189" spans="2:2" x14ac:dyDescent="0.25">
      <c r="B189" s="43"/>
    </row>
    <row r="190" spans="2:2" x14ac:dyDescent="0.25">
      <c r="B190" s="43"/>
    </row>
    <row r="191" spans="2:2" x14ac:dyDescent="0.25">
      <c r="B191" s="43"/>
    </row>
    <row r="192" spans="2:2" x14ac:dyDescent="0.25">
      <c r="B192" s="43"/>
    </row>
    <row r="193" spans="2:2" x14ac:dyDescent="0.25">
      <c r="B193" s="43"/>
    </row>
    <row r="194" spans="2:2" x14ac:dyDescent="0.25">
      <c r="B194" s="43"/>
    </row>
    <row r="195" spans="2:2" x14ac:dyDescent="0.25">
      <c r="B195" s="43"/>
    </row>
    <row r="196" spans="2:2" x14ac:dyDescent="0.25">
      <c r="B196" s="43"/>
    </row>
    <row r="197" spans="2:2" x14ac:dyDescent="0.25">
      <c r="B197" s="43"/>
    </row>
    <row r="198" spans="2:2" x14ac:dyDescent="0.25">
      <c r="B198" s="43"/>
    </row>
    <row r="199" spans="2:2" x14ac:dyDescent="0.25">
      <c r="B199" s="43"/>
    </row>
    <row r="200" spans="2:2" x14ac:dyDescent="0.25">
      <c r="B200" s="43"/>
    </row>
    <row r="201" spans="2:2" x14ac:dyDescent="0.25">
      <c r="B201" s="43"/>
    </row>
    <row r="202" spans="2:2" x14ac:dyDescent="0.25">
      <c r="B202" s="43"/>
    </row>
    <row r="203" spans="2:2" x14ac:dyDescent="0.25">
      <c r="B203" s="43"/>
    </row>
    <row r="204" spans="2:2" x14ac:dyDescent="0.25">
      <c r="B204" s="43"/>
    </row>
    <row r="205" spans="2:2" x14ac:dyDescent="0.25">
      <c r="B205" s="43"/>
    </row>
    <row r="206" spans="2:2" x14ac:dyDescent="0.25">
      <c r="B206" s="43"/>
    </row>
    <row r="207" spans="2:2" x14ac:dyDescent="0.25">
      <c r="B207" s="43"/>
    </row>
    <row r="208" spans="2:2" x14ac:dyDescent="0.25">
      <c r="B208" s="43"/>
    </row>
    <row r="209" spans="2:2" x14ac:dyDescent="0.25">
      <c r="B209" s="43"/>
    </row>
    <row r="210" spans="2:2" x14ac:dyDescent="0.25">
      <c r="B210" s="43"/>
    </row>
    <row r="211" spans="2:2" x14ac:dyDescent="0.25">
      <c r="B211" s="43"/>
    </row>
    <row r="212" spans="2:2" x14ac:dyDescent="0.25">
      <c r="B212" s="43"/>
    </row>
    <row r="213" spans="2:2" x14ac:dyDescent="0.25">
      <c r="B213" s="43"/>
    </row>
    <row r="214" spans="2:2" x14ac:dyDescent="0.25">
      <c r="B214" s="43"/>
    </row>
    <row r="215" spans="2:2" x14ac:dyDescent="0.25">
      <c r="B215" s="43"/>
    </row>
    <row r="216" spans="2:2" x14ac:dyDescent="0.25">
      <c r="B216" s="43"/>
    </row>
    <row r="217" spans="2:2" x14ac:dyDescent="0.25">
      <c r="B217" s="43"/>
    </row>
    <row r="218" spans="2:2" x14ac:dyDescent="0.25">
      <c r="B218" s="43"/>
    </row>
    <row r="219" spans="2:2" x14ac:dyDescent="0.25">
      <c r="B219" s="43"/>
    </row>
    <row r="220" spans="2:2" x14ac:dyDescent="0.25">
      <c r="B220" s="43"/>
    </row>
    <row r="221" spans="2:2" x14ac:dyDescent="0.25">
      <c r="B221" s="43"/>
    </row>
    <row r="222" spans="2:2" x14ac:dyDescent="0.25">
      <c r="B222" s="43"/>
    </row>
    <row r="223" spans="2:2" x14ac:dyDescent="0.25">
      <c r="B223" s="43"/>
    </row>
    <row r="224" spans="2:2" x14ac:dyDescent="0.25">
      <c r="B224" s="43"/>
    </row>
    <row r="225" spans="2:2" x14ac:dyDescent="0.25">
      <c r="B225" s="43"/>
    </row>
    <row r="226" spans="2:2" x14ac:dyDescent="0.25">
      <c r="B226" s="43"/>
    </row>
    <row r="227" spans="2:2" x14ac:dyDescent="0.25">
      <c r="B227" s="43"/>
    </row>
    <row r="228" spans="2:2" x14ac:dyDescent="0.25">
      <c r="B228" s="43"/>
    </row>
    <row r="229" spans="2:2" x14ac:dyDescent="0.25">
      <c r="B229" s="43"/>
    </row>
    <row r="230" spans="2:2" x14ac:dyDescent="0.25">
      <c r="B230" s="43"/>
    </row>
    <row r="231" spans="2:2" x14ac:dyDescent="0.25">
      <c r="B231" s="43"/>
    </row>
    <row r="232" spans="2:2" x14ac:dyDescent="0.25">
      <c r="B232" s="43"/>
    </row>
    <row r="233" spans="2:2" x14ac:dyDescent="0.25">
      <c r="B233" s="43"/>
    </row>
    <row r="234" spans="2:2" x14ac:dyDescent="0.25">
      <c r="B234" s="43"/>
    </row>
    <row r="235" spans="2:2" x14ac:dyDescent="0.25">
      <c r="B235" s="43"/>
    </row>
    <row r="236" spans="2:2" x14ac:dyDescent="0.25">
      <c r="B236" s="43"/>
    </row>
    <row r="237" spans="2:2" x14ac:dyDescent="0.25">
      <c r="B237" s="43"/>
    </row>
    <row r="238" spans="2:2" x14ac:dyDescent="0.25">
      <c r="B238" s="43"/>
    </row>
    <row r="239" spans="2:2" x14ac:dyDescent="0.25">
      <c r="B239" s="43"/>
    </row>
    <row r="240" spans="2:2" x14ac:dyDescent="0.25">
      <c r="B240" s="43"/>
    </row>
    <row r="241" spans="2:2" x14ac:dyDescent="0.25">
      <c r="B241" s="43"/>
    </row>
    <row r="242" spans="2:2" x14ac:dyDescent="0.25">
      <c r="B242" s="43"/>
    </row>
    <row r="243" spans="2:2" x14ac:dyDescent="0.25">
      <c r="B243" s="43"/>
    </row>
    <row r="244" spans="2:2" x14ac:dyDescent="0.25">
      <c r="B244" s="43"/>
    </row>
    <row r="245" spans="2:2" x14ac:dyDescent="0.25">
      <c r="B245" s="43"/>
    </row>
    <row r="246" spans="2:2" x14ac:dyDescent="0.25">
      <c r="B246" s="43"/>
    </row>
    <row r="247" spans="2:2" x14ac:dyDescent="0.25">
      <c r="B247" s="43"/>
    </row>
    <row r="248" spans="2:2" x14ac:dyDescent="0.25">
      <c r="B248" s="43"/>
    </row>
    <row r="249" spans="2:2" x14ac:dyDescent="0.25">
      <c r="B249" s="43"/>
    </row>
    <row r="250" spans="2:2" x14ac:dyDescent="0.25">
      <c r="B250" s="43"/>
    </row>
    <row r="251" spans="2:2" x14ac:dyDescent="0.25">
      <c r="B251" s="43"/>
    </row>
    <row r="252" spans="2:2" x14ac:dyDescent="0.25">
      <c r="B252" s="43"/>
    </row>
    <row r="253" spans="2:2" x14ac:dyDescent="0.25">
      <c r="B253" s="43"/>
    </row>
    <row r="254" spans="2:2" x14ac:dyDescent="0.25">
      <c r="B254" s="43"/>
    </row>
    <row r="255" spans="2:2" x14ac:dyDescent="0.25">
      <c r="B255" s="43"/>
    </row>
    <row r="256" spans="2:2" x14ac:dyDescent="0.25">
      <c r="B256" s="43"/>
    </row>
    <row r="257" spans="2:2" x14ac:dyDescent="0.25">
      <c r="B257" s="43"/>
    </row>
    <row r="258" spans="2:2" x14ac:dyDescent="0.25">
      <c r="B258" s="43"/>
    </row>
    <row r="259" spans="2:2" x14ac:dyDescent="0.25">
      <c r="B259" s="43"/>
    </row>
    <row r="260" spans="2:2" x14ac:dyDescent="0.25">
      <c r="B260" s="43"/>
    </row>
    <row r="261" spans="2:2" x14ac:dyDescent="0.25">
      <c r="B261" s="43"/>
    </row>
    <row r="262" spans="2:2" x14ac:dyDescent="0.25">
      <c r="B262" s="43"/>
    </row>
    <row r="263" spans="2:2" x14ac:dyDescent="0.25">
      <c r="B263" s="43"/>
    </row>
    <row r="264" spans="2:2" x14ac:dyDescent="0.25">
      <c r="B264" s="43"/>
    </row>
    <row r="265" spans="2:2" x14ac:dyDescent="0.25">
      <c r="B265" s="43"/>
    </row>
    <row r="266" spans="2:2" x14ac:dyDescent="0.25">
      <c r="B266" s="43"/>
    </row>
    <row r="267" spans="2:2" x14ac:dyDescent="0.25">
      <c r="B267" s="43"/>
    </row>
    <row r="268" spans="2:2" x14ac:dyDescent="0.25">
      <c r="B268" s="43"/>
    </row>
    <row r="269" spans="2:2" x14ac:dyDescent="0.25">
      <c r="B269" s="43"/>
    </row>
    <row r="270" spans="2:2" x14ac:dyDescent="0.25">
      <c r="B270" s="43"/>
    </row>
    <row r="271" spans="2:2" x14ac:dyDescent="0.25">
      <c r="B271" s="43"/>
    </row>
    <row r="272" spans="2:2" x14ac:dyDescent="0.25">
      <c r="B272" s="43"/>
    </row>
    <row r="273" spans="2:2" x14ac:dyDescent="0.25">
      <c r="B273" s="43"/>
    </row>
    <row r="274" spans="2:2" x14ac:dyDescent="0.25">
      <c r="B274" s="43"/>
    </row>
    <row r="275" spans="2:2" x14ac:dyDescent="0.25">
      <c r="B275" s="43"/>
    </row>
    <row r="276" spans="2:2" x14ac:dyDescent="0.25">
      <c r="B276" s="43"/>
    </row>
    <row r="277" spans="2:2" x14ac:dyDescent="0.25">
      <c r="B277" s="43"/>
    </row>
    <row r="278" spans="2:2" x14ac:dyDescent="0.25">
      <c r="B278" s="43"/>
    </row>
    <row r="279" spans="2:2" x14ac:dyDescent="0.25">
      <c r="B279" s="43"/>
    </row>
    <row r="280" spans="2:2" x14ac:dyDescent="0.25">
      <c r="B280" s="43"/>
    </row>
    <row r="281" spans="2:2" x14ac:dyDescent="0.25">
      <c r="B281" s="43"/>
    </row>
    <row r="282" spans="2:2" x14ac:dyDescent="0.25">
      <c r="B282" s="43"/>
    </row>
    <row r="283" spans="2:2" x14ac:dyDescent="0.25">
      <c r="B283" s="43"/>
    </row>
    <row r="284" spans="2:2" x14ac:dyDescent="0.25">
      <c r="B284" s="43"/>
    </row>
    <row r="285" spans="2:2" x14ac:dyDescent="0.25">
      <c r="B285" s="43"/>
    </row>
    <row r="286" spans="2:2" x14ac:dyDescent="0.25">
      <c r="B286" s="43"/>
    </row>
    <row r="287" spans="2:2" x14ac:dyDescent="0.25">
      <c r="B287" s="43"/>
    </row>
    <row r="288" spans="2:2" x14ac:dyDescent="0.25">
      <c r="B288" s="43"/>
    </row>
    <row r="289" spans="2:2" x14ac:dyDescent="0.25">
      <c r="B289" s="43"/>
    </row>
    <row r="290" spans="2:2" x14ac:dyDescent="0.25">
      <c r="B290" s="43"/>
    </row>
    <row r="291" spans="2:2" x14ac:dyDescent="0.25">
      <c r="B291" s="43"/>
    </row>
    <row r="292" spans="2:2" x14ac:dyDescent="0.25">
      <c r="B292" s="43"/>
    </row>
    <row r="293" spans="2:2" x14ac:dyDescent="0.25">
      <c r="B293" s="43"/>
    </row>
    <row r="294" spans="2:2" x14ac:dyDescent="0.25">
      <c r="B294" s="43"/>
    </row>
    <row r="295" spans="2:2" x14ac:dyDescent="0.25">
      <c r="B295" s="43"/>
    </row>
    <row r="296" spans="2:2" x14ac:dyDescent="0.25">
      <c r="B296" s="43"/>
    </row>
    <row r="297" spans="2:2" x14ac:dyDescent="0.25">
      <c r="B297" s="43"/>
    </row>
    <row r="298" spans="2:2" x14ac:dyDescent="0.25">
      <c r="B298" s="43"/>
    </row>
    <row r="299" spans="2:2" x14ac:dyDescent="0.25">
      <c r="B299" s="43"/>
    </row>
    <row r="300" spans="2:2" x14ac:dyDescent="0.25">
      <c r="B300" s="43"/>
    </row>
    <row r="301" spans="2:2" x14ac:dyDescent="0.25">
      <c r="B301" s="43"/>
    </row>
    <row r="302" spans="2:2" x14ac:dyDescent="0.25">
      <c r="B302" s="43"/>
    </row>
    <row r="303" spans="2:2" x14ac:dyDescent="0.25">
      <c r="B303" s="43"/>
    </row>
    <row r="304" spans="2:2" x14ac:dyDescent="0.25">
      <c r="B304" s="43"/>
    </row>
    <row r="305" spans="2:2" x14ac:dyDescent="0.25">
      <c r="B305" s="43"/>
    </row>
    <row r="306" spans="2:2" x14ac:dyDescent="0.25">
      <c r="B306" s="43"/>
    </row>
    <row r="307" spans="2:2" x14ac:dyDescent="0.25">
      <c r="B307" s="43"/>
    </row>
    <row r="308" spans="2:2" x14ac:dyDescent="0.25">
      <c r="B308" s="43"/>
    </row>
    <row r="309" spans="2:2" x14ac:dyDescent="0.25">
      <c r="B309" s="43"/>
    </row>
    <row r="310" spans="2:2" x14ac:dyDescent="0.25">
      <c r="B310" s="43"/>
    </row>
    <row r="311" spans="2:2" x14ac:dyDescent="0.25">
      <c r="B311" s="43"/>
    </row>
    <row r="312" spans="2:2" x14ac:dyDescent="0.25">
      <c r="B312" s="43"/>
    </row>
    <row r="313" spans="2:2" x14ac:dyDescent="0.25">
      <c r="B313" s="43"/>
    </row>
    <row r="314" spans="2:2" x14ac:dyDescent="0.25">
      <c r="B314" s="43"/>
    </row>
    <row r="315" spans="2:2" x14ac:dyDescent="0.25">
      <c r="B315" s="43"/>
    </row>
    <row r="316" spans="2:2" x14ac:dyDescent="0.25">
      <c r="B316" s="43"/>
    </row>
    <row r="317" spans="2:2" x14ac:dyDescent="0.25">
      <c r="B317" s="43"/>
    </row>
    <row r="318" spans="2:2" x14ac:dyDescent="0.25">
      <c r="B318" s="43"/>
    </row>
    <row r="319" spans="2:2" x14ac:dyDescent="0.25">
      <c r="B319" s="43"/>
    </row>
    <row r="320" spans="2:2" x14ac:dyDescent="0.25">
      <c r="B320" s="43"/>
    </row>
    <row r="321" spans="2:2" x14ac:dyDescent="0.25">
      <c r="B321" s="43"/>
    </row>
    <row r="322" spans="2:2" x14ac:dyDescent="0.25">
      <c r="B322" s="43"/>
    </row>
    <row r="323" spans="2:2" x14ac:dyDescent="0.25">
      <c r="B323" s="43"/>
    </row>
    <row r="324" spans="2:2" x14ac:dyDescent="0.25">
      <c r="B324" s="43"/>
    </row>
    <row r="325" spans="2:2" x14ac:dyDescent="0.25">
      <c r="B325" s="43"/>
    </row>
    <row r="326" spans="2:2" x14ac:dyDescent="0.25">
      <c r="B326" s="43"/>
    </row>
    <row r="327" spans="2:2" x14ac:dyDescent="0.25">
      <c r="B327" s="43"/>
    </row>
    <row r="328" spans="2:2" x14ac:dyDescent="0.25">
      <c r="B328" s="43"/>
    </row>
    <row r="329" spans="2:2" x14ac:dyDescent="0.25">
      <c r="B329" s="43"/>
    </row>
    <row r="330" spans="2:2" x14ac:dyDescent="0.25">
      <c r="B330" s="43"/>
    </row>
    <row r="331" spans="2:2" x14ac:dyDescent="0.25">
      <c r="B331" s="43"/>
    </row>
    <row r="332" spans="2:2" x14ac:dyDescent="0.25">
      <c r="B332" s="43"/>
    </row>
    <row r="333" spans="2:2" x14ac:dyDescent="0.25">
      <c r="B333" s="43"/>
    </row>
    <row r="334" spans="2:2" x14ac:dyDescent="0.25">
      <c r="B334" s="43"/>
    </row>
    <row r="335" spans="2:2" x14ac:dyDescent="0.25">
      <c r="B335" s="43"/>
    </row>
    <row r="336" spans="2:2" x14ac:dyDescent="0.25">
      <c r="B336" s="43"/>
    </row>
    <row r="337" spans="2:2" x14ac:dyDescent="0.25">
      <c r="B337" s="43"/>
    </row>
    <row r="338" spans="2:2" x14ac:dyDescent="0.25">
      <c r="B338" s="43"/>
    </row>
    <row r="339" spans="2:2" x14ac:dyDescent="0.25">
      <c r="B339" s="43"/>
    </row>
    <row r="340" spans="2:2" x14ac:dyDescent="0.25">
      <c r="B340" s="43"/>
    </row>
    <row r="341" spans="2:2" x14ac:dyDescent="0.25">
      <c r="B341" s="43"/>
    </row>
    <row r="342" spans="2:2" x14ac:dyDescent="0.25">
      <c r="B342" s="43"/>
    </row>
    <row r="343" spans="2:2" x14ac:dyDescent="0.25">
      <c r="B343" s="43"/>
    </row>
    <row r="344" spans="2:2" x14ac:dyDescent="0.25">
      <c r="B344" s="43"/>
    </row>
    <row r="345" spans="2:2" x14ac:dyDescent="0.25">
      <c r="B345" s="43"/>
    </row>
    <row r="346" spans="2:2" x14ac:dyDescent="0.25">
      <c r="B346" s="43"/>
    </row>
    <row r="347" spans="2:2" x14ac:dyDescent="0.25">
      <c r="B347" s="43"/>
    </row>
    <row r="348" spans="2:2" x14ac:dyDescent="0.25">
      <c r="B348" s="43"/>
    </row>
    <row r="349" spans="2:2" x14ac:dyDescent="0.25">
      <c r="B349" s="43"/>
    </row>
    <row r="350" spans="2:2" x14ac:dyDescent="0.25">
      <c r="B350" s="43"/>
    </row>
    <row r="351" spans="2:2" x14ac:dyDescent="0.25">
      <c r="B351" s="43"/>
    </row>
    <row r="352" spans="2:2" x14ac:dyDescent="0.25">
      <c r="B352" s="43"/>
    </row>
    <row r="353" spans="2:2" x14ac:dyDescent="0.25">
      <c r="B353" s="43"/>
    </row>
    <row r="354" spans="2:2" x14ac:dyDescent="0.25">
      <c r="B354" s="43"/>
    </row>
    <row r="355" spans="2:2" x14ac:dyDescent="0.25">
      <c r="B355" s="43"/>
    </row>
    <row r="356" spans="2:2" x14ac:dyDescent="0.25">
      <c r="B356" s="43"/>
    </row>
    <row r="357" spans="2:2" x14ac:dyDescent="0.25">
      <c r="B357" s="43"/>
    </row>
    <row r="358" spans="2:2" x14ac:dyDescent="0.25">
      <c r="B358" s="43"/>
    </row>
    <row r="359" spans="2:2" x14ac:dyDescent="0.25">
      <c r="B359" s="43"/>
    </row>
    <row r="360" spans="2:2" x14ac:dyDescent="0.25">
      <c r="B360" s="43"/>
    </row>
    <row r="361" spans="2:2" x14ac:dyDescent="0.25">
      <c r="B361" s="43"/>
    </row>
    <row r="362" spans="2:2" x14ac:dyDescent="0.25">
      <c r="B362" s="43"/>
    </row>
    <row r="363" spans="2:2" x14ac:dyDescent="0.25">
      <c r="B363" s="43"/>
    </row>
    <row r="364" spans="2:2" x14ac:dyDescent="0.25">
      <c r="B364" s="43"/>
    </row>
    <row r="365" spans="2:2" x14ac:dyDescent="0.25">
      <c r="B365" s="43"/>
    </row>
    <row r="366" spans="2:2" x14ac:dyDescent="0.25">
      <c r="B366" s="43"/>
    </row>
    <row r="367" spans="2:2" x14ac:dyDescent="0.25">
      <c r="B367" s="43"/>
    </row>
    <row r="368" spans="2:2" x14ac:dyDescent="0.25">
      <c r="B368" s="43"/>
    </row>
    <row r="369" spans="2:2" x14ac:dyDescent="0.25">
      <c r="B369" s="43"/>
    </row>
    <row r="370" spans="2:2" x14ac:dyDescent="0.25">
      <c r="B370" s="43"/>
    </row>
    <row r="371" spans="2:2" x14ac:dyDescent="0.25">
      <c r="B371" s="43"/>
    </row>
    <row r="372" spans="2:2" x14ac:dyDescent="0.25">
      <c r="B372" s="43"/>
    </row>
    <row r="373" spans="2:2" x14ac:dyDescent="0.25">
      <c r="B373" s="43"/>
    </row>
    <row r="374" spans="2:2" x14ac:dyDescent="0.25">
      <c r="B374" s="43"/>
    </row>
    <row r="375" spans="2:2" x14ac:dyDescent="0.25">
      <c r="B375" s="43"/>
    </row>
    <row r="376" spans="2:2" x14ac:dyDescent="0.25">
      <c r="B376" s="43"/>
    </row>
    <row r="377" spans="2:2" x14ac:dyDescent="0.25">
      <c r="B377" s="43"/>
    </row>
    <row r="378" spans="2:2" x14ac:dyDescent="0.25">
      <c r="B378" s="43"/>
    </row>
    <row r="379" spans="2:2" x14ac:dyDescent="0.25">
      <c r="B379" s="43"/>
    </row>
    <row r="380" spans="2:2" x14ac:dyDescent="0.25">
      <c r="B380" s="43"/>
    </row>
    <row r="381" spans="2:2" x14ac:dyDescent="0.25">
      <c r="B381" s="43"/>
    </row>
    <row r="382" spans="2:2" x14ac:dyDescent="0.25">
      <c r="B382" s="43"/>
    </row>
    <row r="383" spans="2:2" x14ac:dyDescent="0.25">
      <c r="B383" s="43"/>
    </row>
    <row r="384" spans="2:2" x14ac:dyDescent="0.25">
      <c r="B384" s="43"/>
    </row>
    <row r="385" spans="2:2" x14ac:dyDescent="0.25">
      <c r="B385" s="43"/>
    </row>
    <row r="386" spans="2:2" x14ac:dyDescent="0.25">
      <c r="B386" s="43"/>
    </row>
    <row r="387" spans="2:2" x14ac:dyDescent="0.25">
      <c r="B387" s="43"/>
    </row>
    <row r="388" spans="2:2" x14ac:dyDescent="0.25">
      <c r="B388" s="43"/>
    </row>
    <row r="389" spans="2:2" x14ac:dyDescent="0.25">
      <c r="B389" s="43"/>
    </row>
    <row r="390" spans="2:2" x14ac:dyDescent="0.25">
      <c r="B390" s="43"/>
    </row>
    <row r="391" spans="2:2" x14ac:dyDescent="0.25">
      <c r="B391" s="43"/>
    </row>
    <row r="392" spans="2:2" x14ac:dyDescent="0.25">
      <c r="B392" s="43"/>
    </row>
    <row r="393" spans="2:2" x14ac:dyDescent="0.25">
      <c r="B393" s="43"/>
    </row>
    <row r="394" spans="2:2" x14ac:dyDescent="0.25">
      <c r="B394" s="43"/>
    </row>
    <row r="395" spans="2:2" x14ac:dyDescent="0.25">
      <c r="B395" s="43"/>
    </row>
    <row r="396" spans="2:2" x14ac:dyDescent="0.25">
      <c r="B396" s="43"/>
    </row>
    <row r="397" spans="2:2" x14ac:dyDescent="0.25">
      <c r="B397" s="43"/>
    </row>
    <row r="398" spans="2:2" x14ac:dyDescent="0.25">
      <c r="B398" s="43"/>
    </row>
    <row r="399" spans="2:2" x14ac:dyDescent="0.25">
      <c r="B399" s="43"/>
    </row>
    <row r="400" spans="2:2" x14ac:dyDescent="0.25">
      <c r="B400" s="43"/>
    </row>
    <row r="401" spans="2:2" x14ac:dyDescent="0.25">
      <c r="B401" s="43"/>
    </row>
    <row r="402" spans="2:2" x14ac:dyDescent="0.25">
      <c r="B402" s="43"/>
    </row>
    <row r="403" spans="2:2" x14ac:dyDescent="0.25">
      <c r="B403" s="43"/>
    </row>
    <row r="404" spans="2:2" x14ac:dyDescent="0.25">
      <c r="B404" s="43"/>
    </row>
    <row r="405" spans="2:2" x14ac:dyDescent="0.25">
      <c r="B405" s="43"/>
    </row>
    <row r="406" spans="2:2" x14ac:dyDescent="0.25">
      <c r="B406" s="43"/>
    </row>
    <row r="407" spans="2:2" x14ac:dyDescent="0.25">
      <c r="B407" s="43"/>
    </row>
    <row r="408" spans="2:2" x14ac:dyDescent="0.25">
      <c r="B408" s="43"/>
    </row>
    <row r="409" spans="2:2" x14ac:dyDescent="0.25">
      <c r="B409" s="43"/>
    </row>
    <row r="410" spans="2:2" x14ac:dyDescent="0.25">
      <c r="B410" s="43"/>
    </row>
    <row r="411" spans="2:2" x14ac:dyDescent="0.25">
      <c r="B411" s="43"/>
    </row>
    <row r="412" spans="2:2" x14ac:dyDescent="0.25">
      <c r="B412" s="43"/>
    </row>
    <row r="413" spans="2:2" x14ac:dyDescent="0.25">
      <c r="B413" s="43"/>
    </row>
    <row r="414" spans="2:2" x14ac:dyDescent="0.25">
      <c r="B414" s="43"/>
    </row>
    <row r="415" spans="2:2" x14ac:dyDescent="0.25">
      <c r="B415" s="43"/>
    </row>
    <row r="416" spans="2:2" x14ac:dyDescent="0.25">
      <c r="B416" s="43"/>
    </row>
    <row r="417" spans="2:2" x14ac:dyDescent="0.25">
      <c r="B417" s="43"/>
    </row>
    <row r="418" spans="2:2" x14ac:dyDescent="0.25">
      <c r="B418" s="43"/>
    </row>
    <row r="419" spans="2:2" x14ac:dyDescent="0.25">
      <c r="B419" s="43"/>
    </row>
    <row r="420" spans="2:2" x14ac:dyDescent="0.25">
      <c r="B420" s="43"/>
    </row>
    <row r="421" spans="2:2" x14ac:dyDescent="0.25">
      <c r="B421" s="43"/>
    </row>
    <row r="422" spans="2:2" x14ac:dyDescent="0.25">
      <c r="B422" s="43"/>
    </row>
    <row r="423" spans="2:2" x14ac:dyDescent="0.25">
      <c r="B423" s="43"/>
    </row>
    <row r="424" spans="2:2" x14ac:dyDescent="0.25">
      <c r="B424" s="43"/>
    </row>
    <row r="425" spans="2:2" x14ac:dyDescent="0.25">
      <c r="B425" s="43"/>
    </row>
    <row r="426" spans="2:2" x14ac:dyDescent="0.25">
      <c r="B426" s="43"/>
    </row>
    <row r="427" spans="2:2" x14ac:dyDescent="0.25">
      <c r="B427" s="43"/>
    </row>
    <row r="428" spans="2:2" x14ac:dyDescent="0.25">
      <c r="B428" s="43"/>
    </row>
    <row r="429" spans="2:2" x14ac:dyDescent="0.25">
      <c r="B429" s="43"/>
    </row>
    <row r="430" spans="2:2" x14ac:dyDescent="0.25">
      <c r="B430" s="43"/>
    </row>
    <row r="431" spans="2:2" x14ac:dyDescent="0.25">
      <c r="B431" s="43"/>
    </row>
    <row r="432" spans="2:2" x14ac:dyDescent="0.25">
      <c r="B432" s="43"/>
    </row>
    <row r="433" spans="2:2" x14ac:dyDescent="0.25">
      <c r="B433" s="43"/>
    </row>
    <row r="434" spans="2:2" x14ac:dyDescent="0.25">
      <c r="B434" s="43"/>
    </row>
    <row r="435" spans="2:2" x14ac:dyDescent="0.25">
      <c r="B435" s="43"/>
    </row>
    <row r="436" spans="2:2" x14ac:dyDescent="0.25">
      <c r="B436" s="43"/>
    </row>
    <row r="437" spans="2:2" x14ac:dyDescent="0.25">
      <c r="B437" s="43"/>
    </row>
    <row r="438" spans="2:2" x14ac:dyDescent="0.25">
      <c r="B438" s="43"/>
    </row>
    <row r="439" spans="2:2" x14ac:dyDescent="0.25">
      <c r="B439" s="43"/>
    </row>
    <row r="440" spans="2:2" x14ac:dyDescent="0.25">
      <c r="B440" s="43"/>
    </row>
    <row r="441" spans="2:2" x14ac:dyDescent="0.25">
      <c r="B441" s="43"/>
    </row>
    <row r="442" spans="2:2" x14ac:dyDescent="0.25">
      <c r="B442" s="43"/>
    </row>
    <row r="443" spans="2:2" x14ac:dyDescent="0.25">
      <c r="B443" s="43"/>
    </row>
    <row r="444" spans="2:2" x14ac:dyDescent="0.25">
      <c r="B444" s="43"/>
    </row>
    <row r="445" spans="2:2" x14ac:dyDescent="0.25">
      <c r="B445" s="43"/>
    </row>
    <row r="446" spans="2:2" x14ac:dyDescent="0.25">
      <c r="B446" s="43"/>
    </row>
    <row r="447" spans="2:2" x14ac:dyDescent="0.25">
      <c r="B447" s="43"/>
    </row>
    <row r="448" spans="2:2" x14ac:dyDescent="0.25">
      <c r="B448" s="43"/>
    </row>
    <row r="449" spans="2:2" x14ac:dyDescent="0.25">
      <c r="B449" s="43"/>
    </row>
    <row r="450" spans="2:2" x14ac:dyDescent="0.25">
      <c r="B450" s="43"/>
    </row>
    <row r="451" spans="2:2" x14ac:dyDescent="0.25">
      <c r="B451" s="43"/>
    </row>
    <row r="452" spans="2:2" x14ac:dyDescent="0.25">
      <c r="B452" s="43"/>
    </row>
    <row r="453" spans="2:2" x14ac:dyDescent="0.25">
      <c r="B453" s="43"/>
    </row>
    <row r="454" spans="2:2" x14ac:dyDescent="0.25">
      <c r="B454" s="43"/>
    </row>
    <row r="455" spans="2:2" x14ac:dyDescent="0.25">
      <c r="B455" s="43"/>
    </row>
    <row r="456" spans="2:2" x14ac:dyDescent="0.25">
      <c r="B456" s="43"/>
    </row>
    <row r="457" spans="2:2" x14ac:dyDescent="0.25">
      <c r="B457" s="43"/>
    </row>
    <row r="458" spans="2:2" x14ac:dyDescent="0.25">
      <c r="B458" s="43"/>
    </row>
    <row r="459" spans="2:2" x14ac:dyDescent="0.25">
      <c r="B459" s="43"/>
    </row>
    <row r="460" spans="2:2" x14ac:dyDescent="0.25">
      <c r="B460" s="43"/>
    </row>
    <row r="461" spans="2:2" x14ac:dyDescent="0.25">
      <c r="B461" s="43"/>
    </row>
    <row r="462" spans="2:2" x14ac:dyDescent="0.25">
      <c r="B462" s="43"/>
    </row>
    <row r="463" spans="2:2" x14ac:dyDescent="0.25">
      <c r="B463" s="43"/>
    </row>
    <row r="464" spans="2:2" x14ac:dyDescent="0.25">
      <c r="B464" s="43"/>
    </row>
    <row r="465" spans="2:2" x14ac:dyDescent="0.25">
      <c r="B465" s="43"/>
    </row>
    <row r="466" spans="2:2" x14ac:dyDescent="0.25">
      <c r="B466" s="43"/>
    </row>
    <row r="467" spans="2:2" x14ac:dyDescent="0.25">
      <c r="B467" s="43"/>
    </row>
    <row r="468" spans="2:2" x14ac:dyDescent="0.25">
      <c r="B468" s="43"/>
    </row>
    <row r="469" spans="2:2" x14ac:dyDescent="0.25">
      <c r="B469" s="43"/>
    </row>
    <row r="470" spans="2:2" x14ac:dyDescent="0.25">
      <c r="B470" s="43"/>
    </row>
    <row r="471" spans="2:2" x14ac:dyDescent="0.25">
      <c r="B471" s="43"/>
    </row>
    <row r="472" spans="2:2" x14ac:dyDescent="0.25">
      <c r="B472" s="43"/>
    </row>
    <row r="473" spans="2:2" x14ac:dyDescent="0.25">
      <c r="B473" s="43"/>
    </row>
    <row r="474" spans="2:2" x14ac:dyDescent="0.25">
      <c r="B474" s="43"/>
    </row>
    <row r="475" spans="2:2" x14ac:dyDescent="0.25">
      <c r="B475" s="43"/>
    </row>
    <row r="476" spans="2:2" x14ac:dyDescent="0.25">
      <c r="B476" s="43"/>
    </row>
    <row r="477" spans="2:2" x14ac:dyDescent="0.25">
      <c r="B477" s="43"/>
    </row>
    <row r="478" spans="2:2" x14ac:dyDescent="0.25">
      <c r="B478" s="43"/>
    </row>
    <row r="479" spans="2:2" x14ac:dyDescent="0.25">
      <c r="B479" s="43"/>
    </row>
    <row r="480" spans="2:2" x14ac:dyDescent="0.25">
      <c r="B480" s="43"/>
    </row>
    <row r="481" spans="2:2" x14ac:dyDescent="0.25">
      <c r="B481" s="43"/>
    </row>
    <row r="482" spans="2:2" x14ac:dyDescent="0.25">
      <c r="B482" s="43"/>
    </row>
    <row r="483" spans="2:2" x14ac:dyDescent="0.25">
      <c r="B483" s="43"/>
    </row>
    <row r="484" spans="2:2" x14ac:dyDescent="0.25">
      <c r="B484" s="43"/>
    </row>
    <row r="485" spans="2:2" x14ac:dyDescent="0.25">
      <c r="B485" s="43"/>
    </row>
    <row r="486" spans="2:2" x14ac:dyDescent="0.25">
      <c r="B486" s="43"/>
    </row>
    <row r="487" spans="2:2" x14ac:dyDescent="0.25">
      <c r="B487" s="43"/>
    </row>
    <row r="488" spans="2:2" x14ac:dyDescent="0.25">
      <c r="B488" s="43"/>
    </row>
    <row r="489" spans="2:2" x14ac:dyDescent="0.25">
      <c r="B489" s="43"/>
    </row>
    <row r="490" spans="2:2" x14ac:dyDescent="0.25">
      <c r="B490" s="43"/>
    </row>
    <row r="491" spans="2:2" x14ac:dyDescent="0.25">
      <c r="B491" s="43"/>
    </row>
    <row r="492" spans="2:2" x14ac:dyDescent="0.25">
      <c r="B492" s="43"/>
    </row>
    <row r="493" spans="2:2" x14ac:dyDescent="0.25">
      <c r="B493" s="43"/>
    </row>
    <row r="494" spans="2:2" x14ac:dyDescent="0.25">
      <c r="B494" s="43"/>
    </row>
    <row r="495" spans="2:2" x14ac:dyDescent="0.25">
      <c r="B495" s="43"/>
    </row>
    <row r="496" spans="2:2" x14ac:dyDescent="0.25">
      <c r="B496" s="43"/>
    </row>
    <row r="497" spans="2:2" x14ac:dyDescent="0.25">
      <c r="B497" s="43"/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F497"/>
  <sheetViews>
    <sheetView workbookViewId="0">
      <selection sqref="A1:XFD1048576"/>
    </sheetView>
  </sheetViews>
  <sheetFormatPr defaultColWidth="5.7109375" defaultRowHeight="15" x14ac:dyDescent="0.25"/>
  <cols>
    <col min="1" max="1" width="11.5703125" customWidth="1"/>
    <col min="2" max="32" width="7.7109375" style="44" customWidth="1"/>
    <col min="33" max="33" width="12.7109375" customWidth="1"/>
    <col min="257" max="257" width="11.5703125" customWidth="1"/>
    <col min="258" max="288" width="7.7109375" customWidth="1"/>
    <col min="289" max="289" width="12.7109375" customWidth="1"/>
    <col min="513" max="513" width="11.5703125" customWidth="1"/>
    <col min="514" max="544" width="7.7109375" customWidth="1"/>
    <col min="545" max="545" width="12.7109375" customWidth="1"/>
    <col min="769" max="769" width="11.5703125" customWidth="1"/>
    <col min="770" max="800" width="7.7109375" customWidth="1"/>
    <col min="801" max="801" width="12.7109375" customWidth="1"/>
    <col min="1025" max="1025" width="11.5703125" customWidth="1"/>
    <col min="1026" max="1056" width="7.7109375" customWidth="1"/>
    <col min="1057" max="1057" width="12.7109375" customWidth="1"/>
    <col min="1281" max="1281" width="11.5703125" customWidth="1"/>
    <col min="1282" max="1312" width="7.7109375" customWidth="1"/>
    <col min="1313" max="1313" width="12.7109375" customWidth="1"/>
    <col min="1537" max="1537" width="11.5703125" customWidth="1"/>
    <col min="1538" max="1568" width="7.7109375" customWidth="1"/>
    <col min="1569" max="1569" width="12.7109375" customWidth="1"/>
    <col min="1793" max="1793" width="11.5703125" customWidth="1"/>
    <col min="1794" max="1824" width="7.7109375" customWidth="1"/>
    <col min="1825" max="1825" width="12.7109375" customWidth="1"/>
    <col min="2049" max="2049" width="11.5703125" customWidth="1"/>
    <col min="2050" max="2080" width="7.7109375" customWidth="1"/>
    <col min="2081" max="2081" width="12.7109375" customWidth="1"/>
    <col min="2305" max="2305" width="11.5703125" customWidth="1"/>
    <col min="2306" max="2336" width="7.7109375" customWidth="1"/>
    <col min="2337" max="2337" width="12.7109375" customWidth="1"/>
    <col min="2561" max="2561" width="11.5703125" customWidth="1"/>
    <col min="2562" max="2592" width="7.7109375" customWidth="1"/>
    <col min="2593" max="2593" width="12.7109375" customWidth="1"/>
    <col min="2817" max="2817" width="11.5703125" customWidth="1"/>
    <col min="2818" max="2848" width="7.7109375" customWidth="1"/>
    <col min="2849" max="2849" width="12.7109375" customWidth="1"/>
    <col min="3073" max="3073" width="11.5703125" customWidth="1"/>
    <col min="3074" max="3104" width="7.7109375" customWidth="1"/>
    <col min="3105" max="3105" width="12.7109375" customWidth="1"/>
    <col min="3329" max="3329" width="11.5703125" customWidth="1"/>
    <col min="3330" max="3360" width="7.7109375" customWidth="1"/>
    <col min="3361" max="3361" width="12.7109375" customWidth="1"/>
    <col min="3585" max="3585" width="11.5703125" customWidth="1"/>
    <col min="3586" max="3616" width="7.7109375" customWidth="1"/>
    <col min="3617" max="3617" width="12.7109375" customWidth="1"/>
    <col min="3841" max="3841" width="11.5703125" customWidth="1"/>
    <col min="3842" max="3872" width="7.7109375" customWidth="1"/>
    <col min="3873" max="3873" width="12.7109375" customWidth="1"/>
    <col min="4097" max="4097" width="11.5703125" customWidth="1"/>
    <col min="4098" max="4128" width="7.7109375" customWidth="1"/>
    <col min="4129" max="4129" width="12.7109375" customWidth="1"/>
    <col min="4353" max="4353" width="11.5703125" customWidth="1"/>
    <col min="4354" max="4384" width="7.7109375" customWidth="1"/>
    <col min="4385" max="4385" width="12.7109375" customWidth="1"/>
    <col min="4609" max="4609" width="11.5703125" customWidth="1"/>
    <col min="4610" max="4640" width="7.7109375" customWidth="1"/>
    <col min="4641" max="4641" width="12.7109375" customWidth="1"/>
    <col min="4865" max="4865" width="11.5703125" customWidth="1"/>
    <col min="4866" max="4896" width="7.7109375" customWidth="1"/>
    <col min="4897" max="4897" width="12.7109375" customWidth="1"/>
    <col min="5121" max="5121" width="11.5703125" customWidth="1"/>
    <col min="5122" max="5152" width="7.7109375" customWidth="1"/>
    <col min="5153" max="5153" width="12.7109375" customWidth="1"/>
    <col min="5377" max="5377" width="11.5703125" customWidth="1"/>
    <col min="5378" max="5408" width="7.7109375" customWidth="1"/>
    <col min="5409" max="5409" width="12.7109375" customWidth="1"/>
    <col min="5633" max="5633" width="11.5703125" customWidth="1"/>
    <col min="5634" max="5664" width="7.7109375" customWidth="1"/>
    <col min="5665" max="5665" width="12.7109375" customWidth="1"/>
    <col min="5889" max="5889" width="11.5703125" customWidth="1"/>
    <col min="5890" max="5920" width="7.7109375" customWidth="1"/>
    <col min="5921" max="5921" width="12.7109375" customWidth="1"/>
    <col min="6145" max="6145" width="11.5703125" customWidth="1"/>
    <col min="6146" max="6176" width="7.7109375" customWidth="1"/>
    <col min="6177" max="6177" width="12.7109375" customWidth="1"/>
    <col min="6401" max="6401" width="11.5703125" customWidth="1"/>
    <col min="6402" max="6432" width="7.7109375" customWidth="1"/>
    <col min="6433" max="6433" width="12.7109375" customWidth="1"/>
    <col min="6657" max="6657" width="11.5703125" customWidth="1"/>
    <col min="6658" max="6688" width="7.7109375" customWidth="1"/>
    <col min="6689" max="6689" width="12.7109375" customWidth="1"/>
    <col min="6913" max="6913" width="11.5703125" customWidth="1"/>
    <col min="6914" max="6944" width="7.7109375" customWidth="1"/>
    <col min="6945" max="6945" width="12.7109375" customWidth="1"/>
    <col min="7169" max="7169" width="11.5703125" customWidth="1"/>
    <col min="7170" max="7200" width="7.7109375" customWidth="1"/>
    <col min="7201" max="7201" width="12.7109375" customWidth="1"/>
    <col min="7425" max="7425" width="11.5703125" customWidth="1"/>
    <col min="7426" max="7456" width="7.7109375" customWidth="1"/>
    <col min="7457" max="7457" width="12.7109375" customWidth="1"/>
    <col min="7681" max="7681" width="11.5703125" customWidth="1"/>
    <col min="7682" max="7712" width="7.7109375" customWidth="1"/>
    <col min="7713" max="7713" width="12.7109375" customWidth="1"/>
    <col min="7937" max="7937" width="11.5703125" customWidth="1"/>
    <col min="7938" max="7968" width="7.7109375" customWidth="1"/>
    <col min="7969" max="7969" width="12.7109375" customWidth="1"/>
    <col min="8193" max="8193" width="11.5703125" customWidth="1"/>
    <col min="8194" max="8224" width="7.7109375" customWidth="1"/>
    <col min="8225" max="8225" width="12.7109375" customWidth="1"/>
    <col min="8449" max="8449" width="11.5703125" customWidth="1"/>
    <col min="8450" max="8480" width="7.7109375" customWidth="1"/>
    <col min="8481" max="8481" width="12.7109375" customWidth="1"/>
    <col min="8705" max="8705" width="11.5703125" customWidth="1"/>
    <col min="8706" max="8736" width="7.7109375" customWidth="1"/>
    <col min="8737" max="8737" width="12.7109375" customWidth="1"/>
    <col min="8961" max="8961" width="11.5703125" customWidth="1"/>
    <col min="8962" max="8992" width="7.7109375" customWidth="1"/>
    <col min="8993" max="8993" width="12.7109375" customWidth="1"/>
    <col min="9217" max="9217" width="11.5703125" customWidth="1"/>
    <col min="9218" max="9248" width="7.7109375" customWidth="1"/>
    <col min="9249" max="9249" width="12.7109375" customWidth="1"/>
    <col min="9473" max="9473" width="11.5703125" customWidth="1"/>
    <col min="9474" max="9504" width="7.7109375" customWidth="1"/>
    <col min="9505" max="9505" width="12.7109375" customWidth="1"/>
    <col min="9729" max="9729" width="11.5703125" customWidth="1"/>
    <col min="9730" max="9760" width="7.7109375" customWidth="1"/>
    <col min="9761" max="9761" width="12.7109375" customWidth="1"/>
    <col min="9985" max="9985" width="11.5703125" customWidth="1"/>
    <col min="9986" max="10016" width="7.7109375" customWidth="1"/>
    <col min="10017" max="10017" width="12.7109375" customWidth="1"/>
    <col min="10241" max="10241" width="11.5703125" customWidth="1"/>
    <col min="10242" max="10272" width="7.7109375" customWidth="1"/>
    <col min="10273" max="10273" width="12.7109375" customWidth="1"/>
    <col min="10497" max="10497" width="11.5703125" customWidth="1"/>
    <col min="10498" max="10528" width="7.7109375" customWidth="1"/>
    <col min="10529" max="10529" width="12.7109375" customWidth="1"/>
    <col min="10753" max="10753" width="11.5703125" customWidth="1"/>
    <col min="10754" max="10784" width="7.7109375" customWidth="1"/>
    <col min="10785" max="10785" width="12.7109375" customWidth="1"/>
    <col min="11009" max="11009" width="11.5703125" customWidth="1"/>
    <col min="11010" max="11040" width="7.7109375" customWidth="1"/>
    <col min="11041" max="11041" width="12.7109375" customWidth="1"/>
    <col min="11265" max="11265" width="11.5703125" customWidth="1"/>
    <col min="11266" max="11296" width="7.7109375" customWidth="1"/>
    <col min="11297" max="11297" width="12.7109375" customWidth="1"/>
    <col min="11521" max="11521" width="11.5703125" customWidth="1"/>
    <col min="11522" max="11552" width="7.7109375" customWidth="1"/>
    <col min="11553" max="11553" width="12.7109375" customWidth="1"/>
    <col min="11777" max="11777" width="11.5703125" customWidth="1"/>
    <col min="11778" max="11808" width="7.7109375" customWidth="1"/>
    <col min="11809" max="11809" width="12.7109375" customWidth="1"/>
    <col min="12033" max="12033" width="11.5703125" customWidth="1"/>
    <col min="12034" max="12064" width="7.7109375" customWidth="1"/>
    <col min="12065" max="12065" width="12.7109375" customWidth="1"/>
    <col min="12289" max="12289" width="11.5703125" customWidth="1"/>
    <col min="12290" max="12320" width="7.7109375" customWidth="1"/>
    <col min="12321" max="12321" width="12.7109375" customWidth="1"/>
    <col min="12545" max="12545" width="11.5703125" customWidth="1"/>
    <col min="12546" max="12576" width="7.7109375" customWidth="1"/>
    <col min="12577" max="12577" width="12.7109375" customWidth="1"/>
    <col min="12801" max="12801" width="11.5703125" customWidth="1"/>
    <col min="12802" max="12832" width="7.7109375" customWidth="1"/>
    <col min="12833" max="12833" width="12.7109375" customWidth="1"/>
    <col min="13057" max="13057" width="11.5703125" customWidth="1"/>
    <col min="13058" max="13088" width="7.7109375" customWidth="1"/>
    <col min="13089" max="13089" width="12.7109375" customWidth="1"/>
    <col min="13313" max="13313" width="11.5703125" customWidth="1"/>
    <col min="13314" max="13344" width="7.7109375" customWidth="1"/>
    <col min="13345" max="13345" width="12.7109375" customWidth="1"/>
    <col min="13569" max="13569" width="11.5703125" customWidth="1"/>
    <col min="13570" max="13600" width="7.7109375" customWidth="1"/>
    <col min="13601" max="13601" width="12.7109375" customWidth="1"/>
    <col min="13825" max="13825" width="11.5703125" customWidth="1"/>
    <col min="13826" max="13856" width="7.7109375" customWidth="1"/>
    <col min="13857" max="13857" width="12.7109375" customWidth="1"/>
    <col min="14081" max="14081" width="11.5703125" customWidth="1"/>
    <col min="14082" max="14112" width="7.7109375" customWidth="1"/>
    <col min="14113" max="14113" width="12.7109375" customWidth="1"/>
    <col min="14337" max="14337" width="11.5703125" customWidth="1"/>
    <col min="14338" max="14368" width="7.7109375" customWidth="1"/>
    <col min="14369" max="14369" width="12.7109375" customWidth="1"/>
    <col min="14593" max="14593" width="11.5703125" customWidth="1"/>
    <col min="14594" max="14624" width="7.7109375" customWidth="1"/>
    <col min="14625" max="14625" width="12.7109375" customWidth="1"/>
    <col min="14849" max="14849" width="11.5703125" customWidth="1"/>
    <col min="14850" max="14880" width="7.7109375" customWidth="1"/>
    <col min="14881" max="14881" width="12.7109375" customWidth="1"/>
    <col min="15105" max="15105" width="11.5703125" customWidth="1"/>
    <col min="15106" max="15136" width="7.7109375" customWidth="1"/>
    <col min="15137" max="15137" width="12.7109375" customWidth="1"/>
    <col min="15361" max="15361" width="11.5703125" customWidth="1"/>
    <col min="15362" max="15392" width="7.7109375" customWidth="1"/>
    <col min="15393" max="15393" width="12.7109375" customWidth="1"/>
    <col min="15617" max="15617" width="11.5703125" customWidth="1"/>
    <col min="15618" max="15648" width="7.7109375" customWidth="1"/>
    <col min="15649" max="15649" width="12.7109375" customWidth="1"/>
    <col min="15873" max="15873" width="11.5703125" customWidth="1"/>
    <col min="15874" max="15904" width="7.7109375" customWidth="1"/>
    <col min="15905" max="15905" width="12.7109375" customWidth="1"/>
    <col min="16129" max="16129" width="11.5703125" customWidth="1"/>
    <col min="16130" max="16160" width="7.7109375" customWidth="1"/>
    <col min="16161" max="16161" width="12.7109375" customWidth="1"/>
  </cols>
  <sheetData>
    <row r="1" spans="1:32" ht="18" x14ac:dyDescent="0.25">
      <c r="A1" s="1"/>
      <c r="B1" s="2" t="str">
        <f>'[2]Dia 1 (b)'!C1</f>
        <v xml:space="preserve"> .dezembro.. DE 1991  ...</v>
      </c>
      <c r="C1" s="3"/>
      <c r="D1" s="4"/>
      <c r="E1" s="5"/>
      <c r="F1" s="2"/>
      <c r="G1" s="3"/>
      <c r="H1" s="3"/>
      <c r="I1" s="3"/>
      <c r="J1" s="3"/>
      <c r="K1" s="3"/>
      <c r="L1" s="3"/>
      <c r="M1" s="3"/>
      <c r="N1" s="6"/>
      <c r="O1" s="7"/>
      <c r="P1" s="8"/>
      <c r="Q1" s="7"/>
      <c r="R1" s="7"/>
      <c r="S1" s="7"/>
      <c r="T1" s="7"/>
      <c r="U1" s="7"/>
      <c r="V1" s="9"/>
      <c r="W1" s="3"/>
      <c r="X1" s="3"/>
      <c r="Y1" s="3"/>
      <c r="Z1" s="3"/>
      <c r="AA1" s="3"/>
      <c r="AB1" s="3"/>
      <c r="AC1" s="3"/>
      <c r="AD1" s="3"/>
      <c r="AE1" s="3"/>
      <c r="AF1" s="3"/>
    </row>
    <row r="2" spans="1:32" ht="15.75" thickBot="1" x14ac:dyDescent="0.3">
      <c r="A2" s="1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2" ht="20.100000000000001" customHeight="1" thickBot="1" x14ac:dyDescent="0.3">
      <c r="A3" s="10" t="s">
        <v>0</v>
      </c>
      <c r="B3" s="11">
        <v>1</v>
      </c>
      <c r="C3" s="11">
        <v>2</v>
      </c>
      <c r="D3" s="11">
        <v>3</v>
      </c>
      <c r="E3" s="11">
        <v>4</v>
      </c>
      <c r="F3" s="11">
        <v>5</v>
      </c>
      <c r="G3" s="11">
        <v>6</v>
      </c>
      <c r="H3" s="11">
        <v>7</v>
      </c>
      <c r="I3" s="11">
        <v>8</v>
      </c>
      <c r="J3" s="11">
        <v>9</v>
      </c>
      <c r="K3" s="11">
        <v>10</v>
      </c>
      <c r="L3" s="11">
        <v>11</v>
      </c>
      <c r="M3" s="11">
        <v>12</v>
      </c>
      <c r="N3" s="11">
        <v>13</v>
      </c>
      <c r="O3" s="11">
        <v>14</v>
      </c>
      <c r="P3" s="11">
        <v>15</v>
      </c>
      <c r="Q3" s="11">
        <v>16</v>
      </c>
      <c r="R3" s="11">
        <v>17</v>
      </c>
      <c r="S3" s="11">
        <v>18</v>
      </c>
      <c r="T3" s="11">
        <v>19</v>
      </c>
      <c r="U3" s="11">
        <v>20</v>
      </c>
      <c r="V3" s="11">
        <v>21</v>
      </c>
      <c r="W3" s="11">
        <v>22</v>
      </c>
      <c r="X3" s="11">
        <v>23</v>
      </c>
      <c r="Y3" s="11">
        <v>24</v>
      </c>
      <c r="Z3" s="12">
        <v>25</v>
      </c>
      <c r="AA3" s="13">
        <v>26</v>
      </c>
      <c r="AB3" s="13">
        <v>27</v>
      </c>
      <c r="AC3" s="13">
        <v>28</v>
      </c>
      <c r="AD3" s="13">
        <v>29</v>
      </c>
      <c r="AE3" s="13">
        <v>30</v>
      </c>
      <c r="AF3" s="14">
        <v>31</v>
      </c>
    </row>
    <row r="4" spans="1:32" ht="20.100000000000001" customHeight="1" x14ac:dyDescent="0.25">
      <c r="A4" s="15">
        <v>1</v>
      </c>
      <c r="B4" s="16">
        <f>'[2]Dia 1 (b)'!$X10</f>
        <v>14.366963600813373</v>
      </c>
      <c r="C4" s="16">
        <f>'[2]Dia 2 (b)'!$X10</f>
        <v>11.479746047063948</v>
      </c>
      <c r="D4" s="16">
        <f>'[2]Dia 3 (b)'!$X10</f>
        <v>10.687277495498591</v>
      </c>
      <c r="E4" s="16">
        <f>'[2]Dia 4 (b)'!$X10</f>
        <v>11.104104247571428</v>
      </c>
      <c r="F4" s="16">
        <f>'[2]Dia 5 (b)'!$X10</f>
        <v>12.075237364065497</v>
      </c>
      <c r="G4" s="16">
        <f>'[2]Dia 6 (b)'!$X10</f>
        <v>13.804645468780397</v>
      </c>
      <c r="H4" s="16">
        <f>'[2]Dia 7 (b)'!$X10</f>
        <v>14.560795133800728</v>
      </c>
      <c r="I4" s="16">
        <f>'[2]Dia 8 (b)'!$X10</f>
        <v>15.703945462811486</v>
      </c>
      <c r="J4" s="16">
        <f>'[2]Dia 9 (b)'!$X10</f>
        <v>17.291745359358739</v>
      </c>
      <c r="K4" s="16">
        <f>'[2]Dia 10 (b)'!$X10</f>
        <v>15.856235544079301</v>
      </c>
      <c r="L4" s="16">
        <f>'[2]Dia 11 (b)'!$X10</f>
        <v>13.671335361868231</v>
      </c>
      <c r="M4" s="16">
        <f>'[2]Dia 12 (b)'!$X10</f>
        <v>14.958171066491028</v>
      </c>
      <c r="N4" s="16">
        <f>'[2]Dia 13 (b)'!$X10</f>
        <v>16.414957866995895</v>
      </c>
      <c r="O4" s="16">
        <f>'[2]Dia 14 (b)'!$X10</f>
        <v>14.552430495938754</v>
      </c>
      <c r="P4" s="16">
        <f>'[2]Dia 15 (b)'!$X10</f>
        <v>14.525378765065025</v>
      </c>
      <c r="Q4" s="16">
        <f>'[2]Dia 16 (b)'!$X10</f>
        <v>16.105487342742489</v>
      </c>
      <c r="R4" s="16">
        <f>'[2]Dia 17 (b)'!$X10</f>
        <v>14.462516054356902</v>
      </c>
      <c r="S4" s="16">
        <f>'[2]Dia 18 (b)'!$X10</f>
        <v>14.047134585910298</v>
      </c>
      <c r="T4" s="16">
        <f>'[2]Dia 19 (b)'!$X10</f>
        <v>14.162624463102105</v>
      </c>
      <c r="U4" s="16">
        <f>'[2]Dia 20 (b)'!$X10</f>
        <v>14.54491723125942</v>
      </c>
      <c r="V4" s="16">
        <f>'[2]Dia 21 (b)'!$X10</f>
        <v>14.095693426612227</v>
      </c>
      <c r="W4" s="16">
        <f>'[2]Dia 22 (b)'!$X10</f>
        <v>14.165465955775018</v>
      </c>
      <c r="X4" s="16">
        <f>'[2]Dia 23 (b)'!$X10</f>
        <v>14.964647972280803</v>
      </c>
      <c r="Y4" s="16">
        <f>'[2]Dia 24 (b)'!$X10</f>
        <v>14.464700144892511</v>
      </c>
      <c r="Z4" s="16">
        <f>'[2]Dia 25 (b)'!$X10</f>
        <v>13.85675069612236</v>
      </c>
      <c r="AA4" s="16">
        <f>'[2]Dia 26 (b)'!$X10</f>
        <v>14.562862028034489</v>
      </c>
      <c r="AB4" s="16">
        <f>'[2]Dia 27 (b)'!$X10</f>
        <v>13.593958071739744</v>
      </c>
      <c r="AC4" s="16">
        <f>'[2]Dia 28 (b)'!$X10</f>
        <v>12.449075642283098</v>
      </c>
      <c r="AD4" s="16">
        <f>'[2]Dia 29 (b)'!$X10</f>
        <v>11.952524026800701</v>
      </c>
      <c r="AE4" s="16">
        <f>'[2]Dia 30 (b)'!$X10</f>
        <v>13.317543142009603</v>
      </c>
      <c r="AF4" s="16">
        <f>'[2]Dia 31 (b)'!$X10</f>
        <v>14.23165220574549</v>
      </c>
    </row>
    <row r="5" spans="1:32" ht="20.100000000000001" customHeight="1" x14ac:dyDescent="0.25">
      <c r="A5" s="15">
        <v>2</v>
      </c>
      <c r="B5" s="16">
        <f>'[2]Dia 1 (b)'!$X11</f>
        <v>14.193575854313867</v>
      </c>
      <c r="C5" s="16">
        <f>'[2]Dia 2 (b)'!$X11</f>
        <v>11.467086853654044</v>
      </c>
      <c r="D5" s="16">
        <f>'[2]Dia 3 (b)'!$X11</f>
        <v>10.855997886355791</v>
      </c>
      <c r="E5" s="16">
        <f>'[2]Dia 4 (b)'!$X11</f>
        <v>11.451490121062157</v>
      </c>
      <c r="F5" s="16">
        <f>'[2]Dia 5 (b)'!$X11</f>
        <v>11.699125688684013</v>
      </c>
      <c r="G5" s="16">
        <f>'[2]Dia 6 (b)'!$X11</f>
        <v>15.046917478483584</v>
      </c>
      <c r="H5" s="16">
        <f>'[2]Dia 7 (b)'!$X11</f>
        <v>14.535682815891095</v>
      </c>
      <c r="I5" s="16">
        <f>'[2]Dia 8 (b)'!$X11</f>
        <v>15.883177383501019</v>
      </c>
      <c r="J5" s="16">
        <f>'[2]Dia 9 (b)'!$X11</f>
        <v>16.999485270018468</v>
      </c>
      <c r="K5" s="16">
        <f>'[2]Dia 10 (b)'!$X11</f>
        <v>16.153546860540295</v>
      </c>
      <c r="L5" s="16">
        <f>'[2]Dia 11 (b)'!$X11</f>
        <v>13.833851887031342</v>
      </c>
      <c r="M5" s="16">
        <f>'[2]Dia 12 (b)'!$X11</f>
        <v>15.087329049567442</v>
      </c>
      <c r="N5" s="16">
        <f>'[2]Dia 13 (b)'!$X11</f>
        <v>16.127935245755207</v>
      </c>
      <c r="O5" s="16">
        <f>'[2]Dia 14 (b)'!$X11</f>
        <v>14.560840145975536</v>
      </c>
      <c r="P5" s="16">
        <f>'[2]Dia 15 (b)'!$X11</f>
        <v>14.516092039820045</v>
      </c>
      <c r="Q5" s="16">
        <f>'[2]Dia 16 (b)'!$X11</f>
        <v>15.94220900727235</v>
      </c>
      <c r="R5" s="16">
        <f>'[2]Dia 17 (b)'!$X11</f>
        <v>14.63534150391569</v>
      </c>
      <c r="S5" s="16">
        <f>'[2]Dia 18 (b)'!$X11</f>
        <v>12.788888704781652</v>
      </c>
      <c r="T5" s="16">
        <f>'[2]Dia 19 (b)'!$X11</f>
        <v>13.830724420159443</v>
      </c>
      <c r="U5" s="16">
        <f>'[2]Dia 20 (b)'!$X11</f>
        <v>14.548591209785508</v>
      </c>
      <c r="V5" s="16">
        <f>'[2]Dia 21 (b)'!$X11</f>
        <v>14.082816572799462</v>
      </c>
      <c r="W5" s="16">
        <f>'[2]Dia 22 (b)'!$X11</f>
        <v>14.322615886017308</v>
      </c>
      <c r="X5" s="16">
        <f>'[2]Dia 23 (b)'!$X11</f>
        <v>14.853185581611399</v>
      </c>
      <c r="Y5" s="16">
        <f>'[2]Dia 24 (b)'!$X11</f>
        <v>14.640962141081729</v>
      </c>
      <c r="Z5" s="16">
        <f>'[2]Dia 25 (b)'!$X11</f>
        <v>14.484219979016112</v>
      </c>
      <c r="AA5" s="16">
        <f>'[2]Dia 26 (b)'!$X11</f>
        <v>14.589073276718917</v>
      </c>
      <c r="AB5" s="16">
        <f>'[2]Dia 27 (b)'!$X11</f>
        <v>13.770516897811937</v>
      </c>
      <c r="AC5" s="16">
        <f>'[2]Dia 28 (b)'!$X11</f>
        <v>12.093197377631228</v>
      </c>
      <c r="AD5" s="16">
        <f>'[2]Dia 29 (b)'!$X11</f>
        <v>11.611784921680972</v>
      </c>
      <c r="AE5" s="16">
        <f>'[2]Dia 30 (b)'!$X11</f>
        <v>13.787523941733566</v>
      </c>
      <c r="AF5" s="16">
        <f>'[2]Dia 31 (b)'!$X11</f>
        <v>14.078267443320446</v>
      </c>
    </row>
    <row r="6" spans="1:32" ht="20.100000000000001" customHeight="1" x14ac:dyDescent="0.25">
      <c r="A6" s="15">
        <v>3</v>
      </c>
      <c r="B6" s="16">
        <f>'[2]Dia 1 (b)'!$X12</f>
        <v>13.807772154497467</v>
      </c>
      <c r="C6" s="16">
        <f>'[2]Dia 2 (b)'!$X12</f>
        <v>11.322947192672924</v>
      </c>
      <c r="D6" s="16">
        <f>'[2]Dia 3 (b)'!$X12</f>
        <v>10.977796360673315</v>
      </c>
      <c r="E6" s="16">
        <f>'[2]Dia 4 (b)'!$X12</f>
        <v>11.357777019346889</v>
      </c>
      <c r="F6" s="16">
        <f>'[2]Dia 5 (b)'!$X12</f>
        <v>11.739452668552458</v>
      </c>
      <c r="G6" s="16">
        <f>'[2]Dia 6 (b)'!$X12</f>
        <v>14.738439074830275</v>
      </c>
      <c r="H6" s="16">
        <f>'[2]Dia 7 (b)'!$X12</f>
        <v>14.671306168834723</v>
      </c>
      <c r="I6" s="16">
        <f>'[2]Dia 8 (b)'!$X12</f>
        <v>15.875788333230508</v>
      </c>
      <c r="J6" s="16">
        <f>'[2]Dia 9 (b)'!$X12</f>
        <v>16.689042003102966</v>
      </c>
      <c r="K6" s="16">
        <f>'[2]Dia 10 (b)'!$X12</f>
        <v>16.061241552537933</v>
      </c>
      <c r="L6" s="16">
        <f>'[2]Dia 11 (b)'!$X12</f>
        <v>13.837907453441053</v>
      </c>
      <c r="M6" s="16">
        <f>'[2]Dia 12 (b)'!$X12</f>
        <v>15.00907848058498</v>
      </c>
      <c r="N6" s="16">
        <f>'[2]Dia 13 (b)'!$X12</f>
        <v>16.034221936194964</v>
      </c>
      <c r="O6" s="16">
        <f>'[2]Dia 14 (b)'!$X12</f>
        <v>15.238669408716374</v>
      </c>
      <c r="P6" s="16">
        <f>'[2]Dia 15 (b)'!$X12</f>
        <v>14.599772191703046</v>
      </c>
      <c r="Q6" s="16">
        <f>'[2]Dia 16 (b)'!$X12</f>
        <v>16.393628330519505</v>
      </c>
      <c r="R6" s="16">
        <f>'[2]Dia 17 (b)'!$X12</f>
        <v>14.542217495883683</v>
      </c>
      <c r="S6" s="16">
        <f>'[2]Dia 18 (b)'!$X12</f>
        <v>12.860341092040429</v>
      </c>
      <c r="T6" s="16">
        <f>'[2]Dia 19 (b)'!$X12</f>
        <v>13.575316118756835</v>
      </c>
      <c r="U6" s="16">
        <f>'[2]Dia 20 (b)'!$X12</f>
        <v>14.562875574431771</v>
      </c>
      <c r="V6" s="16">
        <f>'[2]Dia 21 (b)'!$X12</f>
        <v>13.774087636624415</v>
      </c>
      <c r="W6" s="16">
        <f>'[2]Dia 22 (b)'!$X12</f>
        <v>13.71297283639483</v>
      </c>
      <c r="X6" s="16">
        <f>'[2]Dia 23 (b)'!$X12</f>
        <v>15.101578384956591</v>
      </c>
      <c r="Y6" s="16">
        <f>'[2]Dia 24 (b)'!$X12</f>
        <v>14.736397466530068</v>
      </c>
      <c r="Z6" s="16">
        <f>'[2]Dia 25 (b)'!$X12</f>
        <v>14.222749449636991</v>
      </c>
      <c r="AA6" s="16">
        <f>'[2]Dia 26 (b)'!$X12</f>
        <v>13.991928870495052</v>
      </c>
      <c r="AB6" s="16">
        <f>'[2]Dia 27 (b)'!$X12</f>
        <v>14.107306642286774</v>
      </c>
      <c r="AC6" s="16">
        <f>'[2]Dia 28 (b)'!$X12</f>
        <v>12.175580159193236</v>
      </c>
      <c r="AD6" s="16">
        <f>'[2]Dia 29 (b)'!$X12</f>
        <v>11.538478350019307</v>
      </c>
      <c r="AE6" s="16">
        <f>'[2]Dia 30 (b)'!$X12</f>
        <v>13.878017016805893</v>
      </c>
      <c r="AF6" s="16">
        <f>'[2]Dia 31 (b)'!$X12</f>
        <v>14.14475435709473</v>
      </c>
    </row>
    <row r="7" spans="1:32" ht="20.100000000000001" customHeight="1" x14ac:dyDescent="0.25">
      <c r="A7" s="15">
        <v>4</v>
      </c>
      <c r="B7" s="16">
        <f>'[2]Dia 1 (b)'!$X13</f>
        <v>13.485418740904281</v>
      </c>
      <c r="C7" s="16">
        <f>'[2]Dia 2 (b)'!$X13</f>
        <v>11.54694143003486</v>
      </c>
      <c r="D7" s="16">
        <f>'[2]Dia 3 (b)'!$X13</f>
        <v>10.876699878445564</v>
      </c>
      <c r="E7" s="16">
        <f>'[2]Dia 4 (b)'!$X13</f>
        <v>11.40911667901964</v>
      </c>
      <c r="F7" s="16">
        <f>'[2]Dia 5 (b)'!$X13</f>
        <v>12.040384706265144</v>
      </c>
      <c r="G7" s="16">
        <f>'[2]Dia 6 (b)'!$X13</f>
        <v>15.173257093659341</v>
      </c>
      <c r="H7" s="16">
        <f>'[2]Dia 7 (b)'!$X13</f>
        <v>14.24826306355682</v>
      </c>
      <c r="I7" s="16">
        <f>'[2]Dia 8 (b)'!$X13</f>
        <v>15.693809570844387</v>
      </c>
      <c r="J7" s="16">
        <f>'[2]Dia 9 (b)'!$X13</f>
        <v>16.482578207575418</v>
      </c>
      <c r="K7" s="16">
        <f>'[2]Dia 10 (b)'!$X13</f>
        <v>15.669658884576924</v>
      </c>
      <c r="L7" s="16">
        <f>'[2]Dia 11 (b)'!$X13</f>
        <v>13.755088122119465</v>
      </c>
      <c r="M7" s="16">
        <f>'[2]Dia 12 (b)'!$X13</f>
        <v>14.80196553245541</v>
      </c>
      <c r="N7" s="16">
        <f>'[2]Dia 13 (b)'!$X13</f>
        <v>16.022506488566066</v>
      </c>
      <c r="O7" s="16">
        <f>'[2]Dia 14 (b)'!$X13</f>
        <v>15.501297955549671</v>
      </c>
      <c r="P7" s="16">
        <f>'[2]Dia 15 (b)'!$X13</f>
        <v>14.92518023666169</v>
      </c>
      <c r="Q7" s="16">
        <f>'[2]Dia 16 (b)'!$X13</f>
        <v>14.988397728505413</v>
      </c>
      <c r="R7" s="16">
        <f>'[2]Dia 17 (b)'!$X13</f>
        <v>14.694918209147637</v>
      </c>
      <c r="S7" s="16">
        <f>'[2]Dia 18 (b)'!$X13</f>
        <v>13.229331072989106</v>
      </c>
      <c r="T7" s="16">
        <f>'[2]Dia 19 (b)'!$X13</f>
        <v>13.405252600102617</v>
      </c>
      <c r="U7" s="16">
        <f>'[2]Dia 20 (b)'!$X13</f>
        <v>14.762512344977242</v>
      </c>
      <c r="V7" s="16">
        <f>'[2]Dia 21 (b)'!$X13</f>
        <v>13.892039394299839</v>
      </c>
      <c r="W7" s="16">
        <f>'[2]Dia 22 (b)'!$X13</f>
        <v>13.774292532268545</v>
      </c>
      <c r="X7" s="16">
        <f>'[2]Dia 23 (b)'!$X13</f>
        <v>15.431668018459417</v>
      </c>
      <c r="Y7" s="16">
        <f>'[2]Dia 24 (b)'!$X13</f>
        <v>14.978987812570677</v>
      </c>
      <c r="Z7" s="16">
        <f>'[2]Dia 25 (b)'!$X13</f>
        <v>14.408437559058369</v>
      </c>
      <c r="AA7" s="16">
        <f>'[2]Dia 26 (b)'!$X13</f>
        <v>14.456813996291208</v>
      </c>
      <c r="AB7" s="16">
        <f>'[2]Dia 27 (b)'!$X13</f>
        <v>13.773547499365153</v>
      </c>
      <c r="AC7" s="16">
        <f>'[2]Dia 28 (b)'!$X13</f>
        <v>12.384459609758721</v>
      </c>
      <c r="AD7" s="16">
        <f>'[2]Dia 29 (b)'!$X13</f>
        <v>11.719283029510061</v>
      </c>
      <c r="AE7" s="16">
        <f>'[2]Dia 30 (b)'!$X13</f>
        <v>13.964988003032497</v>
      </c>
      <c r="AF7" s="16">
        <f>'[2]Dia 31 (b)'!$X13</f>
        <v>14.385907342473926</v>
      </c>
    </row>
    <row r="8" spans="1:32" ht="20.100000000000001" customHeight="1" x14ac:dyDescent="0.25">
      <c r="A8" s="15">
        <v>5</v>
      </c>
      <c r="B8" s="16">
        <f>'[2]Dia 1 (b)'!$X14</f>
        <v>13.327992361210363</v>
      </c>
      <c r="C8" s="16">
        <f>'[2]Dia 2 (b)'!$X14</f>
        <v>11.739109006469564</v>
      </c>
      <c r="D8" s="16">
        <f>'[2]Dia 3 (b)'!$X14</f>
        <v>10.802782985892994</v>
      </c>
      <c r="E8" s="16">
        <f>'[2]Dia 4 (b)'!$X14</f>
        <v>11.337871110290278</v>
      </c>
      <c r="F8" s="16">
        <f>'[2]Dia 5 (b)'!$X14</f>
        <v>12.542433022092546</v>
      </c>
      <c r="G8" s="16">
        <f>'[2]Dia 6 (b)'!$X14</f>
        <v>15.274397231693246</v>
      </c>
      <c r="H8" s="16">
        <f>'[2]Dia 7 (b)'!$X14</f>
        <v>14.311423291897984</v>
      </c>
      <c r="I8" s="16">
        <f>'[2]Dia 8 (b)'!$X14</f>
        <v>15.786232546056716</v>
      </c>
      <c r="J8" s="16">
        <f>'[2]Dia 9 (b)'!$X14</f>
        <v>16.478073468503339</v>
      </c>
      <c r="K8" s="16">
        <f>'[2]Dia 10 (b)'!$X14</f>
        <v>15.854765866106801</v>
      </c>
      <c r="L8" s="16">
        <f>'[2]Dia 11 (b)'!$X14</f>
        <v>13.906417071942375</v>
      </c>
      <c r="M8" s="16">
        <f>'[2]Dia 12 (b)'!$X14</f>
        <v>14.945181990415387</v>
      </c>
      <c r="N8" s="16">
        <f>'[2]Dia 13 (b)'!$X14</f>
        <v>15.92453988430653</v>
      </c>
      <c r="O8" s="16">
        <f>'[2]Dia 14 (b)'!$X14</f>
        <v>14.812589278034407</v>
      </c>
      <c r="P8" s="16">
        <f>'[2]Dia 15 (b)'!$X14</f>
        <v>15.10969427158688</v>
      </c>
      <c r="Q8" s="16">
        <f>'[2]Dia 16 (b)'!$X14</f>
        <v>14.989778673357813</v>
      </c>
      <c r="R8" s="16">
        <f>'[2]Dia 17 (b)'!$X14</f>
        <v>14.912951718803914</v>
      </c>
      <c r="S8" s="16">
        <f>'[2]Dia 18 (b)'!$X14</f>
        <v>13.145144388690074</v>
      </c>
      <c r="T8" s="16">
        <f>'[2]Dia 19 (b)'!$X14</f>
        <v>13.5659427331072</v>
      </c>
      <c r="U8" s="16">
        <f>'[2]Dia 20 (b)'!$X14</f>
        <v>14.850098725680173</v>
      </c>
      <c r="V8" s="16">
        <f>'[2]Dia 21 (b)'!$X14</f>
        <v>14.241124419391795</v>
      </c>
      <c r="W8" s="16">
        <f>'[2]Dia 22 (b)'!$X14</f>
        <v>13.763672235995328</v>
      </c>
      <c r="X8" s="16">
        <f>'[2]Dia 23 (b)'!$X14</f>
        <v>14.701412912572895</v>
      </c>
      <c r="Y8" s="16">
        <f>'[2]Dia 24 (b)'!$X14</f>
        <v>14.539245849786335</v>
      </c>
      <c r="Z8" s="16">
        <f>'[2]Dia 25 (b)'!$X14</f>
        <v>14.673622655125641</v>
      </c>
      <c r="AA8" s="16">
        <f>'[2]Dia 26 (b)'!$X14</f>
        <v>14.221334368716427</v>
      </c>
      <c r="AB8" s="16">
        <f>'[2]Dia 27 (b)'!$X14</f>
        <v>14.026663870270509</v>
      </c>
      <c r="AC8" s="16">
        <f>'[2]Dia 28 (b)'!$X14</f>
        <v>12.46328406899441</v>
      </c>
      <c r="AD8" s="16">
        <f>'[2]Dia 29 (b)'!$X14</f>
        <v>11.599596162226389</v>
      </c>
      <c r="AE8" s="16">
        <f>'[2]Dia 30 (b)'!$X14</f>
        <v>13.87468315025504</v>
      </c>
      <c r="AF8" s="16">
        <f>'[2]Dia 31 (b)'!$X14</f>
        <v>14.38607354466008</v>
      </c>
    </row>
    <row r="9" spans="1:32" ht="20.100000000000001" customHeight="1" x14ac:dyDescent="0.25">
      <c r="A9" s="15">
        <v>6</v>
      </c>
      <c r="B9" s="16">
        <f>'[2]Dia 1 (b)'!$X15</f>
        <v>13.552241450584491</v>
      </c>
      <c r="C9" s="16">
        <f>'[2]Dia 2 (b)'!$X15</f>
        <v>12.083996700604214</v>
      </c>
      <c r="D9" s="16">
        <f>'[2]Dia 3 (b)'!$X15</f>
        <v>11.215011395216852</v>
      </c>
      <c r="E9" s="16">
        <f>'[2]Dia 4 (b)'!$X15</f>
        <v>11.264594320402361</v>
      </c>
      <c r="F9" s="16">
        <f>'[2]Dia 5 (b)'!$X15</f>
        <v>13.016581742427608</v>
      </c>
      <c r="G9" s="16">
        <f>'[2]Dia 6 (b)'!$X15</f>
        <v>15.367197878978036</v>
      </c>
      <c r="H9" s="16">
        <f>'[2]Dia 7 (b)'!$X15</f>
        <v>14.638590796779633</v>
      </c>
      <c r="I9" s="16">
        <f>'[2]Dia 8 (b)'!$X15</f>
        <v>15.784696899865668</v>
      </c>
      <c r="J9" s="16">
        <f>'[2]Dia 9 (b)'!$X15</f>
        <v>16.407517971695007</v>
      </c>
      <c r="K9" s="16">
        <f>'[2]Dia 10 (b)'!$X15</f>
        <v>16.324011710750316</v>
      </c>
      <c r="L9" s="16">
        <f>'[2]Dia 11 (b)'!$X15</f>
        <v>13.981329834437798</v>
      </c>
      <c r="M9" s="16">
        <f>'[2]Dia 12 (b)'!$X15</f>
        <v>15.170760869973266</v>
      </c>
      <c r="N9" s="16">
        <f>'[2]Dia 13 (b)'!$X15</f>
        <v>15.631846348049354</v>
      </c>
      <c r="O9" s="16">
        <f>'[2]Dia 14 (b)'!$X15</f>
        <v>14.718783789268969</v>
      </c>
      <c r="P9" s="16">
        <f>'[2]Dia 15 (b)'!$X15</f>
        <v>15.674265977297608</v>
      </c>
      <c r="Q9" s="16">
        <f>'[2]Dia 16 (b)'!$X15</f>
        <v>14.991159873428414</v>
      </c>
      <c r="R9" s="16">
        <f>'[2]Dia 17 (b)'!$X15</f>
        <v>14.746475776103077</v>
      </c>
      <c r="S9" s="16">
        <f>'[2]Dia 18 (b)'!$X15</f>
        <v>13.185247787693275</v>
      </c>
      <c r="T9" s="16">
        <f>'[2]Dia 19 (b)'!$X15</f>
        <v>14.453438935342861</v>
      </c>
      <c r="U9" s="16">
        <f>'[2]Dia 20 (b)'!$X15</f>
        <v>14.931615983627937</v>
      </c>
      <c r="V9" s="16">
        <f>'[2]Dia 21 (b)'!$X15</f>
        <v>14.964726796440706</v>
      </c>
      <c r="W9" s="16">
        <f>'[2]Dia 22 (b)'!$X15</f>
        <v>14.225448920235367</v>
      </c>
      <c r="X9" s="16">
        <f>'[2]Dia 23 (b)'!$X15</f>
        <v>14.69076416211999</v>
      </c>
      <c r="Y9" s="16">
        <f>'[2]Dia 24 (b)'!$X15</f>
        <v>14.79947242546803</v>
      </c>
      <c r="Z9" s="16">
        <f>'[2]Dia 25 (b)'!$X15</f>
        <v>15.468866193945603</v>
      </c>
      <c r="AA9" s="16">
        <f>'[2]Dia 26 (b)'!$X15</f>
        <v>14.582628272024674</v>
      </c>
      <c r="AB9" s="16">
        <f>'[2]Dia 27 (b)'!$X15</f>
        <v>13.930641685151</v>
      </c>
      <c r="AC9" s="16">
        <f>'[2]Dia 28 (b)'!$X15</f>
        <v>12.325220739343493</v>
      </c>
      <c r="AD9" s="16">
        <f>'[2]Dia 29 (b)'!$X15</f>
        <v>11.905596819217491</v>
      </c>
      <c r="AE9" s="16">
        <f>'[2]Dia 30 (b)'!$X15</f>
        <v>14.340866528063408</v>
      </c>
      <c r="AF9" s="16">
        <f>'[2]Dia 31 (b)'!$X15</f>
        <v>14.711360513305527</v>
      </c>
    </row>
    <row r="10" spans="1:32" ht="20.100000000000001" customHeight="1" x14ac:dyDescent="0.25">
      <c r="A10" s="15">
        <v>7</v>
      </c>
      <c r="B10" s="16">
        <f>'[2]Dia 1 (b)'!$X16</f>
        <v>13.391530793078896</v>
      </c>
      <c r="C10" s="16">
        <f>'[2]Dia 2 (b)'!$X16</f>
        <v>11.637005490864739</v>
      </c>
      <c r="D10" s="16">
        <f>'[2]Dia 3 (b)'!$X16</f>
        <v>10.353577876719514</v>
      </c>
      <c r="E10" s="16">
        <f>'[2]Dia 4 (b)'!$X16</f>
        <v>11.268332801575809</v>
      </c>
      <c r="F10" s="16">
        <f>'[2]Dia 5 (b)'!$X16</f>
        <v>12.956763836756293</v>
      </c>
      <c r="G10" s="16">
        <f>'[2]Dia 6 (b)'!$X16</f>
        <v>15.817205092314669</v>
      </c>
      <c r="H10" s="16">
        <f>'[2]Dia 7 (b)'!$X16</f>
        <v>14.680543540892561</v>
      </c>
      <c r="I10" s="16">
        <f>'[2]Dia 8 (b)'!$X16</f>
        <v>15.484111405233548</v>
      </c>
      <c r="J10" s="16">
        <f>'[2]Dia 9 (b)'!$X16</f>
        <v>16.495709288739533</v>
      </c>
      <c r="K10" s="16">
        <f>'[2]Dia 10 (b)'!$X16</f>
        <v>15.590253543613848</v>
      </c>
      <c r="L10" s="16">
        <f>'[2]Dia 11 (b)'!$X16</f>
        <v>14.255972183420827</v>
      </c>
      <c r="M10" s="16">
        <f>'[2]Dia 12 (b)'!$X16</f>
        <v>15.225994793728164</v>
      </c>
      <c r="N10" s="16">
        <f>'[2]Dia 13 (b)'!$X16</f>
        <v>15.735467440827676</v>
      </c>
      <c r="O10" s="16">
        <f>'[2]Dia 14 (b)'!$X16</f>
        <v>15.544720771211495</v>
      </c>
      <c r="P10" s="16">
        <f>'[2]Dia 15 (b)'!$X16</f>
        <v>15.622949515508665</v>
      </c>
      <c r="Q10" s="16">
        <f>'[2]Dia 16 (b)'!$X16</f>
        <v>15.723167904113554</v>
      </c>
      <c r="R10" s="16">
        <f>'[2]Dia 17 (b)'!$X16</f>
        <v>14.769844176738721</v>
      </c>
      <c r="S10" s="16">
        <f>'[2]Dia 18 (b)'!$X16</f>
        <v>13.210007349670397</v>
      </c>
      <c r="T10" s="16">
        <f>'[2]Dia 19 (b)'!$X16</f>
        <v>14.789334448515293</v>
      </c>
      <c r="U10" s="16">
        <f>'[2]Dia 20 (b)'!$X16</f>
        <v>14.309289657004044</v>
      </c>
      <c r="V10" s="16">
        <f>'[2]Dia 21 (b)'!$X16</f>
        <v>15.225026313918482</v>
      </c>
      <c r="W10" s="16">
        <f>'[2]Dia 22 (b)'!$X16</f>
        <v>15.009993449007556</v>
      </c>
      <c r="X10" s="16">
        <f>'[2]Dia 23 (b)'!$X16</f>
        <v>14.926732294865859</v>
      </c>
      <c r="Y10" s="16">
        <f>'[2]Dia 24 (b)'!$X16</f>
        <v>14.266041980729236</v>
      </c>
      <c r="Z10" s="16">
        <f>'[2]Dia 25 (b)'!$X16</f>
        <v>14.094223129663701</v>
      </c>
      <c r="AA10" s="16">
        <f>'[2]Dia 26 (b)'!$X16</f>
        <v>14.584083994659796</v>
      </c>
      <c r="AB10" s="16">
        <f>'[2]Dia 27 (b)'!$X16</f>
        <v>14.181089877926169</v>
      </c>
      <c r="AC10" s="16">
        <f>'[2]Dia 28 (b)'!$X16</f>
        <v>12.940593896495228</v>
      </c>
      <c r="AD10" s="16">
        <f>'[2]Dia 29 (b)'!$X16</f>
        <v>12.347541289361139</v>
      </c>
      <c r="AE10" s="16">
        <f>'[2]Dia 30 (b)'!$X16</f>
        <v>15.150703013204835</v>
      </c>
      <c r="AF10" s="16">
        <f>'[2]Dia 31 (b)'!$X16</f>
        <v>15.004985880633138</v>
      </c>
    </row>
    <row r="11" spans="1:32" ht="20.100000000000001" customHeight="1" x14ac:dyDescent="0.25">
      <c r="A11" s="15">
        <v>8</v>
      </c>
      <c r="B11" s="16">
        <f>'[2]Dia 1 (b)'!$X17</f>
        <v>13.779352620264412</v>
      </c>
      <c r="C11" s="16">
        <f>'[2]Dia 2 (b)'!$X17</f>
        <v>12.181478622798405</v>
      </c>
      <c r="D11" s="16">
        <f>'[2]Dia 3 (b)'!$X17</f>
        <v>10.248297026386281</v>
      </c>
      <c r="E11" s="16">
        <f>'[2]Dia 4 (b)'!$X17</f>
        <v>11.91732961672661</v>
      </c>
      <c r="F11" s="16">
        <f>'[2]Dia 5 (b)'!$X17</f>
        <v>12.653110987158227</v>
      </c>
      <c r="G11" s="16">
        <f>'[2]Dia 6 (b)'!$X17</f>
        <v>16.09194355116345</v>
      </c>
      <c r="H11" s="16">
        <f>'[2]Dia 7 (b)'!$X17</f>
        <v>15.259833928993784</v>
      </c>
      <c r="I11" s="16">
        <f>'[2]Dia 8 (b)'!$X17</f>
        <v>15.581113492313561</v>
      </c>
      <c r="J11" s="16">
        <f>'[2]Dia 9 (b)'!$X17</f>
        <v>16.234136633131865</v>
      </c>
      <c r="K11" s="16">
        <f>'[2]Dia 10 (b)'!$X17</f>
        <v>15.556847922855088</v>
      </c>
      <c r="L11" s="16">
        <f>'[2]Dia 11 (b)'!$X17</f>
        <v>14.41310521726281</v>
      </c>
      <c r="M11" s="16">
        <f>'[2]Dia 12 (b)'!$X17</f>
        <v>14.968536961829983</v>
      </c>
      <c r="N11" s="16">
        <f>'[2]Dia 13 (b)'!$X17</f>
        <v>14.993524263830579</v>
      </c>
      <c r="O11" s="16">
        <f>'[2]Dia 14 (b)'!$X17</f>
        <v>14.981847798080985</v>
      </c>
      <c r="P11" s="16">
        <f>'[2]Dia 15 (b)'!$X17</f>
        <v>16.183654133551702</v>
      </c>
      <c r="Q11" s="16">
        <f>'[2]Dia 16 (b)'!$X17</f>
        <v>15.696011023292538</v>
      </c>
      <c r="R11" s="16">
        <f>'[2]Dia 17 (b)'!$X17</f>
        <v>14.826976644439309</v>
      </c>
      <c r="S11" s="16">
        <f>'[2]Dia 18 (b)'!$X17</f>
        <v>13.531447830520023</v>
      </c>
      <c r="T11" s="16">
        <f>'[2]Dia 19 (b)'!$X17</f>
        <v>15.992329127896761</v>
      </c>
      <c r="U11" s="16">
        <f>'[2]Dia 20 (b)'!$X17</f>
        <v>14.14657821901411</v>
      </c>
      <c r="V11" s="16">
        <f>'[2]Dia 21 (b)'!$X17</f>
        <v>15.383265085803153</v>
      </c>
      <c r="W11" s="16">
        <f>'[2]Dia 22 (b)'!$X17</f>
        <v>14.762237044089179</v>
      </c>
      <c r="X11" s="16">
        <f>'[2]Dia 23 (b)'!$X17</f>
        <v>14.954713803774373</v>
      </c>
      <c r="Y11" s="16">
        <f>'[2]Dia 24 (b)'!$X17</f>
        <v>14.366677309720783</v>
      </c>
      <c r="Z11" s="16">
        <f>'[2]Dia 25 (b)'!$X17</f>
        <v>14.083657642389017</v>
      </c>
      <c r="AA11" s="16">
        <f>'[2]Dia 26 (b)'!$X17</f>
        <v>14.07530912213492</v>
      </c>
      <c r="AB11" s="16">
        <f>'[2]Dia 27 (b)'!$X17</f>
        <v>14.742303229649989</v>
      </c>
      <c r="AC11" s="16">
        <f>'[2]Dia 28 (b)'!$X17</f>
        <v>13.032410675017966</v>
      </c>
      <c r="AD11" s="16">
        <f>'[2]Dia 29 (b)'!$X17</f>
        <v>11.336291681560335</v>
      </c>
      <c r="AE11" s="16">
        <f>'[2]Dia 30 (b)'!$X17</f>
        <v>14.733198040291654</v>
      </c>
      <c r="AF11" s="16">
        <f>'[2]Dia 31 (b)'!$X17</f>
        <v>14.839025022800158</v>
      </c>
    </row>
    <row r="12" spans="1:32" ht="20.100000000000001" customHeight="1" x14ac:dyDescent="0.25">
      <c r="A12" s="15">
        <v>9</v>
      </c>
      <c r="B12" s="16">
        <f>'[2]Dia 1 (b)'!$X18</f>
        <v>13.652106261256286</v>
      </c>
      <c r="C12" s="16">
        <f>'[2]Dia 2 (b)'!$X18</f>
        <v>10.947313604967492</v>
      </c>
      <c r="D12" s="16">
        <f>'[2]Dia 3 (b)'!$X18</f>
        <v>10.264131307985874</v>
      </c>
      <c r="E12" s="16">
        <f>'[2]Dia 4 (b)'!$X18</f>
        <v>10.992880979277842</v>
      </c>
      <c r="F12" s="16">
        <f>'[2]Dia 5 (b)'!$X18</f>
        <v>13.040428371584134</v>
      </c>
      <c r="G12" s="16">
        <f>'[2]Dia 6 (b)'!$X18</f>
        <v>15.749960871994558</v>
      </c>
      <c r="H12" s="16">
        <f>'[2]Dia 7 (b)'!$X18</f>
        <v>15.416932469815132</v>
      </c>
      <c r="I12" s="16">
        <f>'[2]Dia 8 (b)'!$X18</f>
        <v>15.137067193696968</v>
      </c>
      <c r="J12" s="16">
        <f>'[2]Dia 9 (b)'!$X18</f>
        <v>16.280484115574101</v>
      </c>
      <c r="K12" s="16">
        <f>'[2]Dia 10 (b)'!$X18</f>
        <v>15.696129351471784</v>
      </c>
      <c r="L12" s="16">
        <f>'[2]Dia 11 (b)'!$X18</f>
        <v>15.130594997986497</v>
      </c>
      <c r="M12" s="16">
        <f>'[2]Dia 12 (b)'!$X18</f>
        <v>15.773501255748467</v>
      </c>
      <c r="N12" s="16">
        <f>'[2]Dia 13 (b)'!$X18</f>
        <v>14.749669040578706</v>
      </c>
      <c r="O12" s="16">
        <f>'[2]Dia 14 (b)'!$X18</f>
        <v>14.758433785405538</v>
      </c>
      <c r="P12" s="16">
        <f>'[2]Dia 15 (b)'!$X18</f>
        <v>15.718287801519883</v>
      </c>
      <c r="Q12" s="16">
        <f>'[2]Dia 16 (b)'!$X18</f>
        <v>15.725150630825002</v>
      </c>
      <c r="R12" s="16">
        <f>'[2]Dia 17 (b)'!$X18</f>
        <v>14.382661468653936</v>
      </c>
      <c r="S12" s="16">
        <f>'[2]Dia 18 (b)'!$X18</f>
        <v>12.460953368716348</v>
      </c>
      <c r="T12" s="16">
        <f>'[2]Dia 19 (b)'!$X18</f>
        <v>14.853768252118108</v>
      </c>
      <c r="U12" s="16">
        <f>'[2]Dia 20 (b)'!$X18</f>
        <v>13.772249192003326</v>
      </c>
      <c r="V12" s="16">
        <f>'[2]Dia 21 (b)'!$X18</f>
        <v>15.391861251022727</v>
      </c>
      <c r="W12" s="16">
        <f>'[2]Dia 22 (b)'!$X18</f>
        <v>14.962261166536289</v>
      </c>
      <c r="X12" s="16">
        <f>'[2]Dia 23 (b)'!$X18</f>
        <v>14.06158861574886</v>
      </c>
      <c r="Y12" s="16">
        <f>'[2]Dia 24 (b)'!$X18</f>
        <v>14.221369937467708</v>
      </c>
      <c r="Z12" s="16">
        <f>'[2]Dia 25 (b)'!$X18</f>
        <v>13.639368152540095</v>
      </c>
      <c r="AA12" s="16">
        <f>'[2]Dia 26 (b)'!$X18</f>
        <v>14.150697433133992</v>
      </c>
      <c r="AB12" s="16">
        <f>'[2]Dia 27 (b)'!$X18</f>
        <v>14.236554998972171</v>
      </c>
      <c r="AC12" s="16">
        <f>'[2]Dia 28 (b)'!$X18</f>
        <v>12.367979235319275</v>
      </c>
      <c r="AD12" s="16">
        <f>'[2]Dia 29 (b)'!$X18</f>
        <v>10.875148683980111</v>
      </c>
      <c r="AE12" s="16">
        <f>'[2]Dia 30 (b)'!$X18</f>
        <v>13.87367327267361</v>
      </c>
      <c r="AF12" s="16">
        <f>'[2]Dia 31 (b)'!$X18</f>
        <v>13.826496886876486</v>
      </c>
    </row>
    <row r="13" spans="1:32" ht="20.100000000000001" customHeight="1" x14ac:dyDescent="0.25">
      <c r="A13" s="15">
        <v>10</v>
      </c>
      <c r="B13" s="16">
        <f>'[2]Dia 1 (b)'!$X19</f>
        <v>14.053193237172128</v>
      </c>
      <c r="C13" s="16">
        <f>'[2]Dia 2 (b)'!$X19</f>
        <v>11.138571151438272</v>
      </c>
      <c r="D13" s="16">
        <f>'[2]Dia 3 (b)'!$X19</f>
        <v>10.043679105738457</v>
      </c>
      <c r="E13" s="16">
        <f>'[2]Dia 4 (b)'!$X19</f>
        <v>11.976249413770004</v>
      </c>
      <c r="F13" s="16">
        <f>'[2]Dia 5 (b)'!$X19</f>
        <v>13.299157124011481</v>
      </c>
      <c r="G13" s="16">
        <f>'[2]Dia 6 (b)'!$X19</f>
        <v>14.620327726449695</v>
      </c>
      <c r="H13" s="16">
        <f>'[2]Dia 7 (b)'!$X19</f>
        <v>15.355726277194661</v>
      </c>
      <c r="I13" s="16">
        <f>'[2]Dia 8 (b)'!$X19</f>
        <v>15.404943175645473</v>
      </c>
      <c r="J13" s="16">
        <f>'[2]Dia 9 (b)'!$X19</f>
        <v>15.988768173199412</v>
      </c>
      <c r="K13" s="16">
        <f>'[2]Dia 10 (b)'!$X19</f>
        <v>16.445181640766783</v>
      </c>
      <c r="L13" s="16">
        <f>'[2]Dia 11 (b)'!$X19</f>
        <v>15.504218326591962</v>
      </c>
      <c r="M13" s="16">
        <f>'[2]Dia 12 (b)'!$X19</f>
        <v>15.348142792971878</v>
      </c>
      <c r="N13" s="16">
        <f>'[2]Dia 13 (b)'!$X19</f>
        <v>15.131880775065259</v>
      </c>
      <c r="O13" s="16">
        <f>'[2]Dia 14 (b)'!$X19</f>
        <v>15.790391809994487</v>
      </c>
      <c r="P13" s="16">
        <f>'[2]Dia 15 (b)'!$X19</f>
        <v>15.785633747023846</v>
      </c>
      <c r="Q13" s="16">
        <f>'[2]Dia 16 (b)'!$X19</f>
        <v>15.342369721672027</v>
      </c>
      <c r="R13" s="16">
        <f>'[2]Dia 17 (b)'!$X19</f>
        <v>14.294326073256199</v>
      </c>
      <c r="S13" s="16">
        <f>'[2]Dia 18 (b)'!$X19</f>
        <v>13.030969361315549</v>
      </c>
      <c r="T13" s="16">
        <f>'[2]Dia 19 (b)'!$X19</f>
        <v>15.023653498265483</v>
      </c>
      <c r="U13" s="16">
        <f>'[2]Dia 20 (b)'!$X19</f>
        <v>13.546246589940964</v>
      </c>
      <c r="V13" s="16">
        <f>'[2]Dia 21 (b)'!$X19</f>
        <v>13.960985431009679</v>
      </c>
      <c r="W13" s="16">
        <f>'[2]Dia 22 (b)'!$X19</f>
        <v>14.140736167993731</v>
      </c>
      <c r="X13" s="16">
        <f>'[2]Dia 23 (b)'!$X19</f>
        <v>13.917861139151764</v>
      </c>
      <c r="Y13" s="16">
        <f>'[2]Dia 24 (b)'!$X19</f>
        <v>13.738639225948091</v>
      </c>
      <c r="Z13" s="16">
        <f>'[2]Dia 25 (b)'!$X19</f>
        <v>12.950223297259736</v>
      </c>
      <c r="AA13" s="16">
        <f>'[2]Dia 26 (b)'!$X19</f>
        <v>14.772797701161718</v>
      </c>
      <c r="AB13" s="16">
        <f>'[2]Dia 27 (b)'!$X19</f>
        <v>14.900308307260905</v>
      </c>
      <c r="AC13" s="16">
        <f>'[2]Dia 28 (b)'!$X19</f>
        <v>12.19857025914119</v>
      </c>
      <c r="AD13" s="16">
        <f>'[2]Dia 29 (b)'!$X19</f>
        <v>11.70165745085991</v>
      </c>
      <c r="AE13" s="16">
        <f>'[2]Dia 30 (b)'!$X19</f>
        <v>13.782626429145351</v>
      </c>
      <c r="AF13" s="16">
        <f>'[2]Dia 31 (b)'!$X19</f>
        <v>13.787586022039989</v>
      </c>
    </row>
    <row r="14" spans="1:32" ht="20.100000000000001" customHeight="1" x14ac:dyDescent="0.25">
      <c r="A14" s="15">
        <v>11</v>
      </c>
      <c r="B14" s="16">
        <f>'[2]Dia 1 (b)'!$X20</f>
        <v>13.801703938108595</v>
      </c>
      <c r="C14" s="16">
        <f>'[2]Dia 2 (b)'!$X20</f>
        <v>10.438012871327318</v>
      </c>
      <c r="D14" s="16">
        <f>'[2]Dia 3 (b)'!$X20</f>
        <v>9.4387651286364136</v>
      </c>
      <c r="E14" s="16">
        <f>'[2]Dia 4 (b)'!$X20</f>
        <v>12.668171116075957</v>
      </c>
      <c r="F14" s="16">
        <f>'[2]Dia 5 (b)'!$X20</f>
        <v>12.490391166820872</v>
      </c>
      <c r="G14" s="16">
        <f>'[2]Dia 6 (b)'!$X20</f>
        <v>15.442841539412637</v>
      </c>
      <c r="H14" s="16">
        <f>'[2]Dia 7 (b)'!$X20</f>
        <v>15.478415992535151</v>
      </c>
      <c r="I14" s="16">
        <f>'[2]Dia 8 (b)'!$X20</f>
        <v>15.515913895686563</v>
      </c>
      <c r="J14" s="16">
        <f>'[2]Dia 9 (b)'!$X20</f>
        <v>16.058275730274911</v>
      </c>
      <c r="K14" s="16">
        <f>'[2]Dia 10 (b)'!$X20</f>
        <v>16.017685713034478</v>
      </c>
      <c r="L14" s="16">
        <f>'[2]Dia 11 (b)'!$X20</f>
        <v>15.503624393690442</v>
      </c>
      <c r="M14" s="16">
        <f>'[2]Dia 12 (b)'!$X20</f>
        <v>15.135201271506952</v>
      </c>
      <c r="N14" s="16">
        <f>'[2]Dia 13 (b)'!$X20</f>
        <v>14.477591856780256</v>
      </c>
      <c r="O14" s="16">
        <f>'[2]Dia 14 (b)'!$X20</f>
        <v>15.336359512520188</v>
      </c>
      <c r="P14" s="16">
        <f>'[2]Dia 15 (b)'!$X20</f>
        <v>14.735366006222764</v>
      </c>
      <c r="Q14" s="16">
        <f>'[2]Dia 16 (b)'!$X20</f>
        <v>14.461720177197437</v>
      </c>
      <c r="R14" s="16">
        <f>'[2]Dia 17 (b)'!$X20</f>
        <v>14.947852683116334</v>
      </c>
      <c r="S14" s="16">
        <f>'[2]Dia 18 (b)'!$X20</f>
        <v>13.430778754170538</v>
      </c>
      <c r="T14" s="16">
        <f>'[2]Dia 19 (b)'!$X20</f>
        <v>15.038736442997488</v>
      </c>
      <c r="U14" s="16">
        <f>'[2]Dia 20 (b)'!$X20</f>
        <v>13.099463366848703</v>
      </c>
      <c r="V14" s="16">
        <f>'[2]Dia 21 (b)'!$X20</f>
        <v>13.812140542170683</v>
      </c>
      <c r="W14" s="16">
        <f>'[2]Dia 22 (b)'!$X20</f>
        <v>14.410589926471463</v>
      </c>
      <c r="X14" s="16">
        <f>'[2]Dia 23 (b)'!$X20</f>
        <v>14.647969131512699</v>
      </c>
      <c r="Y14" s="16">
        <f>'[2]Dia 24 (b)'!$X20</f>
        <v>14.320603166998158</v>
      </c>
      <c r="Z14" s="16">
        <f>'[2]Dia 25 (b)'!$X20</f>
        <v>13.566342448283658</v>
      </c>
      <c r="AA14" s="16">
        <f>'[2]Dia 26 (b)'!$X20</f>
        <v>15.462336517653993</v>
      </c>
      <c r="AB14" s="16">
        <f>'[2]Dia 27 (b)'!$X20</f>
        <v>14.99171665100797</v>
      </c>
      <c r="AC14" s="16">
        <f>'[2]Dia 28 (b)'!$X20</f>
        <v>12.377491909954367</v>
      </c>
      <c r="AD14" s="16">
        <f>'[2]Dia 29 (b)'!$X20</f>
        <v>12.645079033311292</v>
      </c>
      <c r="AE14" s="16">
        <f>'[2]Dia 30 (b)'!$X20</f>
        <v>13.272354463153087</v>
      </c>
      <c r="AF14" s="16">
        <f>'[2]Dia 31 (b)'!$X20</f>
        <v>13.561277470187196</v>
      </c>
    </row>
    <row r="15" spans="1:32" ht="20.100000000000001" customHeight="1" x14ac:dyDescent="0.25">
      <c r="A15" s="15">
        <v>12</v>
      </c>
      <c r="B15" s="16">
        <f>'[2]Dia 1 (b)'!$X21</f>
        <v>13.964592458474284</v>
      </c>
      <c r="C15" s="16">
        <f>'[2]Dia 2 (b)'!$X21</f>
        <v>9.777327674493451</v>
      </c>
      <c r="D15" s="16">
        <f>'[2]Dia 3 (b)'!$X21</f>
        <v>10.214801305279329</v>
      </c>
      <c r="E15" s="16">
        <f>'[2]Dia 4 (b)'!$X21</f>
        <v>12.235586192505933</v>
      </c>
      <c r="F15" s="16">
        <f>'[2]Dia 5 (b)'!$X21</f>
        <v>12.407541747950587</v>
      </c>
      <c r="G15" s="16">
        <f>'[2]Dia 6 (b)'!$X21</f>
        <v>15.01991371091853</v>
      </c>
      <c r="H15" s="16">
        <f>'[2]Dia 7 (b)'!$X21</f>
        <v>14.915784815042857</v>
      </c>
      <c r="I15" s="16">
        <f>'[2]Dia 8 (b)'!$X21</f>
        <v>15.702840965734167</v>
      </c>
      <c r="J15" s="16">
        <f>'[2]Dia 9 (b)'!$X21</f>
        <v>15.838223735765029</v>
      </c>
      <c r="K15" s="16">
        <f>'[2]Dia 10 (b)'!$X21</f>
        <v>16.947255510762385</v>
      </c>
      <c r="L15" s="16">
        <f>'[2]Dia 11 (b)'!$X21</f>
        <v>15.104083346549681</v>
      </c>
      <c r="M15" s="16">
        <f>'[2]Dia 12 (b)'!$X21</f>
        <v>15.311308443980318</v>
      </c>
      <c r="N15" s="16">
        <f>'[2]Dia 13 (b)'!$X21</f>
        <v>13.997161181843515</v>
      </c>
      <c r="O15" s="16">
        <f>'[2]Dia 14 (b)'!$X21</f>
        <v>15.520977311870151</v>
      </c>
      <c r="P15" s="16">
        <f>'[2]Dia 15 (b)'!$X21</f>
        <v>15.857409510525089</v>
      </c>
      <c r="Q15" s="16">
        <f>'[2]Dia 16 (b)'!$X21</f>
        <v>14.571510003541393</v>
      </c>
      <c r="R15" s="16">
        <f>'[2]Dia 17 (b)'!$X21</f>
        <v>15.193069397869261</v>
      </c>
      <c r="S15" s="16">
        <f>'[2]Dia 18 (b)'!$X21</f>
        <v>14.673517009433082</v>
      </c>
      <c r="T15" s="16">
        <f>'[2]Dia 19 (b)'!$X21</f>
        <v>15.85801183330371</v>
      </c>
      <c r="U15" s="16">
        <f>'[2]Dia 20 (b)'!$X21</f>
        <v>13.030299019850004</v>
      </c>
      <c r="V15" s="16">
        <f>'[2]Dia 21 (b)'!$X21</f>
        <v>13.296071032464296</v>
      </c>
      <c r="W15" s="16">
        <f>'[2]Dia 22 (b)'!$X21</f>
        <v>14.776428078262164</v>
      </c>
      <c r="X15" s="16">
        <f>'[2]Dia 23 (b)'!$X21</f>
        <v>15.162387688588687</v>
      </c>
      <c r="Y15" s="16">
        <f>'[2]Dia 24 (b)'!$X21</f>
        <v>13.859492200929981</v>
      </c>
      <c r="Z15" s="16">
        <f>'[2]Dia 25 (b)'!$X21</f>
        <v>12.673066687059906</v>
      </c>
      <c r="AA15" s="16">
        <f>'[2]Dia 26 (b)'!$X21</f>
        <v>14.524679305036866</v>
      </c>
      <c r="AB15" s="16">
        <f>'[2]Dia 27 (b)'!$X21</f>
        <v>14.466129012171674</v>
      </c>
      <c r="AC15" s="16">
        <f>'[2]Dia 28 (b)'!$X21</f>
        <v>13.898126241834699</v>
      </c>
      <c r="AD15" s="16">
        <f>'[2]Dia 29 (b)'!$X21</f>
        <v>12.219757164701928</v>
      </c>
      <c r="AE15" s="16">
        <f>'[2]Dia 30 (b)'!$X21</f>
        <v>13.568891698965583</v>
      </c>
      <c r="AF15" s="16">
        <f>'[2]Dia 31 (b)'!$X21</f>
        <v>14.241827837344156</v>
      </c>
    </row>
    <row r="16" spans="1:32" ht="20.100000000000001" customHeight="1" x14ac:dyDescent="0.25">
      <c r="A16" s="15">
        <v>13</v>
      </c>
      <c r="B16" s="16">
        <f>'[2]Dia 1 (b)'!$X22</f>
        <v>14.10575211441501</v>
      </c>
      <c r="C16" s="16">
        <f>'[2]Dia 2 (b)'!$X22</f>
        <v>9.1423218522623966</v>
      </c>
      <c r="D16" s="16">
        <f>'[2]Dia 3 (b)'!$X22</f>
        <v>11.158149046705031</v>
      </c>
      <c r="E16" s="16">
        <f>'[2]Dia 4 (b)'!$X22</f>
        <v>13.303652005424597</v>
      </c>
      <c r="F16" s="16">
        <f>'[2]Dia 5 (b)'!$X22</f>
        <v>12.499700366628554</v>
      </c>
      <c r="G16" s="16">
        <f>'[2]Dia 6 (b)'!$X22</f>
        <v>14.050188978556159</v>
      </c>
      <c r="H16" s="16">
        <f>'[2]Dia 7 (b)'!$X22</f>
        <v>15.092833100269887</v>
      </c>
      <c r="I16" s="16">
        <f>'[2]Dia 8 (b)'!$X22</f>
        <v>15.366589439696417</v>
      </c>
      <c r="J16" s="16">
        <f>'[2]Dia 9 (b)'!$X22</f>
        <v>15.78158069271492</v>
      </c>
      <c r="K16" s="16">
        <f>'[2]Dia 10 (b)'!$X22</f>
        <v>16.234150635937606</v>
      </c>
      <c r="L16" s="16">
        <f>'[2]Dia 11 (b)'!$X22</f>
        <v>15.21020404489829</v>
      </c>
      <c r="M16" s="16">
        <f>'[2]Dia 12 (b)'!$X22</f>
        <v>15.091503735049985</v>
      </c>
      <c r="N16" s="16">
        <f>'[2]Dia 13 (b)'!$X22</f>
        <v>14.480443683180718</v>
      </c>
      <c r="O16" s="16">
        <f>'[2]Dia 14 (b)'!$X22</f>
        <v>16.557468142236335</v>
      </c>
      <c r="P16" s="16">
        <f>'[2]Dia 15 (b)'!$X22</f>
        <v>15.613680135473796</v>
      </c>
      <c r="Q16" s="16">
        <f>'[2]Dia 16 (b)'!$X22</f>
        <v>15.093816450431653</v>
      </c>
      <c r="R16" s="16">
        <f>'[2]Dia 17 (b)'!$X22</f>
        <v>14.888481451697045</v>
      </c>
      <c r="S16" s="16">
        <f>'[2]Dia 18 (b)'!$X22</f>
        <v>15.111962047016204</v>
      </c>
      <c r="T16" s="16">
        <f>'[2]Dia 19 (b)'!$X22</f>
        <v>16.45460444977995</v>
      </c>
      <c r="U16" s="16">
        <f>'[2]Dia 20 (b)'!$X22</f>
        <v>13.062165083419972</v>
      </c>
      <c r="V16" s="16">
        <f>'[2]Dia 21 (b)'!$X22</f>
        <v>16.346455226856929</v>
      </c>
      <c r="W16" s="16">
        <f>'[2]Dia 22 (b)'!$X22</f>
        <v>16.542777993487952</v>
      </c>
      <c r="X16" s="16">
        <f>'[2]Dia 23 (b)'!$X22</f>
        <v>15.996282607510766</v>
      </c>
      <c r="Y16" s="16">
        <f>'[2]Dia 24 (b)'!$X22</f>
        <v>14.295819167361882</v>
      </c>
      <c r="Z16" s="16">
        <f>'[2]Dia 25 (b)'!$X22</f>
        <v>13.961488608869571</v>
      </c>
      <c r="AA16" s="16">
        <f>'[2]Dia 26 (b)'!$X22</f>
        <v>14.345490843003327</v>
      </c>
      <c r="AB16" s="16">
        <f>'[2]Dia 27 (b)'!$X22</f>
        <v>15.321384421381612</v>
      </c>
      <c r="AC16" s="16">
        <f>'[2]Dia 28 (b)'!$X22</f>
        <v>14.35038936106003</v>
      </c>
      <c r="AD16" s="16">
        <f>'[2]Dia 29 (b)'!$X22</f>
        <v>14.019697034823951</v>
      </c>
      <c r="AE16" s="16">
        <f>'[2]Dia 30 (b)'!$X22</f>
        <v>12.655927761875832</v>
      </c>
      <c r="AF16" s="16">
        <f>'[2]Dia 31 (b)'!$X22</f>
        <v>14.122606036106722</v>
      </c>
    </row>
    <row r="17" spans="1:32" ht="20.100000000000001" customHeight="1" x14ac:dyDescent="0.25">
      <c r="A17" s="15">
        <v>14</v>
      </c>
      <c r="B17" s="16">
        <f>'[2]Dia 1 (b)'!$X23</f>
        <v>14.779230801076892</v>
      </c>
      <c r="C17" s="16">
        <f>'[2]Dia 2 (b)'!$X23</f>
        <v>10.275075749476848</v>
      </c>
      <c r="D17" s="16">
        <f>'[2]Dia 3 (b)'!$X23</f>
        <v>11.598346417037765</v>
      </c>
      <c r="E17" s="16">
        <f>'[2]Dia 4 (b)'!$X23</f>
        <v>13.461614029785489</v>
      </c>
      <c r="F17" s="16">
        <f>'[2]Dia 5 (b)'!$X23</f>
        <v>11.608905165683252</v>
      </c>
      <c r="G17" s="16">
        <f>'[2]Dia 6 (b)'!$X23</f>
        <v>13.679841835846071</v>
      </c>
      <c r="H17" s="16">
        <f>'[2]Dia 7 (b)'!$X23</f>
        <v>15.274827692748222</v>
      </c>
      <c r="I17" s="16">
        <f>'[2]Dia 8 (b)'!$X23</f>
        <v>15.870407125089793</v>
      </c>
      <c r="J17" s="16">
        <f>'[2]Dia 9 (b)'!$X23</f>
        <v>15.800003737407279</v>
      </c>
      <c r="K17" s="16">
        <f>'[2]Dia 10 (b)'!$X23</f>
        <v>14.777853783097106</v>
      </c>
      <c r="L17" s="16">
        <f>'[2]Dia 11 (b)'!$X23</f>
        <v>15.626341939796148</v>
      </c>
      <c r="M17" s="16">
        <f>'[2]Dia 12 (b)'!$X23</f>
        <v>15.359053483578094</v>
      </c>
      <c r="N17" s="16">
        <f>'[2]Dia 13 (b)'!$X23</f>
        <v>14.328743293506083</v>
      </c>
      <c r="O17" s="16">
        <f>'[2]Dia 14 (b)'!$X23</f>
        <v>16.537098545825263</v>
      </c>
      <c r="P17" s="16">
        <f>'[2]Dia 15 (b)'!$X23</f>
        <v>16.121283070155098</v>
      </c>
      <c r="Q17" s="16">
        <f>'[2]Dia 16 (b)'!$X23</f>
        <v>15.082423574405674</v>
      </c>
      <c r="R17" s="16">
        <f>'[2]Dia 17 (b)'!$X23</f>
        <v>15.201497990928205</v>
      </c>
      <c r="S17" s="16">
        <f>'[2]Dia 18 (b)'!$X23</f>
        <v>12.732032445207221</v>
      </c>
      <c r="T17" s="16">
        <f>'[2]Dia 19 (b)'!$X23</f>
        <v>15.62417697330285</v>
      </c>
      <c r="U17" s="16">
        <f>'[2]Dia 20 (b)'!$X23</f>
        <v>13.350586329256066</v>
      </c>
      <c r="V17" s="16">
        <f>'[2]Dia 21 (b)'!$X23</f>
        <v>17.615871924538361</v>
      </c>
      <c r="W17" s="16">
        <f>'[2]Dia 22 (b)'!$X23</f>
        <v>19.741244670695323</v>
      </c>
      <c r="X17" s="16">
        <f>'[2]Dia 23 (b)'!$X23</f>
        <v>16.157366680494125</v>
      </c>
      <c r="Y17" s="16">
        <f>'[2]Dia 24 (b)'!$X23</f>
        <v>14.059406929080239</v>
      </c>
      <c r="Z17" s="16">
        <f>'[2]Dia 25 (b)'!$X23</f>
        <v>13.605249158783428</v>
      </c>
      <c r="AA17" s="16">
        <f>'[2]Dia 26 (b)'!$X23</f>
        <v>14.586145042372138</v>
      </c>
      <c r="AB17" s="16">
        <f>'[2]Dia 27 (b)'!$X23</f>
        <v>14.616534407240602</v>
      </c>
      <c r="AC17" s="16">
        <f>'[2]Dia 28 (b)'!$X23</f>
        <v>13.410059329491393</v>
      </c>
      <c r="AD17" s="16">
        <f>'[2]Dia 29 (b)'!$X23</f>
        <v>11.438278316068375</v>
      </c>
      <c r="AE17" s="16">
        <f>'[2]Dia 30 (b)'!$X23</f>
        <v>12.814127113648693</v>
      </c>
      <c r="AF17" s="16">
        <f>'[2]Dia 31 (b)'!$X23</f>
        <v>13.669588360684555</v>
      </c>
    </row>
    <row r="18" spans="1:32" ht="20.100000000000001" customHeight="1" x14ac:dyDescent="0.25">
      <c r="A18" s="15">
        <v>15</v>
      </c>
      <c r="B18" s="16">
        <f>'[2]Dia 1 (b)'!$X24</f>
        <v>13.318627768676183</v>
      </c>
      <c r="C18" s="16">
        <f>'[2]Dia 2 (b)'!$X24</f>
        <v>10.441617992608117</v>
      </c>
      <c r="D18" s="16">
        <f>'[2]Dia 3 (b)'!$X24</f>
        <v>11.497895361932516</v>
      </c>
      <c r="E18" s="16">
        <f>'[2]Dia 4 (b)'!$X24</f>
        <v>13.019267409037711</v>
      </c>
      <c r="F18" s="16">
        <f>'[2]Dia 5 (b)'!$X24</f>
        <v>15.802330583548153</v>
      </c>
      <c r="G18" s="16">
        <f>'[2]Dia 6 (b)'!$X24</f>
        <v>13.153172501180492</v>
      </c>
      <c r="H18" s="16">
        <f>'[2]Dia 7 (b)'!$X24</f>
        <v>16.400527607741388</v>
      </c>
      <c r="I18" s="16">
        <f>'[2]Dia 8 (b)'!$X24</f>
        <v>16.158262381816915</v>
      </c>
      <c r="J18" s="16">
        <f>'[2]Dia 9 (b)'!$X24</f>
        <v>16.378548908924216</v>
      </c>
      <c r="K18" s="16">
        <f>'[2]Dia 10 (b)'!$X24</f>
        <v>14.425444175304433</v>
      </c>
      <c r="L18" s="16">
        <f>'[2]Dia 11 (b)'!$X24</f>
        <v>16.282309382039919</v>
      </c>
      <c r="M18" s="16">
        <f>'[2]Dia 12 (b)'!$X24</f>
        <v>15.199107632506113</v>
      </c>
      <c r="N18" s="16">
        <f>'[2]Dia 13 (b)'!$X24</f>
        <v>14.179387453059116</v>
      </c>
      <c r="O18" s="16">
        <f>'[2]Dia 14 (b)'!$X24</f>
        <v>16.697335191965809</v>
      </c>
      <c r="P18" s="16">
        <f>'[2]Dia 15 (b)'!$X24</f>
        <v>16.157581745456437</v>
      </c>
      <c r="Q18" s="16">
        <f>'[2]Dia 16 (b)'!$X24</f>
        <v>17.102714098144173</v>
      </c>
      <c r="R18" s="16">
        <f>'[2]Dia 17 (b)'!$X24</f>
        <v>14.731370236608489</v>
      </c>
      <c r="S18" s="16">
        <f>'[2]Dia 18 (b)'!$X24</f>
        <v>14.383299534633794</v>
      </c>
      <c r="T18" s="16">
        <f>'[2]Dia 19 (b)'!$X24</f>
        <v>15.817017070417229</v>
      </c>
      <c r="U18" s="16">
        <f>'[2]Dia 20 (b)'!$X24</f>
        <v>12.1229873544779</v>
      </c>
      <c r="V18" s="16">
        <f>'[2]Dia 21 (b)'!$X24</f>
        <v>15.994073142832315</v>
      </c>
      <c r="W18" s="16">
        <f>'[2]Dia 22 (b)'!$X24</f>
        <v>17.69175547249338</v>
      </c>
      <c r="X18" s="16">
        <f>'[2]Dia 23 (b)'!$X24</f>
        <v>16.801266745622346</v>
      </c>
      <c r="Y18" s="16">
        <f>'[2]Dia 24 (b)'!$X24</f>
        <v>13.961392121920163</v>
      </c>
      <c r="Z18" s="16">
        <f>'[2]Dia 25 (b)'!$X24</f>
        <v>12.17593038538474</v>
      </c>
      <c r="AA18" s="16">
        <f>'[2]Dia 26 (b)'!$X24</f>
        <v>15.051660145061515</v>
      </c>
      <c r="AB18" s="16">
        <f>'[2]Dia 27 (b)'!$X24</f>
        <v>15.138666631410006</v>
      </c>
      <c r="AC18" s="16">
        <f>'[2]Dia 28 (b)'!$X24</f>
        <v>13.608022046028175</v>
      </c>
      <c r="AD18" s="16">
        <f>'[2]Dia 29 (b)'!$X24</f>
        <v>14.730504390133047</v>
      </c>
      <c r="AE18" s="16">
        <f>'[2]Dia 30 (b)'!$X24</f>
        <v>16.794186747176816</v>
      </c>
      <c r="AF18" s="16">
        <f>'[2]Dia 31 (b)'!$X24</f>
        <v>17.164961701777475</v>
      </c>
    </row>
    <row r="19" spans="1:32" ht="20.100000000000001" customHeight="1" x14ac:dyDescent="0.25">
      <c r="A19" s="15">
        <v>16</v>
      </c>
      <c r="B19" s="16">
        <f>'[2]Dia 1 (b)'!$X25</f>
        <v>13.391072974534419</v>
      </c>
      <c r="C19" s="16">
        <f>'[2]Dia 2 (b)'!$X25</f>
        <v>10.092914709863601</v>
      </c>
      <c r="D19" s="16">
        <f>'[2]Dia 3 (b)'!$X25</f>
        <v>11.406414279367191</v>
      </c>
      <c r="E19" s="16">
        <f>'[2]Dia 4 (b)'!$X25</f>
        <v>13.869236272976734</v>
      </c>
      <c r="F19" s="16">
        <f>'[2]Dia 5 (b)'!$X25</f>
        <v>17.027919015720581</v>
      </c>
      <c r="G19" s="16">
        <f>'[2]Dia 6 (b)'!$X25</f>
        <v>13.562713992856304</v>
      </c>
      <c r="H19" s="16">
        <f>'[2]Dia 7 (b)'!$X25</f>
        <v>16.305189470771587</v>
      </c>
      <c r="I19" s="16">
        <f>'[2]Dia 8 (b)'!$X25</f>
        <v>17.546614354508556</v>
      </c>
      <c r="J19" s="16">
        <f>'[2]Dia 9 (b)'!$X25</f>
        <v>15.174253840857251</v>
      </c>
      <c r="K19" s="16">
        <f>'[2]Dia 10 (b)'!$X25</f>
        <v>14.618705991884097</v>
      </c>
      <c r="L19" s="16">
        <f>'[2]Dia 11 (b)'!$X25</f>
        <v>15.603072099683562</v>
      </c>
      <c r="M19" s="16">
        <f>'[2]Dia 12 (b)'!$X25</f>
        <v>14.653276422760793</v>
      </c>
      <c r="N19" s="16">
        <f>'[2]Dia 13 (b)'!$X25</f>
        <v>16.100007130079906</v>
      </c>
      <c r="O19" s="16">
        <f>'[2]Dia 14 (b)'!$X25</f>
        <v>16.101618787309526</v>
      </c>
      <c r="P19" s="16">
        <f>'[2]Dia 15 (b)'!$X25</f>
        <v>17.592238864970032</v>
      </c>
      <c r="Q19" s="16">
        <f>'[2]Dia 16 (b)'!$X25</f>
        <v>17.744330752102517</v>
      </c>
      <c r="R19" s="16">
        <f>'[2]Dia 17 (b)'!$X25</f>
        <v>13.396419054868987</v>
      </c>
      <c r="S19" s="16">
        <f>'[2]Dia 18 (b)'!$X25</f>
        <v>13.87710738704294</v>
      </c>
      <c r="T19" s="16">
        <f>'[2]Dia 19 (b)'!$X25</f>
        <v>15.481129178849599</v>
      </c>
      <c r="U19" s="16">
        <f>'[2]Dia 20 (b)'!$X25</f>
        <v>12.474301787425841</v>
      </c>
      <c r="V19" s="16">
        <f>'[2]Dia 21 (b)'!$X25</f>
        <v>15.603772622568304</v>
      </c>
      <c r="W19" s="16">
        <f>'[2]Dia 22 (b)'!$X25</f>
        <v>15.974571925408672</v>
      </c>
      <c r="X19" s="16">
        <f>'[2]Dia 23 (b)'!$X25</f>
        <v>17.332896206270586</v>
      </c>
      <c r="Y19" s="16">
        <f>'[2]Dia 24 (b)'!$X25</f>
        <v>14.371031550535305</v>
      </c>
      <c r="Z19" s="16">
        <f>'[2]Dia 25 (b)'!$X25</f>
        <v>13.101144223919755</v>
      </c>
      <c r="AA19" s="16">
        <f>'[2]Dia 26 (b)'!$X25</f>
        <v>15.099147726100444</v>
      </c>
      <c r="AB19" s="16">
        <f>'[2]Dia 27 (b)'!$X25</f>
        <v>13.928907950308909</v>
      </c>
      <c r="AC19" s="16">
        <f>'[2]Dia 28 (b)'!$X25</f>
        <v>12.868306587537429</v>
      </c>
      <c r="AD19" s="16">
        <f>'[2]Dia 29 (b)'!$X25</f>
        <v>13.326873226570282</v>
      </c>
      <c r="AE19" s="16">
        <f>'[2]Dia 30 (b)'!$X25</f>
        <v>15.631119261466818</v>
      </c>
      <c r="AF19" s="16">
        <f>'[2]Dia 31 (b)'!$X25</f>
        <v>16.731508189104719</v>
      </c>
    </row>
    <row r="20" spans="1:32" ht="20.100000000000001" customHeight="1" x14ac:dyDescent="0.25">
      <c r="A20" s="15">
        <v>17</v>
      </c>
      <c r="B20" s="16">
        <f>'[2]Dia 1 (b)'!$X26</f>
        <v>12.86610703763588</v>
      </c>
      <c r="C20" s="16">
        <f>'[2]Dia 2 (b)'!$X26</f>
        <v>10.137578574413013</v>
      </c>
      <c r="D20" s="16">
        <f>'[2]Dia 3 (b)'!$X26</f>
        <v>10.98788643171061</v>
      </c>
      <c r="E20" s="16">
        <f>'[2]Dia 4 (b)'!$X26</f>
        <v>13.50564054505211</v>
      </c>
      <c r="F20" s="16">
        <f>'[2]Dia 5 (b)'!$X26</f>
        <v>16.48619629188309</v>
      </c>
      <c r="G20" s="16">
        <f>'[2]Dia 6 (b)'!$X26</f>
        <v>13.399501742265677</v>
      </c>
      <c r="H20" s="16">
        <f>'[2]Dia 7 (b)'!$X26</f>
        <v>17.419870253650036</v>
      </c>
      <c r="I20" s="16">
        <f>'[2]Dia 8 (b)'!$X26</f>
        <v>16.413872898667105</v>
      </c>
      <c r="J20" s="16">
        <f>'[2]Dia 9 (b)'!$X26</f>
        <v>15.859971045328912</v>
      </c>
      <c r="K20" s="16">
        <f>'[2]Dia 10 (b)'!$X26</f>
        <v>14.778119366161993</v>
      </c>
      <c r="L20" s="16">
        <f>'[2]Dia 11 (b)'!$X26</f>
        <v>15.835747751938714</v>
      </c>
      <c r="M20" s="16">
        <f>'[2]Dia 12 (b)'!$X26</f>
        <v>15.359192265114338</v>
      </c>
      <c r="N20" s="16">
        <f>'[2]Dia 13 (b)'!$X26</f>
        <v>15.744889011385293</v>
      </c>
      <c r="O20" s="16">
        <f>'[2]Dia 14 (b)'!$X26</f>
        <v>15.719227298014571</v>
      </c>
      <c r="P20" s="16">
        <f>'[2]Dia 15 (b)'!$X26</f>
        <v>16.960992220711603</v>
      </c>
      <c r="Q20" s="16">
        <f>'[2]Dia 16 (b)'!$X26</f>
        <v>15.769167350849369</v>
      </c>
      <c r="R20" s="16">
        <f>'[2]Dia 17 (b)'!$X26</f>
        <v>14.203441433587164</v>
      </c>
      <c r="S20" s="16">
        <f>'[2]Dia 18 (b)'!$X26</f>
        <v>13.712490215777841</v>
      </c>
      <c r="T20" s="16">
        <f>'[2]Dia 19 (b)'!$X26</f>
        <v>14.603237714043187</v>
      </c>
      <c r="U20" s="16">
        <f>'[2]Dia 20 (b)'!$X26</f>
        <v>13.395291914471434</v>
      </c>
      <c r="V20" s="16">
        <f>'[2]Dia 21 (b)'!$X26</f>
        <v>15.122437235800673</v>
      </c>
      <c r="W20" s="16">
        <f>'[2]Dia 22 (b)'!$X26</f>
        <v>17.395780620342112</v>
      </c>
      <c r="X20" s="16">
        <f>'[2]Dia 23 (b)'!$X26</f>
        <v>16.42046811495246</v>
      </c>
      <c r="Y20" s="16">
        <f>'[2]Dia 24 (b)'!$X26</f>
        <v>14.759891363022538</v>
      </c>
      <c r="Z20" s="16">
        <f>'[2]Dia 25 (b)'!$X26</f>
        <v>14.647522166151891</v>
      </c>
      <c r="AA20" s="16">
        <f>'[2]Dia 26 (b)'!$X26</f>
        <v>14.425428541523328</v>
      </c>
      <c r="AB20" s="16">
        <f>'[2]Dia 27 (b)'!$X26</f>
        <v>14.029237979028871</v>
      </c>
      <c r="AC20" s="16">
        <f>'[2]Dia 28 (b)'!$X26</f>
        <v>12.825532414811342</v>
      </c>
      <c r="AD20" s="16">
        <f>'[2]Dia 29 (b)'!$X26</f>
        <v>13.499048331242207</v>
      </c>
      <c r="AE20" s="16">
        <f>'[2]Dia 30 (b)'!$X26</f>
        <v>14.256165014904365</v>
      </c>
      <c r="AF20" s="16">
        <f>'[2]Dia 31 (b)'!$X26</f>
        <v>15.331467442449034</v>
      </c>
    </row>
    <row r="21" spans="1:32" ht="20.100000000000001" customHeight="1" x14ac:dyDescent="0.25">
      <c r="A21" s="15">
        <v>18</v>
      </c>
      <c r="B21" s="16">
        <f>'[2]Dia 1 (b)'!$X27</f>
        <v>12.571292491920907</v>
      </c>
      <c r="C21" s="16">
        <f>'[2]Dia 2 (b)'!$X27</f>
        <v>10.567646608512868</v>
      </c>
      <c r="D21" s="16">
        <f>'[2]Dia 3 (b)'!$X27</f>
        <v>10.479542560537967</v>
      </c>
      <c r="E21" s="16">
        <f>'[2]Dia 4 (b)'!$X27</f>
        <v>13.078225701254212</v>
      </c>
      <c r="F21" s="16">
        <f>'[2]Dia 5 (b)'!$X27</f>
        <v>16.060416423097017</v>
      </c>
      <c r="G21" s="16">
        <f>'[2]Dia 6 (b)'!$X27</f>
        <v>14.483080124833545</v>
      </c>
      <c r="H21" s="16">
        <f>'[2]Dia 7 (b)'!$X27</f>
        <v>17.720653828734065</v>
      </c>
      <c r="I21" s="16">
        <f>'[2]Dia 8 (b)'!$X27</f>
        <v>16.503012806199241</v>
      </c>
      <c r="J21" s="16">
        <f>'[2]Dia 9 (b)'!$X27</f>
        <v>18.328702219576076</v>
      </c>
      <c r="K21" s="16">
        <f>'[2]Dia 10 (b)'!$X27</f>
        <v>13.552509155549862</v>
      </c>
      <c r="L21" s="16">
        <f>'[2]Dia 11 (b)'!$X27</f>
        <v>16.033439532836521</v>
      </c>
      <c r="M21" s="16">
        <f>'[2]Dia 12 (b)'!$X27</f>
        <v>14.948692490511924</v>
      </c>
      <c r="N21" s="16">
        <f>'[2]Dia 13 (b)'!$X27</f>
        <v>15.392037666091902</v>
      </c>
      <c r="O21" s="16">
        <f>'[2]Dia 14 (b)'!$X27</f>
        <v>14.98482156934274</v>
      </c>
      <c r="P21" s="16">
        <f>'[2]Dia 15 (b)'!$X27</f>
        <v>16.089759942546156</v>
      </c>
      <c r="Q21" s="16">
        <f>'[2]Dia 16 (b)'!$X27</f>
        <v>16.166911262919029</v>
      </c>
      <c r="R21" s="16">
        <f>'[2]Dia 17 (b)'!$X27</f>
        <v>13.875019374152696</v>
      </c>
      <c r="S21" s="16">
        <f>'[2]Dia 18 (b)'!$X27</f>
        <v>13.709175003027692</v>
      </c>
      <c r="T21" s="16">
        <f>'[2]Dia 19 (b)'!$X27</f>
        <v>14.849892274134417</v>
      </c>
      <c r="U21" s="16">
        <f>'[2]Dia 20 (b)'!$X27</f>
        <v>12.919988284645836</v>
      </c>
      <c r="V21" s="16">
        <f>'[2]Dia 21 (b)'!$X27</f>
        <v>14.820662026956366</v>
      </c>
      <c r="W21" s="16">
        <f>'[2]Dia 22 (b)'!$X27</f>
        <v>16.100697895965418</v>
      </c>
      <c r="X21" s="16">
        <f>'[2]Dia 23 (b)'!$X27</f>
        <v>16.973362446848256</v>
      </c>
      <c r="Y21" s="16">
        <f>'[2]Dia 24 (b)'!$X27</f>
        <v>12.832574044518712</v>
      </c>
      <c r="Z21" s="16">
        <f>'[2]Dia 25 (b)'!$X27</f>
        <v>14.787049226286555</v>
      </c>
      <c r="AA21" s="16">
        <f>'[2]Dia 26 (b)'!$X27</f>
        <v>15.024875186305707</v>
      </c>
      <c r="AB21" s="16">
        <f>'[2]Dia 27 (b)'!$X27</f>
        <v>13.650445253908604</v>
      </c>
      <c r="AC21" s="16">
        <f>'[2]Dia 28 (b)'!$X27</f>
        <v>12.803773360856463</v>
      </c>
      <c r="AD21" s="16">
        <f>'[2]Dia 29 (b)'!$X27</f>
        <v>13.601383327150417</v>
      </c>
      <c r="AE21" s="16">
        <f>'[2]Dia 30 (b)'!$X27</f>
        <v>14.303213281658627</v>
      </c>
      <c r="AF21" s="16">
        <f>'[2]Dia 31 (b)'!$X27</f>
        <v>15.362751451964479</v>
      </c>
    </row>
    <row r="22" spans="1:32" ht="20.100000000000001" customHeight="1" x14ac:dyDescent="0.25">
      <c r="A22" s="15">
        <v>19</v>
      </c>
      <c r="B22" s="16">
        <f>'[2]Dia 1 (b)'!$X28</f>
        <v>12.237758423005328</v>
      </c>
      <c r="C22" s="16">
        <f>'[2]Dia 2 (b)'!$X28</f>
        <v>10.376854739238137</v>
      </c>
      <c r="D22" s="16">
        <f>'[2]Dia 3 (b)'!$X28</f>
        <v>11.304011049619669</v>
      </c>
      <c r="E22" s="16">
        <f>'[2]Dia 4 (b)'!$X28</f>
        <v>12.105463558405043</v>
      </c>
      <c r="F22" s="16">
        <f>'[2]Dia 5 (b)'!$X28</f>
        <v>14.661091884092642</v>
      </c>
      <c r="G22" s="16">
        <f>'[2]Dia 6 (b)'!$X28</f>
        <v>15.07897345795055</v>
      </c>
      <c r="H22" s="16">
        <f>'[2]Dia 7 (b)'!$X28</f>
        <v>16.694985335137758</v>
      </c>
      <c r="I22" s="16">
        <f>'[2]Dia 8 (b)'!$X28</f>
        <v>16.933340426577615</v>
      </c>
      <c r="J22" s="16">
        <f>'[2]Dia 9 (b)'!$X28</f>
        <v>16.61383673352325</v>
      </c>
      <c r="K22" s="16">
        <f>'[2]Dia 10 (b)'!$X28</f>
        <v>13.602375439884723</v>
      </c>
      <c r="L22" s="16">
        <f>'[2]Dia 11 (b)'!$X28</f>
        <v>15.966459477417777</v>
      </c>
      <c r="M22" s="16">
        <f>'[2]Dia 12 (b)'!$X28</f>
        <v>15.518687967314943</v>
      </c>
      <c r="N22" s="16">
        <f>'[2]Dia 13 (b)'!$X28</f>
        <v>15.436841806865715</v>
      </c>
      <c r="O22" s="16">
        <f>'[2]Dia 14 (b)'!$X28</f>
        <v>15.034126536775707</v>
      </c>
      <c r="P22" s="16">
        <f>'[2]Dia 15 (b)'!$X28</f>
        <v>16.357791374140589</v>
      </c>
      <c r="Q22" s="16">
        <f>'[2]Dia 16 (b)'!$X28</f>
        <v>15.438371963673998</v>
      </c>
      <c r="R22" s="16">
        <f>'[2]Dia 17 (b)'!$X28</f>
        <v>14.444495027071286</v>
      </c>
      <c r="S22" s="16">
        <f>'[2]Dia 18 (b)'!$X28</f>
        <v>13.640302320304794</v>
      </c>
      <c r="T22" s="16">
        <f>'[2]Dia 19 (b)'!$X28</f>
        <v>14.272878220967296</v>
      </c>
      <c r="U22" s="16">
        <f>'[2]Dia 20 (b)'!$X28</f>
        <v>15.66030981104692</v>
      </c>
      <c r="V22" s="16">
        <f>'[2]Dia 21 (b)'!$X28</f>
        <v>14.622579215979439</v>
      </c>
      <c r="W22" s="16">
        <f>'[2]Dia 22 (b)'!$X28</f>
        <v>15.009589619464739</v>
      </c>
      <c r="X22" s="16">
        <f>'[2]Dia 23 (b)'!$X28</f>
        <v>12.356951951527183</v>
      </c>
      <c r="Y22" s="16">
        <f>'[2]Dia 24 (b)'!$X28</f>
        <v>13.797196006094907</v>
      </c>
      <c r="Z22" s="16">
        <f>'[2]Dia 25 (b)'!$X28</f>
        <v>15.156420952169539</v>
      </c>
      <c r="AA22" s="16">
        <f>'[2]Dia 26 (b)'!$X28</f>
        <v>15.811079810545806</v>
      </c>
      <c r="AB22" s="16">
        <f>'[2]Dia 27 (b)'!$X28</f>
        <v>13.164922195365181</v>
      </c>
      <c r="AC22" s="16">
        <f>'[2]Dia 28 (b)'!$X28</f>
        <v>12.365303500564211</v>
      </c>
      <c r="AD22" s="16">
        <f>'[2]Dia 29 (b)'!$X28</f>
        <v>13.382633392661255</v>
      </c>
      <c r="AE22" s="16">
        <f>'[2]Dia 30 (b)'!$X28</f>
        <v>14.304570001917332</v>
      </c>
      <c r="AF22" s="16">
        <f>'[2]Dia 31 (b)'!$X28</f>
        <v>14.389209241346963</v>
      </c>
    </row>
    <row r="23" spans="1:32" ht="20.100000000000001" customHeight="1" x14ac:dyDescent="0.25">
      <c r="A23" s="15">
        <v>20</v>
      </c>
      <c r="B23" s="16">
        <f>'[2]Dia 1 (b)'!$X29</f>
        <v>12.434441400806559</v>
      </c>
      <c r="C23" s="16">
        <f>'[2]Dia 2 (b)'!$X29</f>
        <v>10.401370681632304</v>
      </c>
      <c r="D23" s="16">
        <f>'[2]Dia 3 (b)'!$X29</f>
        <v>10.861697331216654</v>
      </c>
      <c r="E23" s="16">
        <f>'[2]Dia 4 (b)'!$X29</f>
        <v>12.347518148795137</v>
      </c>
      <c r="F23" s="16">
        <f>'[2]Dia 5 (b)'!$X29</f>
        <v>14.581989502463214</v>
      </c>
      <c r="G23" s="16">
        <f>'[2]Dia 6 (b)'!$X29</f>
        <v>16.4068117111491</v>
      </c>
      <c r="H23" s="16">
        <f>'[2]Dia 7 (b)'!$X29</f>
        <v>16.682393392244556</v>
      </c>
      <c r="I23" s="16">
        <f>'[2]Dia 8 (b)'!$X29</f>
        <v>15.565028835977072</v>
      </c>
      <c r="J23" s="16">
        <f>'[2]Dia 9 (b)'!$X29</f>
        <v>16.897372345826206</v>
      </c>
      <c r="K23" s="16">
        <f>'[2]Dia 10 (b)'!$X29</f>
        <v>13.238342198662529</v>
      </c>
      <c r="L23" s="16">
        <f>'[2]Dia 11 (b)'!$X29</f>
        <v>15.950811870106715</v>
      </c>
      <c r="M23" s="16">
        <f>'[2]Dia 12 (b)'!$X29</f>
        <v>15.401420159134982</v>
      </c>
      <c r="N23" s="16">
        <f>'[2]Dia 13 (b)'!$X29</f>
        <v>15.283336936904421</v>
      </c>
      <c r="O23" s="16">
        <f>'[2]Dia 14 (b)'!$X29</f>
        <v>15.469520900854771</v>
      </c>
      <c r="P23" s="16">
        <f>'[2]Dia 15 (b)'!$X29</f>
        <v>16.230240653794787</v>
      </c>
      <c r="Q23" s="16">
        <f>'[2]Dia 16 (b)'!$X29</f>
        <v>15.629512341369907</v>
      </c>
      <c r="R23" s="16">
        <f>'[2]Dia 17 (b)'!$X29</f>
        <v>14.704643768391227</v>
      </c>
      <c r="S23" s="16">
        <f>'[2]Dia 18 (b)'!$X29</f>
        <v>13.995559589055901</v>
      </c>
      <c r="T23" s="16">
        <f>'[2]Dia 19 (b)'!$X29</f>
        <v>14.148079624136905</v>
      </c>
      <c r="U23" s="16">
        <f>'[2]Dia 20 (b)'!$X29</f>
        <v>15.606455924299796</v>
      </c>
      <c r="V23" s="16">
        <f>'[2]Dia 21 (b)'!$X29</f>
        <v>14.439235987370177</v>
      </c>
      <c r="W23" s="16">
        <f>'[2]Dia 22 (b)'!$X29</f>
        <v>14.935661605944658</v>
      </c>
      <c r="X23" s="16">
        <f>'[2]Dia 23 (b)'!$X29</f>
        <v>11.516023237017656</v>
      </c>
      <c r="Y23" s="16">
        <f>'[2]Dia 24 (b)'!$X29</f>
        <v>13.786117286286995</v>
      </c>
      <c r="Z23" s="16">
        <f>'[2]Dia 25 (b)'!$X29</f>
        <v>14.738850657924971</v>
      </c>
      <c r="AA23" s="16">
        <f>'[2]Dia 26 (b)'!$X29</f>
        <v>15.434733772104956</v>
      </c>
      <c r="AB23" s="16">
        <f>'[2]Dia 27 (b)'!$X29</f>
        <v>13.365781284403164</v>
      </c>
      <c r="AC23" s="16">
        <f>'[2]Dia 28 (b)'!$X29</f>
        <v>12.901279077220739</v>
      </c>
      <c r="AD23" s="16">
        <f>'[2]Dia 29 (b)'!$X29</f>
        <v>13.063537980293496</v>
      </c>
      <c r="AE23" s="16">
        <f>'[2]Dia 30 (b)'!$X29</f>
        <v>14.263744938039805</v>
      </c>
      <c r="AF23" s="16">
        <f>'[2]Dia 31 (b)'!$X29</f>
        <v>13.880673981666144</v>
      </c>
    </row>
    <row r="24" spans="1:32" ht="20.100000000000001" customHeight="1" x14ac:dyDescent="0.25">
      <c r="A24" s="15">
        <v>21</v>
      </c>
      <c r="B24" s="16">
        <f>'[2]Dia 1 (b)'!$X30</f>
        <v>12.510839713193009</v>
      </c>
      <c r="C24" s="16">
        <f>'[2]Dia 2 (b)'!$X30</f>
        <v>10.63856780074296</v>
      </c>
      <c r="D24" s="16">
        <f>'[2]Dia 3 (b)'!$X30</f>
        <v>11.057717011496822</v>
      </c>
      <c r="E24" s="16">
        <f>'[2]Dia 4 (b)'!$X30</f>
        <v>12.220338785624804</v>
      </c>
      <c r="F24" s="16">
        <f>'[2]Dia 5 (b)'!$X30</f>
        <v>13.601922158922473</v>
      </c>
      <c r="G24" s="16">
        <f>'[2]Dia 6 (b)'!$X30</f>
        <v>16.443636328239528</v>
      </c>
      <c r="H24" s="16">
        <f>'[2]Dia 7 (b)'!$X30</f>
        <v>16.811142183407245</v>
      </c>
      <c r="I24" s="16">
        <f>'[2]Dia 8 (b)'!$X30</f>
        <v>15.838017231628319</v>
      </c>
      <c r="J24" s="16">
        <f>'[2]Dia 9 (b)'!$X30</f>
        <v>16.62854939714892</v>
      </c>
      <c r="K24" s="16">
        <f>'[2]Dia 10 (b)'!$X30</f>
        <v>13.127489661517522</v>
      </c>
      <c r="L24" s="16">
        <f>'[2]Dia 11 (b)'!$X30</f>
        <v>15.132585867358836</v>
      </c>
      <c r="M24" s="16">
        <f>'[2]Dia 12 (b)'!$X30</f>
        <v>15.790248924919158</v>
      </c>
      <c r="N24" s="16">
        <f>'[2]Dia 13 (b)'!$X30</f>
        <v>13.595097821235857</v>
      </c>
      <c r="O24" s="16">
        <f>'[2]Dia 14 (b)'!$X30</f>
        <v>15.542173086704793</v>
      </c>
      <c r="P24" s="16">
        <f>'[2]Dia 15 (b)'!$X30</f>
        <v>16.015611593472709</v>
      </c>
      <c r="Q24" s="16">
        <f>'[2]Dia 16 (b)'!$X30</f>
        <v>15.907323329252895</v>
      </c>
      <c r="R24" s="16">
        <f>'[2]Dia 17 (b)'!$X30</f>
        <v>14.414254649523736</v>
      </c>
      <c r="S24" s="16">
        <f>'[2]Dia 18 (b)'!$X30</f>
        <v>14.073481104671041</v>
      </c>
      <c r="T24" s="16">
        <f>'[2]Dia 19 (b)'!$X30</f>
        <v>14.13948659643296</v>
      </c>
      <c r="U24" s="16">
        <f>'[2]Dia 20 (b)'!$X30</f>
        <v>15.917952889327825</v>
      </c>
      <c r="V24" s="16">
        <f>'[2]Dia 21 (b)'!$X30</f>
        <v>14.279734481766514</v>
      </c>
      <c r="W24" s="16">
        <f>'[2]Dia 22 (b)'!$X30</f>
        <v>15.139278676953131</v>
      </c>
      <c r="X24" s="16">
        <f>'[2]Dia 23 (b)'!$X30</f>
        <v>13.30565308112503</v>
      </c>
      <c r="Y24" s="16">
        <f>'[2]Dia 24 (b)'!$X30</f>
        <v>13.928404010548366</v>
      </c>
      <c r="Z24" s="16">
        <f>'[2]Dia 25 (b)'!$X30</f>
        <v>14.032976575654798</v>
      </c>
      <c r="AA24" s="16">
        <f>'[2]Dia 26 (b)'!$X30</f>
        <v>14.542588382477849</v>
      </c>
      <c r="AB24" s="16">
        <f>'[2]Dia 27 (b)'!$X30</f>
        <v>12.724266135895524</v>
      </c>
      <c r="AC24" s="16">
        <f>'[2]Dia 28 (b)'!$X30</f>
        <v>12.645056254559893</v>
      </c>
      <c r="AD24" s="16">
        <f>'[2]Dia 29 (b)'!$X30</f>
        <v>13.177448793077366</v>
      </c>
      <c r="AE24" s="16">
        <f>'[2]Dia 30 (b)'!$X30</f>
        <v>14.341624904216191</v>
      </c>
      <c r="AF24" s="16">
        <f>'[2]Dia 31 (b)'!$X30</f>
        <v>13.122810885597467</v>
      </c>
    </row>
    <row r="25" spans="1:32" ht="20.100000000000001" customHeight="1" x14ac:dyDescent="0.25">
      <c r="A25" s="15">
        <v>22</v>
      </c>
      <c r="B25" s="16">
        <f>'[2]Dia 1 (b)'!$X31</f>
        <v>12.264007250161418</v>
      </c>
      <c r="C25" s="16">
        <f>'[2]Dia 2 (b)'!$X31</f>
        <v>10.746975386653482</v>
      </c>
      <c r="D25" s="16">
        <f>'[2]Dia 3 (b)'!$X31</f>
        <v>10.985621468146283</v>
      </c>
      <c r="E25" s="16">
        <f>'[2]Dia 4 (b)'!$X31</f>
        <v>12.382961998301734</v>
      </c>
      <c r="F25" s="16">
        <f>'[2]Dia 5 (b)'!$X31</f>
        <v>13.548707843916958</v>
      </c>
      <c r="G25" s="16">
        <f>'[2]Dia 6 (b)'!$X31</f>
        <v>15.170301751034064</v>
      </c>
      <c r="H25" s="16">
        <f>'[2]Dia 7 (b)'!$X31</f>
        <v>16.501516973863708</v>
      </c>
      <c r="I25" s="16">
        <f>'[2]Dia 8 (b)'!$X31</f>
        <v>16.849237284541331</v>
      </c>
      <c r="J25" s="16">
        <f>'[2]Dia 9 (b)'!$X31</f>
        <v>16.874099106387902</v>
      </c>
      <c r="K25" s="16">
        <f>'[2]Dia 10 (b)'!$X31</f>
        <v>13.203195844845743</v>
      </c>
      <c r="L25" s="16">
        <f>'[2]Dia 11 (b)'!$X31</f>
        <v>14.707973796883781</v>
      </c>
      <c r="M25" s="16">
        <f>'[2]Dia 12 (b)'!$X31</f>
        <v>16.263952564455938</v>
      </c>
      <c r="N25" s="16">
        <f>'[2]Dia 13 (b)'!$X31</f>
        <v>14.154115448212249</v>
      </c>
      <c r="O25" s="16">
        <f>'[2]Dia 14 (b)'!$X31</f>
        <v>14.531339137158003</v>
      </c>
      <c r="P25" s="16">
        <f>'[2]Dia 15 (b)'!$X31</f>
        <v>15.528527482295241</v>
      </c>
      <c r="Q25" s="16">
        <f>'[2]Dia 16 (b)'!$X31</f>
        <v>15.615365934299968</v>
      </c>
      <c r="R25" s="16">
        <f>'[2]Dia 17 (b)'!$X31</f>
        <v>14.220401548465173</v>
      </c>
      <c r="S25" s="16">
        <f>'[2]Dia 18 (b)'!$X31</f>
        <v>14.328946262470147</v>
      </c>
      <c r="T25" s="16">
        <f>'[2]Dia 19 (b)'!$X31</f>
        <v>14.352616163951872</v>
      </c>
      <c r="U25" s="16">
        <f>'[2]Dia 20 (b)'!$X31</f>
        <v>15.074798958887484</v>
      </c>
      <c r="V25" s="16">
        <f>'[2]Dia 21 (b)'!$X31</f>
        <v>14.392908299879116</v>
      </c>
      <c r="W25" s="16">
        <f>'[2]Dia 22 (b)'!$X31</f>
        <v>15.516435933886793</v>
      </c>
      <c r="X25" s="16">
        <f>'[2]Dia 23 (b)'!$X31</f>
        <v>13.502788189041544</v>
      </c>
      <c r="Y25" s="16">
        <f>'[2]Dia 24 (b)'!$X31</f>
        <v>14.481581554527212</v>
      </c>
      <c r="Z25" s="16">
        <f>'[2]Dia 25 (b)'!$X31</f>
        <v>14.667593620952852</v>
      </c>
      <c r="AA25" s="16">
        <f>'[2]Dia 26 (b)'!$X31</f>
        <v>14.589135951776248</v>
      </c>
      <c r="AB25" s="16">
        <f>'[2]Dia 27 (b)'!$X31</f>
        <v>12.72050405178002</v>
      </c>
      <c r="AC25" s="16">
        <f>'[2]Dia 28 (b)'!$X31</f>
        <v>12.718766432924832</v>
      </c>
      <c r="AD25" s="16">
        <f>'[2]Dia 29 (b)'!$X31</f>
        <v>13.296953216480032</v>
      </c>
      <c r="AE25" s="16">
        <f>'[2]Dia 30 (b)'!$X31</f>
        <v>14.520814824396016</v>
      </c>
      <c r="AF25" s="16">
        <f>'[2]Dia 31 (b)'!$X31</f>
        <v>14.053108671520983</v>
      </c>
    </row>
    <row r="26" spans="1:32" ht="20.100000000000001" customHeight="1" x14ac:dyDescent="0.25">
      <c r="A26" s="15">
        <v>23</v>
      </c>
      <c r="B26" s="16">
        <f>'[2]Dia 1 (b)'!$X32</f>
        <v>12.067674425305482</v>
      </c>
      <c r="C26" s="16">
        <f>'[2]Dia 2 (b)'!$X32</f>
        <v>10.388580045498772</v>
      </c>
      <c r="D26" s="16">
        <f>'[2]Dia 3 (b)'!$X32</f>
        <v>11.069108957201774</v>
      </c>
      <c r="E26" s="16">
        <f>'[2]Dia 4 (b)'!$X32</f>
        <v>12.304558194926955</v>
      </c>
      <c r="F26" s="16">
        <f>'[2]Dia 5 (b)'!$X32</f>
        <v>13.498377642428331</v>
      </c>
      <c r="G26" s="16">
        <f>'[2]Dia 6 (b)'!$X32</f>
        <v>14.501745374348905</v>
      </c>
      <c r="H26" s="16">
        <f>'[2]Dia 7 (b)'!$X32</f>
        <v>16.321537717197348</v>
      </c>
      <c r="I26" s="16">
        <f>'[2]Dia 8 (b)'!$X32</f>
        <v>17.758413682713272</v>
      </c>
      <c r="J26" s="16">
        <f>'[2]Dia 9 (b)'!$X32</f>
        <v>16.218421588580657</v>
      </c>
      <c r="K26" s="16">
        <f>'[2]Dia 10 (b)'!$X32</f>
        <v>13.363976481789575</v>
      </c>
      <c r="L26" s="16">
        <f>'[2]Dia 11 (b)'!$X32</f>
        <v>14.705466154058183</v>
      </c>
      <c r="M26" s="16">
        <f>'[2]Dia 12 (b)'!$X32</f>
        <v>15.985829431598182</v>
      </c>
      <c r="N26" s="16">
        <f>'[2]Dia 13 (b)'!$X32</f>
        <v>14.242782928906355</v>
      </c>
      <c r="O26" s="16">
        <f>'[2]Dia 14 (b)'!$X32</f>
        <v>14.336073204549603</v>
      </c>
      <c r="P26" s="16">
        <f>'[2]Dia 15 (b)'!$X32</f>
        <v>15.614896740150607</v>
      </c>
      <c r="Q26" s="16">
        <f>'[2]Dia 16 (b)'!$X32</f>
        <v>15.141640555480871</v>
      </c>
      <c r="R26" s="16">
        <f>'[2]Dia 17 (b)'!$X32</f>
        <v>14.667914508492776</v>
      </c>
      <c r="S26" s="16">
        <f>'[2]Dia 18 (b)'!$X32</f>
        <v>14.232049120552269</v>
      </c>
      <c r="T26" s="16">
        <f>'[2]Dia 19 (b)'!$X32</f>
        <v>14.486221527190846</v>
      </c>
      <c r="U26" s="16">
        <f>'[2]Dia 20 (b)'!$X32</f>
        <v>14.674571718877178</v>
      </c>
      <c r="V26" s="16">
        <f>'[2]Dia 21 (b)'!$X32</f>
        <v>14.065565219536117</v>
      </c>
      <c r="W26" s="16">
        <f>'[2]Dia 22 (b)'!$X32</f>
        <v>15.575636986692611</v>
      </c>
      <c r="X26" s="16">
        <f>'[2]Dia 23 (b)'!$X32</f>
        <v>14.116893165463182</v>
      </c>
      <c r="Y26" s="16">
        <f>'[2]Dia 24 (b)'!$X32</f>
        <v>14.240449708955333</v>
      </c>
      <c r="Z26" s="16">
        <f>'[2]Dia 25 (b)'!$X32</f>
        <v>14.835568937702959</v>
      </c>
      <c r="AA26" s="16">
        <f>'[2]Dia 26 (b)'!$X32</f>
        <v>14.19187419503851</v>
      </c>
      <c r="AB26" s="16">
        <f>'[2]Dia 27 (b)'!$X32</f>
        <v>12.88744273429243</v>
      </c>
      <c r="AC26" s="16">
        <f>'[2]Dia 28 (b)'!$X32</f>
        <v>12.428540543585736</v>
      </c>
      <c r="AD26" s="16">
        <f>'[2]Dia 29 (b)'!$X32</f>
        <v>13.210318548057645</v>
      </c>
      <c r="AE26" s="16">
        <f>'[2]Dia 30 (b)'!$X32</f>
        <v>13.769509199827038</v>
      </c>
      <c r="AF26" s="16">
        <f>'[2]Dia 31 (b)'!$X32</f>
        <v>13.956523194614075</v>
      </c>
    </row>
    <row r="27" spans="1:32" ht="20.100000000000001" customHeight="1" thickBot="1" x14ac:dyDescent="0.3">
      <c r="A27" s="15">
        <v>24</v>
      </c>
      <c r="B27" s="16">
        <f>'[2]Dia 1 (b)'!$X33</f>
        <v>11.68464110954597</v>
      </c>
      <c r="C27" s="16">
        <f>'[2]Dia 2 (b)'!$X33</f>
        <v>10.222574952046001</v>
      </c>
      <c r="D27" s="16">
        <f>'[2]Dia 3 (b)'!$X33</f>
        <v>11.158997141430978</v>
      </c>
      <c r="E27" s="16">
        <f>'[2]Dia 4 (b)'!$X33</f>
        <v>12.195984732426675</v>
      </c>
      <c r="F27" s="16">
        <f>'[2]Dia 5 (b)'!$X33</f>
        <v>13.424927076745167</v>
      </c>
      <c r="G27" s="16">
        <f>'[2]Dia 6 (b)'!$X33</f>
        <v>14.64394931146504</v>
      </c>
      <c r="H27" s="16">
        <f>'[2]Dia 7 (b)'!$X33</f>
        <v>15.950900569133287</v>
      </c>
      <c r="I27" s="16">
        <f>'[2]Dia 8 (b)'!$X33</f>
        <v>17.289408631932329</v>
      </c>
      <c r="J27" s="16">
        <f>'[2]Dia 9 (b)'!$X33</f>
        <v>16.71662030747439</v>
      </c>
      <c r="K27" s="16">
        <f>'[2]Dia 10 (b)'!$X33</f>
        <v>13.327930139117921</v>
      </c>
      <c r="L27" s="16">
        <f>'[2]Dia 11 (b)'!$X33</f>
        <v>14.418701197429835</v>
      </c>
      <c r="M27" s="16">
        <f>'[2]Dia 12 (b)'!$X33</f>
        <v>16.352237918085446</v>
      </c>
      <c r="N27" s="16">
        <f>'[2]Dia 13 (b)'!$X33</f>
        <v>14.475773168911912</v>
      </c>
      <c r="O27" s="16">
        <f>'[2]Dia 14 (b)'!$X33</f>
        <v>14.477271631327653</v>
      </c>
      <c r="P27" s="16">
        <f>'[2]Dia 15 (b)'!$X33</f>
        <v>16.151163753318588</v>
      </c>
      <c r="Q27" s="16">
        <f>'[2]Dia 16 (b)'!$X33</f>
        <v>14.860425077574618</v>
      </c>
      <c r="R27" s="16">
        <f>'[2]Dia 17 (b)'!$X33</f>
        <v>13.842343866934883</v>
      </c>
      <c r="S27" s="16">
        <f>'[2]Dia 18 (b)'!$X33</f>
        <v>14.366970341107374</v>
      </c>
      <c r="T27" s="16">
        <f>'[2]Dia 19 (b)'!$X33</f>
        <v>14.389136744219833</v>
      </c>
      <c r="U27" s="16">
        <f>'[2]Dia 20 (b)'!$X33</f>
        <v>14.480706246306621</v>
      </c>
      <c r="V27" s="16">
        <f>'[2]Dia 21 (b)'!$X33</f>
        <v>13.978625048275472</v>
      </c>
      <c r="W27" s="16">
        <f>'[2]Dia 22 (b)'!$X33</f>
        <v>14.739260705965966</v>
      </c>
      <c r="X27" s="16">
        <f>'[2]Dia 23 (b)'!$X33</f>
        <v>14.116643934013901</v>
      </c>
      <c r="Y27" s="16">
        <f>'[2]Dia 24 (b)'!$X33</f>
        <v>13.751706049196178</v>
      </c>
      <c r="Z27" s="16">
        <f>'[2]Dia 25 (b)'!$X33</f>
        <v>14.689203047522945</v>
      </c>
      <c r="AA27" s="16">
        <f>'[2]Dia 26 (b)'!$X33</f>
        <v>13.59320147152248</v>
      </c>
      <c r="AB27" s="16">
        <f>'[2]Dia 27 (b)'!$X33</f>
        <v>12.482432598838006</v>
      </c>
      <c r="AC27" s="16">
        <f>'[2]Dia 28 (b)'!$X33</f>
        <v>12.353763035083487</v>
      </c>
      <c r="AD27" s="16">
        <f>'[2]Dia 29 (b)'!$X33</f>
        <v>13.385236564710493</v>
      </c>
      <c r="AE27" s="16">
        <f>'[2]Dia 30 (b)'!$X33</f>
        <v>13.895313140461058</v>
      </c>
      <c r="AF27" s="16">
        <f>'[2]Dia 31 (b)'!$X33</f>
        <v>13.817643037323705</v>
      </c>
    </row>
    <row r="28" spans="1:32" ht="16.5" thickTop="1" x14ac:dyDescent="0.25">
      <c r="A28" s="17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9"/>
    </row>
    <row r="29" spans="1:32" ht="15.75" x14ac:dyDescent="0.25">
      <c r="A29" s="20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21"/>
    </row>
    <row r="30" spans="1:32" ht="15.75" x14ac:dyDescent="0.25">
      <c r="A30" s="22" t="s">
        <v>1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1"/>
    </row>
    <row r="31" spans="1:32" ht="15.75" x14ac:dyDescent="0.25">
      <c r="A31" s="22" t="s">
        <v>2</v>
      </c>
      <c r="B31" s="24">
        <f t="shared" ref="B31:AF31" si="0">AVERAGE(B4:B27)</f>
        <v>13.316995374206479</v>
      </c>
      <c r="C31" s="24">
        <f t="shared" si="0"/>
        <v>10.79965065580574</v>
      </c>
      <c r="D31" s="24">
        <f t="shared" si="0"/>
        <v>10.814341867051345</v>
      </c>
      <c r="E31" s="24">
        <f t="shared" si="0"/>
        <v>12.199081874984834</v>
      </c>
      <c r="F31" s="24">
        <f t="shared" si="0"/>
        <v>13.448462182562432</v>
      </c>
      <c r="G31" s="24">
        <f t="shared" si="0"/>
        <v>14.863373492850158</v>
      </c>
      <c r="H31" s="24">
        <f t="shared" si="0"/>
        <v>15.63540318417226</v>
      </c>
      <c r="I31" s="24">
        <f t="shared" si="0"/>
        <v>16.068576892665337</v>
      </c>
      <c r="J31" s="24">
        <f t="shared" si="0"/>
        <v>16.438166661695369</v>
      </c>
      <c r="K31" s="24">
        <f t="shared" si="0"/>
        <v>15.01762112395204</v>
      </c>
      <c r="L31" s="24">
        <f t="shared" si="0"/>
        <v>14.932110054616281</v>
      </c>
      <c r="M31" s="24">
        <f t="shared" si="0"/>
        <v>15.319098979345135</v>
      </c>
      <c r="N31" s="24">
        <f t="shared" si="0"/>
        <v>15.110614944880565</v>
      </c>
      <c r="O31" s="24">
        <f t="shared" si="0"/>
        <v>15.304392337276305</v>
      </c>
      <c r="P31" s="24">
        <f t="shared" si="0"/>
        <v>15.736977157207164</v>
      </c>
      <c r="Q31" s="24">
        <f t="shared" si="0"/>
        <v>15.603441379457193</v>
      </c>
      <c r="R31" s="24">
        <f t="shared" si="0"/>
        <v>14.541643088041932</v>
      </c>
      <c r="S31" s="24">
        <f t="shared" si="0"/>
        <v>13.656547361533251</v>
      </c>
      <c r="T31" s="24">
        <f t="shared" si="0"/>
        <v>14.715317058795618</v>
      </c>
      <c r="U31" s="24">
        <f t="shared" si="0"/>
        <v>14.118535559036085</v>
      </c>
      <c r="V31" s="24">
        <f t="shared" si="0"/>
        <v>14.725073263954885</v>
      </c>
      <c r="W31" s="24">
        <f t="shared" si="0"/>
        <v>15.266225262764481</v>
      </c>
      <c r="X31" s="24">
        <f t="shared" si="0"/>
        <v>14.833796086063765</v>
      </c>
      <c r="Y31" s="24">
        <f t="shared" si="0"/>
        <v>14.216589977257131</v>
      </c>
      <c r="Z31" s="24">
        <f t="shared" si="0"/>
        <v>14.105021893809379</v>
      </c>
      <c r="AA31" s="24">
        <f t="shared" si="0"/>
        <v>14.611246081412263</v>
      </c>
      <c r="AB31" s="24">
        <f t="shared" si="0"/>
        <v>13.947969266144456</v>
      </c>
      <c r="AC31" s="24">
        <f t="shared" si="0"/>
        <v>12.749365906612111</v>
      </c>
      <c r="AD31" s="24">
        <f t="shared" si="0"/>
        <v>12.566027155604091</v>
      </c>
      <c r="AE31" s="24">
        <f t="shared" si="0"/>
        <v>14.128974370371779</v>
      </c>
      <c r="AF31" s="25">
        <f t="shared" si="0"/>
        <v>14.450086113359902</v>
      </c>
    </row>
    <row r="32" spans="1:32" ht="15.75" x14ac:dyDescent="0.25">
      <c r="A32" s="26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8"/>
    </row>
    <row r="33" spans="1:32" ht="15.75" x14ac:dyDescent="0.25">
      <c r="A33" s="26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8"/>
    </row>
    <row r="34" spans="1:32" ht="15.75" x14ac:dyDescent="0.25">
      <c r="A34" s="22" t="s">
        <v>3</v>
      </c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8"/>
    </row>
    <row r="35" spans="1:32" ht="15.75" x14ac:dyDescent="0.25">
      <c r="A35" s="22" t="s">
        <v>2</v>
      </c>
      <c r="B35" s="29">
        <f t="shared" ref="B35:AF35" si="1">MAX(B4:B27)</f>
        <v>14.779230801076892</v>
      </c>
      <c r="C35" s="29">
        <f t="shared" si="1"/>
        <v>12.181478622798405</v>
      </c>
      <c r="D35" s="29">
        <f t="shared" si="1"/>
        <v>11.598346417037765</v>
      </c>
      <c r="E35" s="29">
        <f t="shared" si="1"/>
        <v>13.869236272976734</v>
      </c>
      <c r="F35" s="29">
        <f t="shared" si="1"/>
        <v>17.027919015720581</v>
      </c>
      <c r="G35" s="29">
        <f t="shared" si="1"/>
        <v>16.443636328239528</v>
      </c>
      <c r="H35" s="29">
        <f t="shared" si="1"/>
        <v>17.720653828734065</v>
      </c>
      <c r="I35" s="29">
        <f t="shared" si="1"/>
        <v>17.758413682713272</v>
      </c>
      <c r="J35" s="29">
        <f t="shared" si="1"/>
        <v>18.328702219576076</v>
      </c>
      <c r="K35" s="29">
        <f t="shared" si="1"/>
        <v>16.947255510762385</v>
      </c>
      <c r="L35" s="29">
        <f t="shared" si="1"/>
        <v>16.282309382039919</v>
      </c>
      <c r="M35" s="29">
        <f t="shared" si="1"/>
        <v>16.352237918085446</v>
      </c>
      <c r="N35" s="29">
        <f t="shared" si="1"/>
        <v>16.414957866995895</v>
      </c>
      <c r="O35" s="29">
        <f t="shared" si="1"/>
        <v>16.697335191965809</v>
      </c>
      <c r="P35" s="29">
        <f t="shared" si="1"/>
        <v>17.592238864970032</v>
      </c>
      <c r="Q35" s="29">
        <f t="shared" si="1"/>
        <v>17.744330752102517</v>
      </c>
      <c r="R35" s="29">
        <f t="shared" si="1"/>
        <v>15.201497990928205</v>
      </c>
      <c r="S35" s="29">
        <f t="shared" si="1"/>
        <v>15.111962047016204</v>
      </c>
      <c r="T35" s="29">
        <f t="shared" si="1"/>
        <v>16.45460444977995</v>
      </c>
      <c r="U35" s="29">
        <f t="shared" si="1"/>
        <v>15.917952889327825</v>
      </c>
      <c r="V35" s="29">
        <f t="shared" si="1"/>
        <v>17.615871924538361</v>
      </c>
      <c r="W35" s="29">
        <f t="shared" si="1"/>
        <v>19.741244670695323</v>
      </c>
      <c r="X35" s="29">
        <f t="shared" si="1"/>
        <v>17.332896206270586</v>
      </c>
      <c r="Y35" s="29">
        <f t="shared" si="1"/>
        <v>14.978987812570677</v>
      </c>
      <c r="Z35" s="29">
        <f t="shared" si="1"/>
        <v>15.468866193945603</v>
      </c>
      <c r="AA35" s="29">
        <f t="shared" si="1"/>
        <v>15.811079810545806</v>
      </c>
      <c r="AB35" s="29">
        <f t="shared" si="1"/>
        <v>15.321384421381612</v>
      </c>
      <c r="AC35" s="29">
        <f t="shared" si="1"/>
        <v>14.35038936106003</v>
      </c>
      <c r="AD35" s="29">
        <f t="shared" si="1"/>
        <v>14.730504390133047</v>
      </c>
      <c r="AE35" s="29">
        <f t="shared" si="1"/>
        <v>16.794186747176816</v>
      </c>
      <c r="AF35" s="25">
        <f t="shared" si="1"/>
        <v>17.164961701777475</v>
      </c>
    </row>
    <row r="36" spans="1:32" ht="15.75" x14ac:dyDescent="0.25">
      <c r="A36" s="22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5"/>
    </row>
    <row r="37" spans="1:32" ht="15.75" x14ac:dyDescent="0.25">
      <c r="A37" s="26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8"/>
    </row>
    <row r="38" spans="1:32" ht="15.75" x14ac:dyDescent="0.25">
      <c r="A38" s="22" t="s">
        <v>4</v>
      </c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8"/>
    </row>
    <row r="39" spans="1:32" ht="15.75" x14ac:dyDescent="0.25">
      <c r="A39" s="22" t="s">
        <v>2</v>
      </c>
      <c r="B39" s="29">
        <f t="shared" ref="B39:AF39" si="2">MIN(B4:B27)</f>
        <v>11.68464110954597</v>
      </c>
      <c r="C39" s="29">
        <f t="shared" si="2"/>
        <v>9.1423218522623966</v>
      </c>
      <c r="D39" s="29">
        <f t="shared" si="2"/>
        <v>9.4387651286364136</v>
      </c>
      <c r="E39" s="29">
        <f t="shared" si="2"/>
        <v>10.992880979277842</v>
      </c>
      <c r="F39" s="29">
        <f t="shared" si="2"/>
        <v>11.608905165683252</v>
      </c>
      <c r="G39" s="29">
        <f t="shared" si="2"/>
        <v>13.153172501180492</v>
      </c>
      <c r="H39" s="29">
        <f t="shared" si="2"/>
        <v>14.24826306355682</v>
      </c>
      <c r="I39" s="29">
        <f t="shared" si="2"/>
        <v>15.137067193696968</v>
      </c>
      <c r="J39" s="29">
        <f t="shared" si="2"/>
        <v>15.174253840857251</v>
      </c>
      <c r="K39" s="29">
        <f t="shared" si="2"/>
        <v>13.127489661517522</v>
      </c>
      <c r="L39" s="29">
        <f t="shared" si="2"/>
        <v>13.671335361868231</v>
      </c>
      <c r="M39" s="29">
        <f t="shared" si="2"/>
        <v>14.653276422760793</v>
      </c>
      <c r="N39" s="29">
        <f t="shared" si="2"/>
        <v>13.595097821235857</v>
      </c>
      <c r="O39" s="29">
        <f t="shared" si="2"/>
        <v>14.336073204549603</v>
      </c>
      <c r="P39" s="29">
        <f t="shared" si="2"/>
        <v>14.516092039820045</v>
      </c>
      <c r="Q39" s="29">
        <f t="shared" si="2"/>
        <v>14.461720177197437</v>
      </c>
      <c r="R39" s="29">
        <f t="shared" si="2"/>
        <v>13.396419054868987</v>
      </c>
      <c r="S39" s="29">
        <f t="shared" si="2"/>
        <v>12.460953368716348</v>
      </c>
      <c r="T39" s="29">
        <f t="shared" si="2"/>
        <v>13.405252600102617</v>
      </c>
      <c r="U39" s="29">
        <f t="shared" si="2"/>
        <v>12.1229873544779</v>
      </c>
      <c r="V39" s="29">
        <f t="shared" si="2"/>
        <v>13.296071032464296</v>
      </c>
      <c r="W39" s="29">
        <f t="shared" si="2"/>
        <v>13.71297283639483</v>
      </c>
      <c r="X39" s="29">
        <f t="shared" si="2"/>
        <v>11.516023237017656</v>
      </c>
      <c r="Y39" s="29">
        <f t="shared" si="2"/>
        <v>12.832574044518712</v>
      </c>
      <c r="Z39" s="29">
        <f t="shared" si="2"/>
        <v>12.17593038538474</v>
      </c>
      <c r="AA39" s="29">
        <f t="shared" si="2"/>
        <v>13.59320147152248</v>
      </c>
      <c r="AB39" s="29">
        <f t="shared" si="2"/>
        <v>12.482432598838006</v>
      </c>
      <c r="AC39" s="29">
        <f t="shared" si="2"/>
        <v>12.093197377631228</v>
      </c>
      <c r="AD39" s="29">
        <f t="shared" si="2"/>
        <v>10.875148683980111</v>
      </c>
      <c r="AE39" s="29">
        <f t="shared" si="2"/>
        <v>12.655927761875832</v>
      </c>
      <c r="AF39" s="25">
        <f t="shared" si="2"/>
        <v>13.122810885597467</v>
      </c>
    </row>
    <row r="40" spans="1:32" ht="15.75" x14ac:dyDescent="0.25">
      <c r="A40" s="22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5"/>
    </row>
    <row r="41" spans="1:32" ht="15.75" x14ac:dyDescent="0.25">
      <c r="A41" s="26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8"/>
    </row>
    <row r="42" spans="1:32" ht="15.75" x14ac:dyDescent="0.25">
      <c r="A42" s="22" t="s">
        <v>5</v>
      </c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8"/>
    </row>
    <row r="43" spans="1:32" ht="15.75" x14ac:dyDescent="0.25">
      <c r="A43" s="22" t="s">
        <v>2</v>
      </c>
      <c r="B43" s="24">
        <f t="shared" ref="B43:AF43" si="3">B35-B39</f>
        <v>3.0945896915309223</v>
      </c>
      <c r="C43" s="24">
        <f t="shared" si="3"/>
        <v>3.0391567705360085</v>
      </c>
      <c r="D43" s="24">
        <f t="shared" si="3"/>
        <v>2.1595812884013519</v>
      </c>
      <c r="E43" s="24">
        <f t="shared" si="3"/>
        <v>2.8763552936988912</v>
      </c>
      <c r="F43" s="24">
        <f t="shared" si="3"/>
        <v>5.419013850037329</v>
      </c>
      <c r="G43" s="24">
        <f t="shared" si="3"/>
        <v>3.2904638270590354</v>
      </c>
      <c r="H43" s="24">
        <f t="shared" si="3"/>
        <v>3.472390765177245</v>
      </c>
      <c r="I43" s="24">
        <f t="shared" si="3"/>
        <v>2.6213464890163038</v>
      </c>
      <c r="J43" s="24">
        <f t="shared" si="3"/>
        <v>3.1544483787188256</v>
      </c>
      <c r="K43" s="24">
        <f t="shared" si="3"/>
        <v>3.8197658492448632</v>
      </c>
      <c r="L43" s="24">
        <f t="shared" si="3"/>
        <v>2.6109740201716889</v>
      </c>
      <c r="M43" s="24">
        <f t="shared" si="3"/>
        <v>1.698961495324653</v>
      </c>
      <c r="N43" s="24">
        <f t="shared" si="3"/>
        <v>2.8198600457600378</v>
      </c>
      <c r="O43" s="24">
        <f t="shared" si="3"/>
        <v>2.3612619874162064</v>
      </c>
      <c r="P43" s="24">
        <f t="shared" si="3"/>
        <v>3.0761468251499871</v>
      </c>
      <c r="Q43" s="24">
        <f t="shared" si="3"/>
        <v>3.28261057490508</v>
      </c>
      <c r="R43" s="24">
        <f t="shared" si="3"/>
        <v>1.8050789360592177</v>
      </c>
      <c r="S43" s="24">
        <f t="shared" si="3"/>
        <v>2.6510086782998563</v>
      </c>
      <c r="T43" s="24">
        <f t="shared" si="3"/>
        <v>3.0493518496773326</v>
      </c>
      <c r="U43" s="24">
        <f t="shared" si="3"/>
        <v>3.7949655348499256</v>
      </c>
      <c r="V43" s="24">
        <f t="shared" si="3"/>
        <v>4.3198008920740651</v>
      </c>
      <c r="W43" s="24">
        <f t="shared" si="3"/>
        <v>6.0282718343004937</v>
      </c>
      <c r="X43" s="24">
        <f t="shared" si="3"/>
        <v>5.8168729692529304</v>
      </c>
      <c r="Y43" s="24">
        <f t="shared" si="3"/>
        <v>2.1464137680519659</v>
      </c>
      <c r="Z43" s="24">
        <f t="shared" si="3"/>
        <v>3.2929358085608627</v>
      </c>
      <c r="AA43" s="24">
        <f t="shared" si="3"/>
        <v>2.2178783390233257</v>
      </c>
      <c r="AB43" s="24">
        <f t="shared" si="3"/>
        <v>2.8389518225436063</v>
      </c>
      <c r="AC43" s="24">
        <f t="shared" si="3"/>
        <v>2.2571919834288021</v>
      </c>
      <c r="AD43" s="24">
        <f t="shared" si="3"/>
        <v>3.8553557061529364</v>
      </c>
      <c r="AE43" s="24">
        <f t="shared" si="3"/>
        <v>4.1382589853009843</v>
      </c>
      <c r="AF43" s="25">
        <f t="shared" si="3"/>
        <v>4.0421508161800084</v>
      </c>
    </row>
    <row r="44" spans="1:32" ht="15.75" x14ac:dyDescent="0.25">
      <c r="A44" s="22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5"/>
    </row>
    <row r="45" spans="1:32" ht="15.75" x14ac:dyDescent="0.25">
      <c r="A45" s="20"/>
      <c r="B45" s="30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21"/>
    </row>
    <row r="46" spans="1:32" ht="15.75" x14ac:dyDescent="0.25">
      <c r="A46" s="31"/>
      <c r="B46" s="30"/>
      <c r="C46" s="3"/>
      <c r="D46" s="3"/>
      <c r="E46" s="3"/>
      <c r="F46" s="3"/>
      <c r="G46" s="3"/>
      <c r="H46" s="32" t="s">
        <v>1</v>
      </c>
      <c r="I46" s="30"/>
      <c r="J46" s="33"/>
      <c r="K46" s="34" t="s">
        <v>3</v>
      </c>
      <c r="L46" s="33"/>
      <c r="M46" s="33"/>
      <c r="N46" s="34" t="s">
        <v>4</v>
      </c>
      <c r="O46" s="33"/>
      <c r="P46" s="33"/>
      <c r="Q46" s="34" t="s">
        <v>5</v>
      </c>
      <c r="R46" s="30"/>
      <c r="S46" s="30"/>
      <c r="T46" s="33" t="s">
        <v>1</v>
      </c>
      <c r="U46" s="33"/>
      <c r="V46" s="33" t="s">
        <v>1</v>
      </c>
      <c r="W46" s="33"/>
      <c r="X46" s="33" t="s">
        <v>6</v>
      </c>
      <c r="Y46" s="3"/>
      <c r="Z46" s="3"/>
      <c r="AA46" s="3"/>
      <c r="AB46" s="3"/>
      <c r="AC46" s="3"/>
      <c r="AD46" s="3"/>
      <c r="AE46" s="3"/>
      <c r="AF46" s="21"/>
    </row>
    <row r="47" spans="1:32" ht="15.75" x14ac:dyDescent="0.25">
      <c r="A47" s="31"/>
      <c r="B47" s="30"/>
      <c r="C47" s="3"/>
      <c r="D47" s="3"/>
      <c r="E47" s="3"/>
      <c r="F47" s="3"/>
      <c r="G47" s="3"/>
      <c r="H47" s="35" t="s">
        <v>7</v>
      </c>
      <c r="I47" s="30"/>
      <c r="J47" s="33"/>
      <c r="K47" s="33" t="s">
        <v>7</v>
      </c>
      <c r="L47" s="33"/>
      <c r="M47" s="33"/>
      <c r="N47" s="33" t="s">
        <v>7</v>
      </c>
      <c r="O47" s="33"/>
      <c r="P47" s="33"/>
      <c r="Q47" s="33" t="s">
        <v>7</v>
      </c>
      <c r="R47" s="30"/>
      <c r="S47" s="30"/>
      <c r="T47" s="33" t="s">
        <v>8</v>
      </c>
      <c r="U47" s="33"/>
      <c r="V47" s="33" t="s">
        <v>9</v>
      </c>
      <c r="W47" s="33"/>
      <c r="X47" s="33" t="s">
        <v>10</v>
      </c>
      <c r="Y47" s="3"/>
      <c r="Z47" s="3"/>
      <c r="AA47" s="3"/>
      <c r="AB47" s="3"/>
      <c r="AC47" s="3"/>
      <c r="AD47" s="3"/>
      <c r="AE47" s="3"/>
      <c r="AF47" s="21"/>
    </row>
    <row r="48" spans="1:32" ht="15.75" x14ac:dyDescent="0.25">
      <c r="A48" s="31"/>
      <c r="B48" s="30"/>
      <c r="C48" s="3"/>
      <c r="D48" s="3"/>
      <c r="E48" s="3"/>
      <c r="F48" s="3"/>
      <c r="G48" s="3"/>
      <c r="H48" s="36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21"/>
    </row>
    <row r="49" spans="1:32" ht="16.5" thickBot="1" x14ac:dyDescent="0.3">
      <c r="A49" s="37"/>
      <c r="B49" s="38"/>
      <c r="C49" s="39"/>
      <c r="D49" s="39"/>
      <c r="E49" s="39"/>
      <c r="F49" s="39"/>
      <c r="G49" s="39"/>
      <c r="H49" s="40">
        <f>AVERAGE(B31:AF31)</f>
        <v>14.298087955080316</v>
      </c>
      <c r="I49" s="39"/>
      <c r="J49" s="41"/>
      <c r="K49" s="40">
        <f>MAX(B35:AF35)</f>
        <v>19.741244670695323</v>
      </c>
      <c r="L49" s="41"/>
      <c r="M49" s="41"/>
      <c r="N49" s="40">
        <f>MIN(B39:AF39)</f>
        <v>9.1423218522623966</v>
      </c>
      <c r="O49" s="41"/>
      <c r="P49" s="41"/>
      <c r="Q49" s="40">
        <f>K49-N49</f>
        <v>10.598922818432927</v>
      </c>
      <c r="R49" s="39"/>
      <c r="S49" s="40"/>
      <c r="T49" s="40">
        <f>AVERAGE(B35:AF35)</f>
        <v>16.120473332030411</v>
      </c>
      <c r="U49" s="40"/>
      <c r="V49" s="40">
        <f>AVERAGE(B39:AF39)</f>
        <v>12.860750265065743</v>
      </c>
      <c r="W49" s="40"/>
      <c r="X49" s="40">
        <f>T49-V49</f>
        <v>3.2597230669646677</v>
      </c>
      <c r="Y49" s="39"/>
      <c r="Z49" s="39"/>
      <c r="AA49" s="39"/>
      <c r="AB49" s="39"/>
      <c r="AC49" s="39"/>
      <c r="AD49" s="39"/>
      <c r="AE49" s="39"/>
      <c r="AF49" s="42"/>
    </row>
    <row r="50" spans="1:32" ht="15.75" thickTop="1" x14ac:dyDescent="0.25">
      <c r="B50" s="43"/>
    </row>
    <row r="51" spans="1:32" x14ac:dyDescent="0.25">
      <c r="B51" s="43"/>
    </row>
    <row r="52" spans="1:32" x14ac:dyDescent="0.25">
      <c r="B52" s="43"/>
    </row>
    <row r="53" spans="1:32" x14ac:dyDescent="0.25">
      <c r="B53" s="43"/>
    </row>
    <row r="54" spans="1:32" x14ac:dyDescent="0.25">
      <c r="B54" s="43"/>
    </row>
    <row r="55" spans="1:32" x14ac:dyDescent="0.25">
      <c r="B55" s="43"/>
    </row>
    <row r="56" spans="1:32" x14ac:dyDescent="0.25">
      <c r="B56" s="43"/>
    </row>
    <row r="57" spans="1:32" x14ac:dyDescent="0.25">
      <c r="B57" s="43"/>
    </row>
    <row r="58" spans="1:32" x14ac:dyDescent="0.25">
      <c r="B58" s="43"/>
    </row>
    <row r="59" spans="1:32" x14ac:dyDescent="0.25">
      <c r="B59" s="43"/>
    </row>
    <row r="60" spans="1:32" x14ac:dyDescent="0.25">
      <c r="B60" s="43"/>
    </row>
    <row r="61" spans="1:32" x14ac:dyDescent="0.25">
      <c r="B61" s="43"/>
    </row>
    <row r="62" spans="1:32" x14ac:dyDescent="0.25">
      <c r="B62" s="43"/>
    </row>
    <row r="63" spans="1:32" x14ac:dyDescent="0.25">
      <c r="B63" s="43"/>
    </row>
    <row r="64" spans="1:32" x14ac:dyDescent="0.25">
      <c r="B64" s="43"/>
    </row>
    <row r="65" spans="2:2" x14ac:dyDescent="0.25">
      <c r="B65" s="43"/>
    </row>
    <row r="66" spans="2:2" x14ac:dyDescent="0.25">
      <c r="B66" s="43"/>
    </row>
    <row r="67" spans="2:2" x14ac:dyDescent="0.25">
      <c r="B67" s="43"/>
    </row>
    <row r="68" spans="2:2" x14ac:dyDescent="0.25">
      <c r="B68" s="43"/>
    </row>
    <row r="69" spans="2:2" x14ac:dyDescent="0.25">
      <c r="B69" s="43"/>
    </row>
    <row r="70" spans="2:2" x14ac:dyDescent="0.25">
      <c r="B70" s="43"/>
    </row>
    <row r="71" spans="2:2" x14ac:dyDescent="0.25">
      <c r="B71" s="43"/>
    </row>
    <row r="72" spans="2:2" x14ac:dyDescent="0.25">
      <c r="B72" s="43"/>
    </row>
    <row r="73" spans="2:2" x14ac:dyDescent="0.25">
      <c r="B73" s="43"/>
    </row>
    <row r="74" spans="2:2" x14ac:dyDescent="0.25">
      <c r="B74" s="43"/>
    </row>
    <row r="75" spans="2:2" x14ac:dyDescent="0.25">
      <c r="B75" s="43"/>
    </row>
    <row r="76" spans="2:2" x14ac:dyDescent="0.25">
      <c r="B76" s="43"/>
    </row>
    <row r="77" spans="2:2" x14ac:dyDescent="0.25">
      <c r="B77" s="43"/>
    </row>
    <row r="78" spans="2:2" x14ac:dyDescent="0.25">
      <c r="B78" s="43"/>
    </row>
    <row r="79" spans="2:2" x14ac:dyDescent="0.25">
      <c r="B79" s="43"/>
    </row>
    <row r="80" spans="2:2" x14ac:dyDescent="0.25">
      <c r="B80" s="43"/>
    </row>
    <row r="81" spans="2:2" x14ac:dyDescent="0.25">
      <c r="B81" s="43"/>
    </row>
    <row r="82" spans="2:2" x14ac:dyDescent="0.25">
      <c r="B82" s="43"/>
    </row>
    <row r="83" spans="2:2" x14ac:dyDescent="0.25">
      <c r="B83" s="43"/>
    </row>
    <row r="84" spans="2:2" x14ac:dyDescent="0.25">
      <c r="B84" s="43"/>
    </row>
    <row r="85" spans="2:2" x14ac:dyDescent="0.25">
      <c r="B85" s="43"/>
    </row>
    <row r="86" spans="2:2" x14ac:dyDescent="0.25">
      <c r="B86" s="43"/>
    </row>
    <row r="87" spans="2:2" x14ac:dyDescent="0.25">
      <c r="B87" s="43"/>
    </row>
    <row r="88" spans="2:2" x14ac:dyDescent="0.25">
      <c r="B88" s="43"/>
    </row>
    <row r="89" spans="2:2" x14ac:dyDescent="0.25">
      <c r="B89" s="43"/>
    </row>
    <row r="90" spans="2:2" x14ac:dyDescent="0.25">
      <c r="B90" s="43"/>
    </row>
    <row r="91" spans="2:2" x14ac:dyDescent="0.25">
      <c r="B91" s="43"/>
    </row>
    <row r="92" spans="2:2" x14ac:dyDescent="0.25">
      <c r="B92" s="43"/>
    </row>
    <row r="93" spans="2:2" x14ac:dyDescent="0.25">
      <c r="B93" s="43"/>
    </row>
    <row r="94" spans="2:2" x14ac:dyDescent="0.25">
      <c r="B94" s="43"/>
    </row>
    <row r="95" spans="2:2" x14ac:dyDescent="0.25">
      <c r="B95" s="43"/>
    </row>
    <row r="96" spans="2:2" x14ac:dyDescent="0.25">
      <c r="B96" s="43"/>
    </row>
    <row r="97" spans="2:2" x14ac:dyDescent="0.25">
      <c r="B97" s="43"/>
    </row>
    <row r="98" spans="2:2" x14ac:dyDescent="0.25">
      <c r="B98" s="43"/>
    </row>
    <row r="99" spans="2:2" x14ac:dyDescent="0.25">
      <c r="B99" s="43"/>
    </row>
    <row r="100" spans="2:2" x14ac:dyDescent="0.25">
      <c r="B100" s="43"/>
    </row>
    <row r="101" spans="2:2" x14ac:dyDescent="0.25">
      <c r="B101" s="43"/>
    </row>
    <row r="102" spans="2:2" x14ac:dyDescent="0.25">
      <c r="B102" s="43"/>
    </row>
    <row r="103" spans="2:2" x14ac:dyDescent="0.25">
      <c r="B103" s="43"/>
    </row>
    <row r="104" spans="2:2" x14ac:dyDescent="0.25">
      <c r="B104" s="43"/>
    </row>
    <row r="105" spans="2:2" x14ac:dyDescent="0.25">
      <c r="B105" s="43"/>
    </row>
    <row r="106" spans="2:2" x14ac:dyDescent="0.25">
      <c r="B106" s="43"/>
    </row>
    <row r="107" spans="2:2" x14ac:dyDescent="0.25">
      <c r="B107" s="43"/>
    </row>
    <row r="108" spans="2:2" x14ac:dyDescent="0.25">
      <c r="B108" s="43"/>
    </row>
    <row r="109" spans="2:2" x14ac:dyDescent="0.25">
      <c r="B109" s="43"/>
    </row>
    <row r="110" spans="2:2" x14ac:dyDescent="0.25">
      <c r="B110" s="43"/>
    </row>
    <row r="111" spans="2:2" x14ac:dyDescent="0.25">
      <c r="B111" s="43"/>
    </row>
    <row r="112" spans="2:2" x14ac:dyDescent="0.25">
      <c r="B112" s="43"/>
    </row>
    <row r="113" spans="2:2" x14ac:dyDescent="0.25">
      <c r="B113" s="43"/>
    </row>
    <row r="114" spans="2:2" x14ac:dyDescent="0.25">
      <c r="B114" s="43"/>
    </row>
    <row r="115" spans="2:2" x14ac:dyDescent="0.25">
      <c r="B115" s="43"/>
    </row>
    <row r="116" spans="2:2" x14ac:dyDescent="0.25">
      <c r="B116" s="43"/>
    </row>
    <row r="117" spans="2:2" x14ac:dyDescent="0.25">
      <c r="B117" s="43"/>
    </row>
    <row r="118" spans="2:2" x14ac:dyDescent="0.25">
      <c r="B118" s="43"/>
    </row>
    <row r="119" spans="2:2" x14ac:dyDescent="0.25">
      <c r="B119" s="43"/>
    </row>
    <row r="120" spans="2:2" x14ac:dyDescent="0.25">
      <c r="B120" s="43"/>
    </row>
    <row r="121" spans="2:2" x14ac:dyDescent="0.25">
      <c r="B121" s="43"/>
    </row>
    <row r="122" spans="2:2" x14ac:dyDescent="0.25">
      <c r="B122" s="43"/>
    </row>
    <row r="123" spans="2:2" x14ac:dyDescent="0.25">
      <c r="B123" s="43"/>
    </row>
    <row r="124" spans="2:2" x14ac:dyDescent="0.25">
      <c r="B124" s="43"/>
    </row>
    <row r="125" spans="2:2" x14ac:dyDescent="0.25">
      <c r="B125" s="43"/>
    </row>
    <row r="126" spans="2:2" x14ac:dyDescent="0.25">
      <c r="B126" s="43"/>
    </row>
    <row r="127" spans="2:2" x14ac:dyDescent="0.25">
      <c r="B127" s="43"/>
    </row>
    <row r="128" spans="2:2" x14ac:dyDescent="0.25">
      <c r="B128" s="43"/>
    </row>
    <row r="129" spans="2:2" x14ac:dyDescent="0.25">
      <c r="B129" s="43"/>
    </row>
    <row r="130" spans="2:2" x14ac:dyDescent="0.25">
      <c r="B130" s="43"/>
    </row>
    <row r="131" spans="2:2" x14ac:dyDescent="0.25">
      <c r="B131" s="43"/>
    </row>
    <row r="132" spans="2:2" x14ac:dyDescent="0.25">
      <c r="B132" s="43"/>
    </row>
    <row r="133" spans="2:2" x14ac:dyDescent="0.25">
      <c r="B133" s="43"/>
    </row>
    <row r="134" spans="2:2" x14ac:dyDescent="0.25">
      <c r="B134" s="43"/>
    </row>
    <row r="135" spans="2:2" x14ac:dyDescent="0.25">
      <c r="B135" s="43"/>
    </row>
    <row r="136" spans="2:2" x14ac:dyDescent="0.25">
      <c r="B136" s="43"/>
    </row>
    <row r="137" spans="2:2" x14ac:dyDescent="0.25">
      <c r="B137" s="43"/>
    </row>
    <row r="138" spans="2:2" x14ac:dyDescent="0.25">
      <c r="B138" s="43"/>
    </row>
    <row r="139" spans="2:2" x14ac:dyDescent="0.25">
      <c r="B139" s="43"/>
    </row>
    <row r="140" spans="2:2" x14ac:dyDescent="0.25">
      <c r="B140" s="43"/>
    </row>
    <row r="141" spans="2:2" x14ac:dyDescent="0.25">
      <c r="B141" s="43"/>
    </row>
    <row r="142" spans="2:2" x14ac:dyDescent="0.25">
      <c r="B142" s="43"/>
    </row>
    <row r="143" spans="2:2" x14ac:dyDescent="0.25">
      <c r="B143" s="43"/>
    </row>
    <row r="144" spans="2:2" x14ac:dyDescent="0.25">
      <c r="B144" s="43"/>
    </row>
    <row r="145" spans="2:2" x14ac:dyDescent="0.25">
      <c r="B145" s="43"/>
    </row>
    <row r="146" spans="2:2" x14ac:dyDescent="0.25">
      <c r="B146" s="43"/>
    </row>
    <row r="147" spans="2:2" x14ac:dyDescent="0.25">
      <c r="B147" s="43"/>
    </row>
    <row r="148" spans="2:2" x14ac:dyDescent="0.25">
      <c r="B148" s="43"/>
    </row>
    <row r="149" spans="2:2" x14ac:dyDescent="0.25">
      <c r="B149" s="43"/>
    </row>
    <row r="150" spans="2:2" x14ac:dyDescent="0.25">
      <c r="B150" s="43"/>
    </row>
    <row r="151" spans="2:2" x14ac:dyDescent="0.25">
      <c r="B151" s="43"/>
    </row>
    <row r="152" spans="2:2" x14ac:dyDescent="0.25">
      <c r="B152" s="43"/>
    </row>
    <row r="153" spans="2:2" x14ac:dyDescent="0.25">
      <c r="B153" s="43"/>
    </row>
    <row r="154" spans="2:2" x14ac:dyDescent="0.25">
      <c r="B154" s="43"/>
    </row>
    <row r="155" spans="2:2" x14ac:dyDescent="0.25">
      <c r="B155" s="43"/>
    </row>
    <row r="156" spans="2:2" x14ac:dyDescent="0.25">
      <c r="B156" s="43"/>
    </row>
    <row r="157" spans="2:2" x14ac:dyDescent="0.25">
      <c r="B157" s="43"/>
    </row>
    <row r="158" spans="2:2" x14ac:dyDescent="0.25">
      <c r="B158" s="43"/>
    </row>
    <row r="159" spans="2:2" x14ac:dyDescent="0.25">
      <c r="B159" s="43"/>
    </row>
    <row r="160" spans="2:2" x14ac:dyDescent="0.25">
      <c r="B160" s="43"/>
    </row>
    <row r="161" spans="2:2" x14ac:dyDescent="0.25">
      <c r="B161" s="43"/>
    </row>
    <row r="162" spans="2:2" x14ac:dyDescent="0.25">
      <c r="B162" s="43"/>
    </row>
    <row r="163" spans="2:2" x14ac:dyDescent="0.25">
      <c r="B163" s="43"/>
    </row>
    <row r="164" spans="2:2" x14ac:dyDescent="0.25">
      <c r="B164" s="43"/>
    </row>
    <row r="165" spans="2:2" x14ac:dyDescent="0.25">
      <c r="B165" s="43"/>
    </row>
    <row r="166" spans="2:2" x14ac:dyDescent="0.25">
      <c r="B166" s="43"/>
    </row>
    <row r="167" spans="2:2" x14ac:dyDescent="0.25">
      <c r="B167" s="43"/>
    </row>
    <row r="168" spans="2:2" x14ac:dyDescent="0.25">
      <c r="B168" s="43"/>
    </row>
    <row r="169" spans="2:2" x14ac:dyDescent="0.25">
      <c r="B169" s="43"/>
    </row>
    <row r="170" spans="2:2" x14ac:dyDescent="0.25">
      <c r="B170" s="43"/>
    </row>
    <row r="171" spans="2:2" x14ac:dyDescent="0.25">
      <c r="B171" s="43"/>
    </row>
    <row r="172" spans="2:2" x14ac:dyDescent="0.25">
      <c r="B172" s="43"/>
    </row>
    <row r="173" spans="2:2" x14ac:dyDescent="0.25">
      <c r="B173" s="43"/>
    </row>
    <row r="174" spans="2:2" x14ac:dyDescent="0.25">
      <c r="B174" s="43"/>
    </row>
    <row r="175" spans="2:2" x14ac:dyDescent="0.25">
      <c r="B175" s="43"/>
    </row>
    <row r="176" spans="2:2" x14ac:dyDescent="0.25">
      <c r="B176" s="43"/>
    </row>
    <row r="177" spans="2:2" x14ac:dyDescent="0.25">
      <c r="B177" s="43"/>
    </row>
    <row r="178" spans="2:2" x14ac:dyDescent="0.25">
      <c r="B178" s="43"/>
    </row>
    <row r="179" spans="2:2" x14ac:dyDescent="0.25">
      <c r="B179" s="43"/>
    </row>
    <row r="180" spans="2:2" x14ac:dyDescent="0.25">
      <c r="B180" s="43"/>
    </row>
    <row r="181" spans="2:2" x14ac:dyDescent="0.25">
      <c r="B181" s="43"/>
    </row>
    <row r="182" spans="2:2" x14ac:dyDescent="0.25">
      <c r="B182" s="43"/>
    </row>
    <row r="183" spans="2:2" x14ac:dyDescent="0.25">
      <c r="B183" s="43"/>
    </row>
    <row r="184" spans="2:2" x14ac:dyDescent="0.25">
      <c r="B184" s="43"/>
    </row>
    <row r="185" spans="2:2" x14ac:dyDescent="0.25">
      <c r="B185" s="43"/>
    </row>
    <row r="186" spans="2:2" x14ac:dyDescent="0.25">
      <c r="B186" s="43"/>
    </row>
    <row r="187" spans="2:2" x14ac:dyDescent="0.25">
      <c r="B187" s="43"/>
    </row>
    <row r="188" spans="2:2" x14ac:dyDescent="0.25">
      <c r="B188" s="43"/>
    </row>
    <row r="189" spans="2:2" x14ac:dyDescent="0.25">
      <c r="B189" s="43"/>
    </row>
    <row r="190" spans="2:2" x14ac:dyDescent="0.25">
      <c r="B190" s="43"/>
    </row>
    <row r="191" spans="2:2" x14ac:dyDescent="0.25">
      <c r="B191" s="43"/>
    </row>
    <row r="192" spans="2:2" x14ac:dyDescent="0.25">
      <c r="B192" s="43"/>
    </row>
    <row r="193" spans="2:2" x14ac:dyDescent="0.25">
      <c r="B193" s="43"/>
    </row>
    <row r="194" spans="2:2" x14ac:dyDescent="0.25">
      <c r="B194" s="43"/>
    </row>
    <row r="195" spans="2:2" x14ac:dyDescent="0.25">
      <c r="B195" s="43"/>
    </row>
    <row r="196" spans="2:2" x14ac:dyDescent="0.25">
      <c r="B196" s="43"/>
    </row>
    <row r="197" spans="2:2" x14ac:dyDescent="0.25">
      <c r="B197" s="43"/>
    </row>
    <row r="198" spans="2:2" x14ac:dyDescent="0.25">
      <c r="B198" s="43"/>
    </row>
    <row r="199" spans="2:2" x14ac:dyDescent="0.25">
      <c r="B199" s="43"/>
    </row>
    <row r="200" spans="2:2" x14ac:dyDescent="0.25">
      <c r="B200" s="43"/>
    </row>
    <row r="201" spans="2:2" x14ac:dyDescent="0.25">
      <c r="B201" s="43"/>
    </row>
    <row r="202" spans="2:2" x14ac:dyDescent="0.25">
      <c r="B202" s="43"/>
    </row>
    <row r="203" spans="2:2" x14ac:dyDescent="0.25">
      <c r="B203" s="43"/>
    </row>
    <row r="204" spans="2:2" x14ac:dyDescent="0.25">
      <c r="B204" s="43"/>
    </row>
    <row r="205" spans="2:2" x14ac:dyDescent="0.25">
      <c r="B205" s="43"/>
    </row>
    <row r="206" spans="2:2" x14ac:dyDescent="0.25">
      <c r="B206" s="43"/>
    </row>
    <row r="207" spans="2:2" x14ac:dyDescent="0.25">
      <c r="B207" s="43"/>
    </row>
    <row r="208" spans="2:2" x14ac:dyDescent="0.25">
      <c r="B208" s="43"/>
    </row>
    <row r="209" spans="2:2" x14ac:dyDescent="0.25">
      <c r="B209" s="43"/>
    </row>
    <row r="210" spans="2:2" x14ac:dyDescent="0.25">
      <c r="B210" s="43"/>
    </row>
    <row r="211" spans="2:2" x14ac:dyDescent="0.25">
      <c r="B211" s="43"/>
    </row>
    <row r="212" spans="2:2" x14ac:dyDescent="0.25">
      <c r="B212" s="43"/>
    </row>
    <row r="213" spans="2:2" x14ac:dyDescent="0.25">
      <c r="B213" s="43"/>
    </row>
    <row r="214" spans="2:2" x14ac:dyDescent="0.25">
      <c r="B214" s="43"/>
    </row>
    <row r="215" spans="2:2" x14ac:dyDescent="0.25">
      <c r="B215" s="43"/>
    </row>
    <row r="216" spans="2:2" x14ac:dyDescent="0.25">
      <c r="B216" s="43"/>
    </row>
    <row r="217" spans="2:2" x14ac:dyDescent="0.25">
      <c r="B217" s="43"/>
    </row>
    <row r="218" spans="2:2" x14ac:dyDescent="0.25">
      <c r="B218" s="43"/>
    </row>
    <row r="219" spans="2:2" x14ac:dyDescent="0.25">
      <c r="B219" s="43"/>
    </row>
    <row r="220" spans="2:2" x14ac:dyDescent="0.25">
      <c r="B220" s="43"/>
    </row>
    <row r="221" spans="2:2" x14ac:dyDescent="0.25">
      <c r="B221" s="43"/>
    </row>
    <row r="222" spans="2:2" x14ac:dyDescent="0.25">
      <c r="B222" s="43"/>
    </row>
    <row r="223" spans="2:2" x14ac:dyDescent="0.25">
      <c r="B223" s="43"/>
    </row>
    <row r="224" spans="2:2" x14ac:dyDescent="0.25">
      <c r="B224" s="43"/>
    </row>
    <row r="225" spans="2:2" x14ac:dyDescent="0.25">
      <c r="B225" s="43"/>
    </row>
    <row r="226" spans="2:2" x14ac:dyDescent="0.25">
      <c r="B226" s="43"/>
    </row>
    <row r="227" spans="2:2" x14ac:dyDescent="0.25">
      <c r="B227" s="43"/>
    </row>
    <row r="228" spans="2:2" x14ac:dyDescent="0.25">
      <c r="B228" s="43"/>
    </row>
    <row r="229" spans="2:2" x14ac:dyDescent="0.25">
      <c r="B229" s="43"/>
    </row>
    <row r="230" spans="2:2" x14ac:dyDescent="0.25">
      <c r="B230" s="43"/>
    </row>
    <row r="231" spans="2:2" x14ac:dyDescent="0.25">
      <c r="B231" s="43"/>
    </row>
    <row r="232" spans="2:2" x14ac:dyDescent="0.25">
      <c r="B232" s="43"/>
    </row>
    <row r="233" spans="2:2" x14ac:dyDescent="0.25">
      <c r="B233" s="43"/>
    </row>
    <row r="234" spans="2:2" x14ac:dyDescent="0.25">
      <c r="B234" s="43"/>
    </row>
    <row r="235" spans="2:2" x14ac:dyDescent="0.25">
      <c r="B235" s="43"/>
    </row>
    <row r="236" spans="2:2" x14ac:dyDescent="0.25">
      <c r="B236" s="43"/>
    </row>
    <row r="237" spans="2:2" x14ac:dyDescent="0.25">
      <c r="B237" s="43"/>
    </row>
    <row r="238" spans="2:2" x14ac:dyDescent="0.25">
      <c r="B238" s="43"/>
    </row>
    <row r="239" spans="2:2" x14ac:dyDescent="0.25">
      <c r="B239" s="43"/>
    </row>
    <row r="240" spans="2:2" x14ac:dyDescent="0.25">
      <c r="B240" s="43"/>
    </row>
    <row r="241" spans="2:2" x14ac:dyDescent="0.25">
      <c r="B241" s="43"/>
    </row>
    <row r="242" spans="2:2" x14ac:dyDescent="0.25">
      <c r="B242" s="43"/>
    </row>
    <row r="243" spans="2:2" x14ac:dyDescent="0.25">
      <c r="B243" s="43"/>
    </row>
    <row r="244" spans="2:2" x14ac:dyDescent="0.25">
      <c r="B244" s="43"/>
    </row>
    <row r="245" spans="2:2" x14ac:dyDescent="0.25">
      <c r="B245" s="43"/>
    </row>
    <row r="246" spans="2:2" x14ac:dyDescent="0.25">
      <c r="B246" s="43"/>
    </row>
    <row r="247" spans="2:2" x14ac:dyDescent="0.25">
      <c r="B247" s="43"/>
    </row>
    <row r="248" spans="2:2" x14ac:dyDescent="0.25">
      <c r="B248" s="43"/>
    </row>
    <row r="249" spans="2:2" x14ac:dyDescent="0.25">
      <c r="B249" s="43"/>
    </row>
    <row r="250" spans="2:2" x14ac:dyDescent="0.25">
      <c r="B250" s="43"/>
    </row>
    <row r="251" spans="2:2" x14ac:dyDescent="0.25">
      <c r="B251" s="43"/>
    </row>
    <row r="252" spans="2:2" x14ac:dyDescent="0.25">
      <c r="B252" s="43"/>
    </row>
    <row r="253" spans="2:2" x14ac:dyDescent="0.25">
      <c r="B253" s="43"/>
    </row>
    <row r="254" spans="2:2" x14ac:dyDescent="0.25">
      <c r="B254" s="43"/>
    </row>
    <row r="255" spans="2:2" x14ac:dyDescent="0.25">
      <c r="B255" s="43"/>
    </row>
    <row r="256" spans="2:2" x14ac:dyDescent="0.25">
      <c r="B256" s="43"/>
    </row>
    <row r="257" spans="2:2" x14ac:dyDescent="0.25">
      <c r="B257" s="43"/>
    </row>
    <row r="258" spans="2:2" x14ac:dyDescent="0.25">
      <c r="B258" s="43"/>
    </row>
    <row r="259" spans="2:2" x14ac:dyDescent="0.25">
      <c r="B259" s="43"/>
    </row>
    <row r="260" spans="2:2" x14ac:dyDescent="0.25">
      <c r="B260" s="43"/>
    </row>
    <row r="261" spans="2:2" x14ac:dyDescent="0.25">
      <c r="B261" s="43"/>
    </row>
    <row r="262" spans="2:2" x14ac:dyDescent="0.25">
      <c r="B262" s="43"/>
    </row>
    <row r="263" spans="2:2" x14ac:dyDescent="0.25">
      <c r="B263" s="43"/>
    </row>
    <row r="264" spans="2:2" x14ac:dyDescent="0.25">
      <c r="B264" s="43"/>
    </row>
    <row r="265" spans="2:2" x14ac:dyDescent="0.25">
      <c r="B265" s="43"/>
    </row>
    <row r="266" spans="2:2" x14ac:dyDescent="0.25">
      <c r="B266" s="43"/>
    </row>
    <row r="267" spans="2:2" x14ac:dyDescent="0.25">
      <c r="B267" s="43"/>
    </row>
    <row r="268" spans="2:2" x14ac:dyDescent="0.25">
      <c r="B268" s="43"/>
    </row>
    <row r="269" spans="2:2" x14ac:dyDescent="0.25">
      <c r="B269" s="43"/>
    </row>
    <row r="270" spans="2:2" x14ac:dyDescent="0.25">
      <c r="B270" s="43"/>
    </row>
    <row r="271" spans="2:2" x14ac:dyDescent="0.25">
      <c r="B271" s="43"/>
    </row>
    <row r="272" spans="2:2" x14ac:dyDescent="0.25">
      <c r="B272" s="43"/>
    </row>
    <row r="273" spans="2:2" x14ac:dyDescent="0.25">
      <c r="B273" s="43"/>
    </row>
    <row r="274" spans="2:2" x14ac:dyDescent="0.25">
      <c r="B274" s="43"/>
    </row>
    <row r="275" spans="2:2" x14ac:dyDescent="0.25">
      <c r="B275" s="43"/>
    </row>
    <row r="276" spans="2:2" x14ac:dyDescent="0.25">
      <c r="B276" s="43"/>
    </row>
    <row r="277" spans="2:2" x14ac:dyDescent="0.25">
      <c r="B277" s="43"/>
    </row>
    <row r="278" spans="2:2" x14ac:dyDescent="0.25">
      <c r="B278" s="43"/>
    </row>
    <row r="279" spans="2:2" x14ac:dyDescent="0.25">
      <c r="B279" s="43"/>
    </row>
    <row r="280" spans="2:2" x14ac:dyDescent="0.25">
      <c r="B280" s="43"/>
    </row>
    <row r="281" spans="2:2" x14ac:dyDescent="0.25">
      <c r="B281" s="43"/>
    </row>
    <row r="282" spans="2:2" x14ac:dyDescent="0.25">
      <c r="B282" s="43"/>
    </row>
    <row r="283" spans="2:2" x14ac:dyDescent="0.25">
      <c r="B283" s="43"/>
    </row>
    <row r="284" spans="2:2" x14ac:dyDescent="0.25">
      <c r="B284" s="43"/>
    </row>
    <row r="285" spans="2:2" x14ac:dyDescent="0.25">
      <c r="B285" s="43"/>
    </row>
    <row r="286" spans="2:2" x14ac:dyDescent="0.25">
      <c r="B286" s="43"/>
    </row>
    <row r="287" spans="2:2" x14ac:dyDescent="0.25">
      <c r="B287" s="43"/>
    </row>
    <row r="288" spans="2:2" x14ac:dyDescent="0.25">
      <c r="B288" s="43"/>
    </row>
    <row r="289" spans="2:2" x14ac:dyDescent="0.25">
      <c r="B289" s="43"/>
    </row>
    <row r="290" spans="2:2" x14ac:dyDescent="0.25">
      <c r="B290" s="43"/>
    </row>
    <row r="291" spans="2:2" x14ac:dyDescent="0.25">
      <c r="B291" s="43"/>
    </row>
    <row r="292" spans="2:2" x14ac:dyDescent="0.25">
      <c r="B292" s="43"/>
    </row>
    <row r="293" spans="2:2" x14ac:dyDescent="0.25">
      <c r="B293" s="43"/>
    </row>
    <row r="294" spans="2:2" x14ac:dyDescent="0.25">
      <c r="B294" s="43"/>
    </row>
    <row r="295" spans="2:2" x14ac:dyDescent="0.25">
      <c r="B295" s="43"/>
    </row>
    <row r="296" spans="2:2" x14ac:dyDescent="0.25">
      <c r="B296" s="43"/>
    </row>
    <row r="297" spans="2:2" x14ac:dyDescent="0.25">
      <c r="B297" s="43"/>
    </row>
    <row r="298" spans="2:2" x14ac:dyDescent="0.25">
      <c r="B298" s="43"/>
    </row>
    <row r="299" spans="2:2" x14ac:dyDescent="0.25">
      <c r="B299" s="43"/>
    </row>
    <row r="300" spans="2:2" x14ac:dyDescent="0.25">
      <c r="B300" s="43"/>
    </row>
    <row r="301" spans="2:2" x14ac:dyDescent="0.25">
      <c r="B301" s="43"/>
    </row>
    <row r="302" spans="2:2" x14ac:dyDescent="0.25">
      <c r="B302" s="43"/>
    </row>
    <row r="303" spans="2:2" x14ac:dyDescent="0.25">
      <c r="B303" s="43"/>
    </row>
    <row r="304" spans="2:2" x14ac:dyDescent="0.25">
      <c r="B304" s="43"/>
    </row>
    <row r="305" spans="2:2" x14ac:dyDescent="0.25">
      <c r="B305" s="43"/>
    </row>
    <row r="306" spans="2:2" x14ac:dyDescent="0.25">
      <c r="B306" s="43"/>
    </row>
    <row r="307" spans="2:2" x14ac:dyDescent="0.25">
      <c r="B307" s="43"/>
    </row>
    <row r="308" spans="2:2" x14ac:dyDescent="0.25">
      <c r="B308" s="43"/>
    </row>
    <row r="309" spans="2:2" x14ac:dyDescent="0.25">
      <c r="B309" s="43"/>
    </row>
    <row r="310" spans="2:2" x14ac:dyDescent="0.25">
      <c r="B310" s="43"/>
    </row>
    <row r="311" spans="2:2" x14ac:dyDescent="0.25">
      <c r="B311" s="43"/>
    </row>
    <row r="312" spans="2:2" x14ac:dyDescent="0.25">
      <c r="B312" s="43"/>
    </row>
    <row r="313" spans="2:2" x14ac:dyDescent="0.25">
      <c r="B313" s="43"/>
    </row>
    <row r="314" spans="2:2" x14ac:dyDescent="0.25">
      <c r="B314" s="43"/>
    </row>
    <row r="315" spans="2:2" x14ac:dyDescent="0.25">
      <c r="B315" s="43"/>
    </row>
    <row r="316" spans="2:2" x14ac:dyDescent="0.25">
      <c r="B316" s="43"/>
    </row>
    <row r="317" spans="2:2" x14ac:dyDescent="0.25">
      <c r="B317" s="43"/>
    </row>
    <row r="318" spans="2:2" x14ac:dyDescent="0.25">
      <c r="B318" s="43"/>
    </row>
    <row r="319" spans="2:2" x14ac:dyDescent="0.25">
      <c r="B319" s="43"/>
    </row>
    <row r="320" spans="2:2" x14ac:dyDescent="0.25">
      <c r="B320" s="43"/>
    </row>
    <row r="321" spans="2:2" x14ac:dyDescent="0.25">
      <c r="B321" s="43"/>
    </row>
    <row r="322" spans="2:2" x14ac:dyDescent="0.25">
      <c r="B322" s="43"/>
    </row>
    <row r="323" spans="2:2" x14ac:dyDescent="0.25">
      <c r="B323" s="43"/>
    </row>
    <row r="324" spans="2:2" x14ac:dyDescent="0.25">
      <c r="B324" s="43"/>
    </row>
    <row r="325" spans="2:2" x14ac:dyDescent="0.25">
      <c r="B325" s="43"/>
    </row>
    <row r="326" spans="2:2" x14ac:dyDescent="0.25">
      <c r="B326" s="43"/>
    </row>
    <row r="327" spans="2:2" x14ac:dyDescent="0.25">
      <c r="B327" s="43"/>
    </row>
    <row r="328" spans="2:2" x14ac:dyDescent="0.25">
      <c r="B328" s="43"/>
    </row>
    <row r="329" spans="2:2" x14ac:dyDescent="0.25">
      <c r="B329" s="43"/>
    </row>
    <row r="330" spans="2:2" x14ac:dyDescent="0.25">
      <c r="B330" s="43"/>
    </row>
    <row r="331" spans="2:2" x14ac:dyDescent="0.25">
      <c r="B331" s="43"/>
    </row>
    <row r="332" spans="2:2" x14ac:dyDescent="0.25">
      <c r="B332" s="43"/>
    </row>
    <row r="333" spans="2:2" x14ac:dyDescent="0.25">
      <c r="B333" s="43"/>
    </row>
    <row r="334" spans="2:2" x14ac:dyDescent="0.25">
      <c r="B334" s="43"/>
    </row>
    <row r="335" spans="2:2" x14ac:dyDescent="0.25">
      <c r="B335" s="43"/>
    </row>
    <row r="336" spans="2:2" x14ac:dyDescent="0.25">
      <c r="B336" s="43"/>
    </row>
    <row r="337" spans="2:2" x14ac:dyDescent="0.25">
      <c r="B337" s="43"/>
    </row>
    <row r="338" spans="2:2" x14ac:dyDescent="0.25">
      <c r="B338" s="43"/>
    </row>
    <row r="339" spans="2:2" x14ac:dyDescent="0.25">
      <c r="B339" s="43"/>
    </row>
    <row r="340" spans="2:2" x14ac:dyDescent="0.25">
      <c r="B340" s="43"/>
    </row>
    <row r="341" spans="2:2" x14ac:dyDescent="0.25">
      <c r="B341" s="43"/>
    </row>
    <row r="342" spans="2:2" x14ac:dyDescent="0.25">
      <c r="B342" s="43"/>
    </row>
    <row r="343" spans="2:2" x14ac:dyDescent="0.25">
      <c r="B343" s="43"/>
    </row>
    <row r="344" spans="2:2" x14ac:dyDescent="0.25">
      <c r="B344" s="43"/>
    </row>
    <row r="345" spans="2:2" x14ac:dyDescent="0.25">
      <c r="B345" s="43"/>
    </row>
    <row r="346" spans="2:2" x14ac:dyDescent="0.25">
      <c r="B346" s="43"/>
    </row>
    <row r="347" spans="2:2" x14ac:dyDescent="0.25">
      <c r="B347" s="43"/>
    </row>
    <row r="348" spans="2:2" x14ac:dyDescent="0.25">
      <c r="B348" s="43"/>
    </row>
    <row r="349" spans="2:2" x14ac:dyDescent="0.25">
      <c r="B349" s="43"/>
    </row>
    <row r="350" spans="2:2" x14ac:dyDescent="0.25">
      <c r="B350" s="43"/>
    </row>
    <row r="351" spans="2:2" x14ac:dyDescent="0.25">
      <c r="B351" s="43"/>
    </row>
    <row r="352" spans="2:2" x14ac:dyDescent="0.25">
      <c r="B352" s="43"/>
    </row>
    <row r="353" spans="2:2" x14ac:dyDescent="0.25">
      <c r="B353" s="43"/>
    </row>
    <row r="354" spans="2:2" x14ac:dyDescent="0.25">
      <c r="B354" s="43"/>
    </row>
    <row r="355" spans="2:2" x14ac:dyDescent="0.25">
      <c r="B355" s="43"/>
    </row>
    <row r="356" spans="2:2" x14ac:dyDescent="0.25">
      <c r="B356" s="43"/>
    </row>
    <row r="357" spans="2:2" x14ac:dyDescent="0.25">
      <c r="B357" s="43"/>
    </row>
    <row r="358" spans="2:2" x14ac:dyDescent="0.25">
      <c r="B358" s="43"/>
    </row>
    <row r="359" spans="2:2" x14ac:dyDescent="0.25">
      <c r="B359" s="43"/>
    </row>
    <row r="360" spans="2:2" x14ac:dyDescent="0.25">
      <c r="B360" s="43"/>
    </row>
    <row r="361" spans="2:2" x14ac:dyDescent="0.25">
      <c r="B361" s="43"/>
    </row>
    <row r="362" spans="2:2" x14ac:dyDescent="0.25">
      <c r="B362" s="43"/>
    </row>
    <row r="363" spans="2:2" x14ac:dyDescent="0.25">
      <c r="B363" s="43"/>
    </row>
    <row r="364" spans="2:2" x14ac:dyDescent="0.25">
      <c r="B364" s="43"/>
    </row>
    <row r="365" spans="2:2" x14ac:dyDescent="0.25">
      <c r="B365" s="43"/>
    </row>
    <row r="366" spans="2:2" x14ac:dyDescent="0.25">
      <c r="B366" s="43"/>
    </row>
    <row r="367" spans="2:2" x14ac:dyDescent="0.25">
      <c r="B367" s="43"/>
    </row>
    <row r="368" spans="2:2" x14ac:dyDescent="0.25">
      <c r="B368" s="43"/>
    </row>
    <row r="369" spans="2:2" x14ac:dyDescent="0.25">
      <c r="B369" s="43"/>
    </row>
    <row r="370" spans="2:2" x14ac:dyDescent="0.25">
      <c r="B370" s="43"/>
    </row>
    <row r="371" spans="2:2" x14ac:dyDescent="0.25">
      <c r="B371" s="43"/>
    </row>
    <row r="372" spans="2:2" x14ac:dyDescent="0.25">
      <c r="B372" s="43"/>
    </row>
    <row r="373" spans="2:2" x14ac:dyDescent="0.25">
      <c r="B373" s="43"/>
    </row>
    <row r="374" spans="2:2" x14ac:dyDescent="0.25">
      <c r="B374" s="43"/>
    </row>
    <row r="375" spans="2:2" x14ac:dyDescent="0.25">
      <c r="B375" s="43"/>
    </row>
    <row r="376" spans="2:2" x14ac:dyDescent="0.25">
      <c r="B376" s="43"/>
    </row>
    <row r="377" spans="2:2" x14ac:dyDescent="0.25">
      <c r="B377" s="43"/>
    </row>
    <row r="378" spans="2:2" x14ac:dyDescent="0.25">
      <c r="B378" s="43"/>
    </row>
    <row r="379" spans="2:2" x14ac:dyDescent="0.25">
      <c r="B379" s="43"/>
    </row>
    <row r="380" spans="2:2" x14ac:dyDescent="0.25">
      <c r="B380" s="43"/>
    </row>
    <row r="381" spans="2:2" x14ac:dyDescent="0.25">
      <c r="B381" s="43"/>
    </row>
    <row r="382" spans="2:2" x14ac:dyDescent="0.25">
      <c r="B382" s="43"/>
    </row>
    <row r="383" spans="2:2" x14ac:dyDescent="0.25">
      <c r="B383" s="43"/>
    </row>
    <row r="384" spans="2:2" x14ac:dyDescent="0.25">
      <c r="B384" s="43"/>
    </row>
    <row r="385" spans="2:2" x14ac:dyDescent="0.25">
      <c r="B385" s="43"/>
    </row>
    <row r="386" spans="2:2" x14ac:dyDescent="0.25">
      <c r="B386" s="43"/>
    </row>
    <row r="387" spans="2:2" x14ac:dyDescent="0.25">
      <c r="B387" s="43"/>
    </row>
    <row r="388" spans="2:2" x14ac:dyDescent="0.25">
      <c r="B388" s="43"/>
    </row>
    <row r="389" spans="2:2" x14ac:dyDescent="0.25">
      <c r="B389" s="43"/>
    </row>
    <row r="390" spans="2:2" x14ac:dyDescent="0.25">
      <c r="B390" s="43"/>
    </row>
    <row r="391" spans="2:2" x14ac:dyDescent="0.25">
      <c r="B391" s="43"/>
    </row>
    <row r="392" spans="2:2" x14ac:dyDescent="0.25">
      <c r="B392" s="43"/>
    </row>
    <row r="393" spans="2:2" x14ac:dyDescent="0.25">
      <c r="B393" s="43"/>
    </row>
    <row r="394" spans="2:2" x14ac:dyDescent="0.25">
      <c r="B394" s="43"/>
    </row>
    <row r="395" spans="2:2" x14ac:dyDescent="0.25">
      <c r="B395" s="43"/>
    </row>
    <row r="396" spans="2:2" x14ac:dyDescent="0.25">
      <c r="B396" s="43"/>
    </row>
    <row r="397" spans="2:2" x14ac:dyDescent="0.25">
      <c r="B397" s="43"/>
    </row>
    <row r="398" spans="2:2" x14ac:dyDescent="0.25">
      <c r="B398" s="43"/>
    </row>
    <row r="399" spans="2:2" x14ac:dyDescent="0.25">
      <c r="B399" s="43"/>
    </row>
    <row r="400" spans="2:2" x14ac:dyDescent="0.25">
      <c r="B400" s="43"/>
    </row>
    <row r="401" spans="2:2" x14ac:dyDescent="0.25">
      <c r="B401" s="43"/>
    </row>
    <row r="402" spans="2:2" x14ac:dyDescent="0.25">
      <c r="B402" s="43"/>
    </row>
    <row r="403" spans="2:2" x14ac:dyDescent="0.25">
      <c r="B403" s="43"/>
    </row>
    <row r="404" spans="2:2" x14ac:dyDescent="0.25">
      <c r="B404" s="43"/>
    </row>
    <row r="405" spans="2:2" x14ac:dyDescent="0.25">
      <c r="B405" s="43"/>
    </row>
    <row r="406" spans="2:2" x14ac:dyDescent="0.25">
      <c r="B406" s="43"/>
    </row>
    <row r="407" spans="2:2" x14ac:dyDescent="0.25">
      <c r="B407" s="43"/>
    </row>
    <row r="408" spans="2:2" x14ac:dyDescent="0.25">
      <c r="B408" s="43"/>
    </row>
    <row r="409" spans="2:2" x14ac:dyDescent="0.25">
      <c r="B409" s="43"/>
    </row>
    <row r="410" spans="2:2" x14ac:dyDescent="0.25">
      <c r="B410" s="43"/>
    </row>
    <row r="411" spans="2:2" x14ac:dyDescent="0.25">
      <c r="B411" s="43"/>
    </row>
    <row r="412" spans="2:2" x14ac:dyDescent="0.25">
      <c r="B412" s="43"/>
    </row>
    <row r="413" spans="2:2" x14ac:dyDescent="0.25">
      <c r="B413" s="43"/>
    </row>
    <row r="414" spans="2:2" x14ac:dyDescent="0.25">
      <c r="B414" s="43"/>
    </row>
    <row r="415" spans="2:2" x14ac:dyDescent="0.25">
      <c r="B415" s="43"/>
    </row>
    <row r="416" spans="2:2" x14ac:dyDescent="0.25">
      <c r="B416" s="43"/>
    </row>
    <row r="417" spans="2:2" x14ac:dyDescent="0.25">
      <c r="B417" s="43"/>
    </row>
    <row r="418" spans="2:2" x14ac:dyDescent="0.25">
      <c r="B418" s="43"/>
    </row>
    <row r="419" spans="2:2" x14ac:dyDescent="0.25">
      <c r="B419" s="43"/>
    </row>
    <row r="420" spans="2:2" x14ac:dyDescent="0.25">
      <c r="B420" s="43"/>
    </row>
    <row r="421" spans="2:2" x14ac:dyDescent="0.25">
      <c r="B421" s="43"/>
    </row>
    <row r="422" spans="2:2" x14ac:dyDescent="0.25">
      <c r="B422" s="43"/>
    </row>
    <row r="423" spans="2:2" x14ac:dyDescent="0.25">
      <c r="B423" s="43"/>
    </row>
    <row r="424" spans="2:2" x14ac:dyDescent="0.25">
      <c r="B424" s="43"/>
    </row>
    <row r="425" spans="2:2" x14ac:dyDescent="0.25">
      <c r="B425" s="43"/>
    </row>
    <row r="426" spans="2:2" x14ac:dyDescent="0.25">
      <c r="B426" s="43"/>
    </row>
    <row r="427" spans="2:2" x14ac:dyDescent="0.25">
      <c r="B427" s="43"/>
    </row>
    <row r="428" spans="2:2" x14ac:dyDescent="0.25">
      <c r="B428" s="43"/>
    </row>
    <row r="429" spans="2:2" x14ac:dyDescent="0.25">
      <c r="B429" s="43"/>
    </row>
    <row r="430" spans="2:2" x14ac:dyDescent="0.25">
      <c r="B430" s="43"/>
    </row>
    <row r="431" spans="2:2" x14ac:dyDescent="0.25">
      <c r="B431" s="43"/>
    </row>
    <row r="432" spans="2:2" x14ac:dyDescent="0.25">
      <c r="B432" s="43"/>
    </row>
    <row r="433" spans="2:2" x14ac:dyDescent="0.25">
      <c r="B433" s="43"/>
    </row>
    <row r="434" spans="2:2" x14ac:dyDescent="0.25">
      <c r="B434" s="43"/>
    </row>
    <row r="435" spans="2:2" x14ac:dyDescent="0.25">
      <c r="B435" s="43"/>
    </row>
    <row r="436" spans="2:2" x14ac:dyDescent="0.25">
      <c r="B436" s="43"/>
    </row>
    <row r="437" spans="2:2" x14ac:dyDescent="0.25">
      <c r="B437" s="43"/>
    </row>
    <row r="438" spans="2:2" x14ac:dyDescent="0.25">
      <c r="B438" s="43"/>
    </row>
    <row r="439" spans="2:2" x14ac:dyDescent="0.25">
      <c r="B439" s="43"/>
    </row>
    <row r="440" spans="2:2" x14ac:dyDescent="0.25">
      <c r="B440" s="43"/>
    </row>
    <row r="441" spans="2:2" x14ac:dyDescent="0.25">
      <c r="B441" s="43"/>
    </row>
    <row r="442" spans="2:2" x14ac:dyDescent="0.25">
      <c r="B442" s="43"/>
    </row>
    <row r="443" spans="2:2" x14ac:dyDescent="0.25">
      <c r="B443" s="43"/>
    </row>
    <row r="444" spans="2:2" x14ac:dyDescent="0.25">
      <c r="B444" s="43"/>
    </row>
    <row r="445" spans="2:2" x14ac:dyDescent="0.25">
      <c r="B445" s="43"/>
    </row>
    <row r="446" spans="2:2" x14ac:dyDescent="0.25">
      <c r="B446" s="43"/>
    </row>
    <row r="447" spans="2:2" x14ac:dyDescent="0.25">
      <c r="B447" s="43"/>
    </row>
    <row r="448" spans="2:2" x14ac:dyDescent="0.25">
      <c r="B448" s="43"/>
    </row>
    <row r="449" spans="2:2" x14ac:dyDescent="0.25">
      <c r="B449" s="43"/>
    </row>
    <row r="450" spans="2:2" x14ac:dyDescent="0.25">
      <c r="B450" s="43"/>
    </row>
    <row r="451" spans="2:2" x14ac:dyDescent="0.25">
      <c r="B451" s="43"/>
    </row>
    <row r="452" spans="2:2" x14ac:dyDescent="0.25">
      <c r="B452" s="43"/>
    </row>
    <row r="453" spans="2:2" x14ac:dyDescent="0.25">
      <c r="B453" s="43"/>
    </row>
    <row r="454" spans="2:2" x14ac:dyDescent="0.25">
      <c r="B454" s="43"/>
    </row>
    <row r="455" spans="2:2" x14ac:dyDescent="0.25">
      <c r="B455" s="43"/>
    </row>
    <row r="456" spans="2:2" x14ac:dyDescent="0.25">
      <c r="B456" s="43"/>
    </row>
    <row r="457" spans="2:2" x14ac:dyDescent="0.25">
      <c r="B457" s="43"/>
    </row>
    <row r="458" spans="2:2" x14ac:dyDescent="0.25">
      <c r="B458" s="43"/>
    </row>
    <row r="459" spans="2:2" x14ac:dyDescent="0.25">
      <c r="B459" s="43"/>
    </row>
    <row r="460" spans="2:2" x14ac:dyDescent="0.25">
      <c r="B460" s="43"/>
    </row>
    <row r="461" spans="2:2" x14ac:dyDescent="0.25">
      <c r="B461" s="43"/>
    </row>
    <row r="462" spans="2:2" x14ac:dyDescent="0.25">
      <c r="B462" s="43"/>
    </row>
    <row r="463" spans="2:2" x14ac:dyDescent="0.25">
      <c r="B463" s="43"/>
    </row>
    <row r="464" spans="2:2" x14ac:dyDescent="0.25">
      <c r="B464" s="43"/>
    </row>
    <row r="465" spans="2:2" x14ac:dyDescent="0.25">
      <c r="B465" s="43"/>
    </row>
    <row r="466" spans="2:2" x14ac:dyDescent="0.25">
      <c r="B466" s="43"/>
    </row>
    <row r="467" spans="2:2" x14ac:dyDescent="0.25">
      <c r="B467" s="43"/>
    </row>
    <row r="468" spans="2:2" x14ac:dyDescent="0.25">
      <c r="B468" s="43"/>
    </row>
    <row r="469" spans="2:2" x14ac:dyDescent="0.25">
      <c r="B469" s="43"/>
    </row>
    <row r="470" spans="2:2" x14ac:dyDescent="0.25">
      <c r="B470" s="43"/>
    </row>
    <row r="471" spans="2:2" x14ac:dyDescent="0.25">
      <c r="B471" s="43"/>
    </row>
    <row r="472" spans="2:2" x14ac:dyDescent="0.25">
      <c r="B472" s="43"/>
    </row>
    <row r="473" spans="2:2" x14ac:dyDescent="0.25">
      <c r="B473" s="43"/>
    </row>
    <row r="474" spans="2:2" x14ac:dyDescent="0.25">
      <c r="B474" s="43"/>
    </row>
    <row r="475" spans="2:2" x14ac:dyDescent="0.25">
      <c r="B475" s="43"/>
    </row>
    <row r="476" spans="2:2" x14ac:dyDescent="0.25">
      <c r="B476" s="43"/>
    </row>
    <row r="477" spans="2:2" x14ac:dyDescent="0.25">
      <c r="B477" s="43"/>
    </row>
    <row r="478" spans="2:2" x14ac:dyDescent="0.25">
      <c r="B478" s="43"/>
    </row>
    <row r="479" spans="2:2" x14ac:dyDescent="0.25">
      <c r="B479" s="43"/>
    </row>
    <row r="480" spans="2:2" x14ac:dyDescent="0.25">
      <c r="B480" s="43"/>
    </row>
    <row r="481" spans="2:2" x14ac:dyDescent="0.25">
      <c r="B481" s="43"/>
    </row>
    <row r="482" spans="2:2" x14ac:dyDescent="0.25">
      <c r="B482" s="43"/>
    </row>
    <row r="483" spans="2:2" x14ac:dyDescent="0.25">
      <c r="B483" s="43"/>
    </row>
    <row r="484" spans="2:2" x14ac:dyDescent="0.25">
      <c r="B484" s="43"/>
    </row>
    <row r="485" spans="2:2" x14ac:dyDescent="0.25">
      <c r="B485" s="43"/>
    </row>
    <row r="486" spans="2:2" x14ac:dyDescent="0.25">
      <c r="B486" s="43"/>
    </row>
    <row r="487" spans="2:2" x14ac:dyDescent="0.25">
      <c r="B487" s="43"/>
    </row>
    <row r="488" spans="2:2" x14ac:dyDescent="0.25">
      <c r="B488" s="43"/>
    </row>
    <row r="489" spans="2:2" x14ac:dyDescent="0.25">
      <c r="B489" s="43"/>
    </row>
    <row r="490" spans="2:2" x14ac:dyDescent="0.25">
      <c r="B490" s="43"/>
    </row>
    <row r="491" spans="2:2" x14ac:dyDescent="0.25">
      <c r="B491" s="43"/>
    </row>
    <row r="492" spans="2:2" x14ac:dyDescent="0.25">
      <c r="B492" s="43"/>
    </row>
    <row r="493" spans="2:2" x14ac:dyDescent="0.25">
      <c r="B493" s="43"/>
    </row>
    <row r="494" spans="2:2" x14ac:dyDescent="0.25">
      <c r="B494" s="43"/>
    </row>
    <row r="495" spans="2:2" x14ac:dyDescent="0.25">
      <c r="B495" s="43"/>
    </row>
    <row r="496" spans="2:2" x14ac:dyDescent="0.25">
      <c r="B496" s="43"/>
    </row>
    <row r="497" spans="2:2" x14ac:dyDescent="0.25">
      <c r="B497" s="43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497"/>
  <sheetViews>
    <sheetView workbookViewId="0">
      <selection sqref="A1:XFD1048576"/>
    </sheetView>
  </sheetViews>
  <sheetFormatPr defaultColWidth="5.7109375" defaultRowHeight="15" x14ac:dyDescent="0.25"/>
  <cols>
    <col min="1" max="1" width="11.5703125" customWidth="1"/>
    <col min="2" max="32" width="7.7109375" style="44" customWidth="1"/>
    <col min="33" max="33" width="12.7109375" customWidth="1"/>
    <col min="257" max="257" width="11.5703125" customWidth="1"/>
    <col min="258" max="288" width="7.7109375" customWidth="1"/>
    <col min="289" max="289" width="12.7109375" customWidth="1"/>
    <col min="513" max="513" width="11.5703125" customWidth="1"/>
    <col min="514" max="544" width="7.7109375" customWidth="1"/>
    <col min="545" max="545" width="12.7109375" customWidth="1"/>
    <col min="769" max="769" width="11.5703125" customWidth="1"/>
    <col min="770" max="800" width="7.7109375" customWidth="1"/>
    <col min="801" max="801" width="12.7109375" customWidth="1"/>
    <col min="1025" max="1025" width="11.5703125" customWidth="1"/>
    <col min="1026" max="1056" width="7.7109375" customWidth="1"/>
    <col min="1057" max="1057" width="12.7109375" customWidth="1"/>
    <col min="1281" max="1281" width="11.5703125" customWidth="1"/>
    <col min="1282" max="1312" width="7.7109375" customWidth="1"/>
    <col min="1313" max="1313" width="12.7109375" customWidth="1"/>
    <col min="1537" max="1537" width="11.5703125" customWidth="1"/>
    <col min="1538" max="1568" width="7.7109375" customWidth="1"/>
    <col min="1569" max="1569" width="12.7109375" customWidth="1"/>
    <col min="1793" max="1793" width="11.5703125" customWidth="1"/>
    <col min="1794" max="1824" width="7.7109375" customWidth="1"/>
    <col min="1825" max="1825" width="12.7109375" customWidth="1"/>
    <col min="2049" max="2049" width="11.5703125" customWidth="1"/>
    <col min="2050" max="2080" width="7.7109375" customWidth="1"/>
    <col min="2081" max="2081" width="12.7109375" customWidth="1"/>
    <col min="2305" max="2305" width="11.5703125" customWidth="1"/>
    <col min="2306" max="2336" width="7.7109375" customWidth="1"/>
    <col min="2337" max="2337" width="12.7109375" customWidth="1"/>
    <col min="2561" max="2561" width="11.5703125" customWidth="1"/>
    <col min="2562" max="2592" width="7.7109375" customWidth="1"/>
    <col min="2593" max="2593" width="12.7109375" customWidth="1"/>
    <col min="2817" max="2817" width="11.5703125" customWidth="1"/>
    <col min="2818" max="2848" width="7.7109375" customWidth="1"/>
    <col min="2849" max="2849" width="12.7109375" customWidth="1"/>
    <col min="3073" max="3073" width="11.5703125" customWidth="1"/>
    <col min="3074" max="3104" width="7.7109375" customWidth="1"/>
    <col min="3105" max="3105" width="12.7109375" customWidth="1"/>
    <col min="3329" max="3329" width="11.5703125" customWidth="1"/>
    <col min="3330" max="3360" width="7.7109375" customWidth="1"/>
    <col min="3361" max="3361" width="12.7109375" customWidth="1"/>
    <col min="3585" max="3585" width="11.5703125" customWidth="1"/>
    <col min="3586" max="3616" width="7.7109375" customWidth="1"/>
    <col min="3617" max="3617" width="12.7109375" customWidth="1"/>
    <col min="3841" max="3841" width="11.5703125" customWidth="1"/>
    <col min="3842" max="3872" width="7.7109375" customWidth="1"/>
    <col min="3873" max="3873" width="12.7109375" customWidth="1"/>
    <col min="4097" max="4097" width="11.5703125" customWidth="1"/>
    <col min="4098" max="4128" width="7.7109375" customWidth="1"/>
    <col min="4129" max="4129" width="12.7109375" customWidth="1"/>
    <col min="4353" max="4353" width="11.5703125" customWidth="1"/>
    <col min="4354" max="4384" width="7.7109375" customWidth="1"/>
    <col min="4385" max="4385" width="12.7109375" customWidth="1"/>
    <col min="4609" max="4609" width="11.5703125" customWidth="1"/>
    <col min="4610" max="4640" width="7.7109375" customWidth="1"/>
    <col min="4641" max="4641" width="12.7109375" customWidth="1"/>
    <col min="4865" max="4865" width="11.5703125" customWidth="1"/>
    <col min="4866" max="4896" width="7.7109375" customWidth="1"/>
    <col min="4897" max="4897" width="12.7109375" customWidth="1"/>
    <col min="5121" max="5121" width="11.5703125" customWidth="1"/>
    <col min="5122" max="5152" width="7.7109375" customWidth="1"/>
    <col min="5153" max="5153" width="12.7109375" customWidth="1"/>
    <col min="5377" max="5377" width="11.5703125" customWidth="1"/>
    <col min="5378" max="5408" width="7.7109375" customWidth="1"/>
    <col min="5409" max="5409" width="12.7109375" customWidth="1"/>
    <col min="5633" max="5633" width="11.5703125" customWidth="1"/>
    <col min="5634" max="5664" width="7.7109375" customWidth="1"/>
    <col min="5665" max="5665" width="12.7109375" customWidth="1"/>
    <col min="5889" max="5889" width="11.5703125" customWidth="1"/>
    <col min="5890" max="5920" width="7.7109375" customWidth="1"/>
    <col min="5921" max="5921" width="12.7109375" customWidth="1"/>
    <col min="6145" max="6145" width="11.5703125" customWidth="1"/>
    <col min="6146" max="6176" width="7.7109375" customWidth="1"/>
    <col min="6177" max="6177" width="12.7109375" customWidth="1"/>
    <col min="6401" max="6401" width="11.5703125" customWidth="1"/>
    <col min="6402" max="6432" width="7.7109375" customWidth="1"/>
    <col min="6433" max="6433" width="12.7109375" customWidth="1"/>
    <col min="6657" max="6657" width="11.5703125" customWidth="1"/>
    <col min="6658" max="6688" width="7.7109375" customWidth="1"/>
    <col min="6689" max="6689" width="12.7109375" customWidth="1"/>
    <col min="6913" max="6913" width="11.5703125" customWidth="1"/>
    <col min="6914" max="6944" width="7.7109375" customWidth="1"/>
    <col min="6945" max="6945" width="12.7109375" customWidth="1"/>
    <col min="7169" max="7169" width="11.5703125" customWidth="1"/>
    <col min="7170" max="7200" width="7.7109375" customWidth="1"/>
    <col min="7201" max="7201" width="12.7109375" customWidth="1"/>
    <col min="7425" max="7425" width="11.5703125" customWidth="1"/>
    <col min="7426" max="7456" width="7.7109375" customWidth="1"/>
    <col min="7457" max="7457" width="12.7109375" customWidth="1"/>
    <col min="7681" max="7681" width="11.5703125" customWidth="1"/>
    <col min="7682" max="7712" width="7.7109375" customWidth="1"/>
    <col min="7713" max="7713" width="12.7109375" customWidth="1"/>
    <col min="7937" max="7937" width="11.5703125" customWidth="1"/>
    <col min="7938" max="7968" width="7.7109375" customWidth="1"/>
    <col min="7969" max="7969" width="12.7109375" customWidth="1"/>
    <col min="8193" max="8193" width="11.5703125" customWidth="1"/>
    <col min="8194" max="8224" width="7.7109375" customWidth="1"/>
    <col min="8225" max="8225" width="12.7109375" customWidth="1"/>
    <col min="8449" max="8449" width="11.5703125" customWidth="1"/>
    <col min="8450" max="8480" width="7.7109375" customWidth="1"/>
    <col min="8481" max="8481" width="12.7109375" customWidth="1"/>
    <col min="8705" max="8705" width="11.5703125" customWidth="1"/>
    <col min="8706" max="8736" width="7.7109375" customWidth="1"/>
    <col min="8737" max="8737" width="12.7109375" customWidth="1"/>
    <col min="8961" max="8961" width="11.5703125" customWidth="1"/>
    <col min="8962" max="8992" width="7.7109375" customWidth="1"/>
    <col min="8993" max="8993" width="12.7109375" customWidth="1"/>
    <col min="9217" max="9217" width="11.5703125" customWidth="1"/>
    <col min="9218" max="9248" width="7.7109375" customWidth="1"/>
    <col min="9249" max="9249" width="12.7109375" customWidth="1"/>
    <col min="9473" max="9473" width="11.5703125" customWidth="1"/>
    <col min="9474" max="9504" width="7.7109375" customWidth="1"/>
    <col min="9505" max="9505" width="12.7109375" customWidth="1"/>
    <col min="9729" max="9729" width="11.5703125" customWidth="1"/>
    <col min="9730" max="9760" width="7.7109375" customWidth="1"/>
    <col min="9761" max="9761" width="12.7109375" customWidth="1"/>
    <col min="9985" max="9985" width="11.5703125" customWidth="1"/>
    <col min="9986" max="10016" width="7.7109375" customWidth="1"/>
    <col min="10017" max="10017" width="12.7109375" customWidth="1"/>
    <col min="10241" max="10241" width="11.5703125" customWidth="1"/>
    <col min="10242" max="10272" width="7.7109375" customWidth="1"/>
    <col min="10273" max="10273" width="12.7109375" customWidth="1"/>
    <col min="10497" max="10497" width="11.5703125" customWidth="1"/>
    <col min="10498" max="10528" width="7.7109375" customWidth="1"/>
    <col min="10529" max="10529" width="12.7109375" customWidth="1"/>
    <col min="10753" max="10753" width="11.5703125" customWidth="1"/>
    <col min="10754" max="10784" width="7.7109375" customWidth="1"/>
    <col min="10785" max="10785" width="12.7109375" customWidth="1"/>
    <col min="11009" max="11009" width="11.5703125" customWidth="1"/>
    <col min="11010" max="11040" width="7.7109375" customWidth="1"/>
    <col min="11041" max="11041" width="12.7109375" customWidth="1"/>
    <col min="11265" max="11265" width="11.5703125" customWidth="1"/>
    <col min="11266" max="11296" width="7.7109375" customWidth="1"/>
    <col min="11297" max="11297" width="12.7109375" customWidth="1"/>
    <col min="11521" max="11521" width="11.5703125" customWidth="1"/>
    <col min="11522" max="11552" width="7.7109375" customWidth="1"/>
    <col min="11553" max="11553" width="12.7109375" customWidth="1"/>
    <col min="11777" max="11777" width="11.5703125" customWidth="1"/>
    <col min="11778" max="11808" width="7.7109375" customWidth="1"/>
    <col min="11809" max="11809" width="12.7109375" customWidth="1"/>
    <col min="12033" max="12033" width="11.5703125" customWidth="1"/>
    <col min="12034" max="12064" width="7.7109375" customWidth="1"/>
    <col min="12065" max="12065" width="12.7109375" customWidth="1"/>
    <col min="12289" max="12289" width="11.5703125" customWidth="1"/>
    <col min="12290" max="12320" width="7.7109375" customWidth="1"/>
    <col min="12321" max="12321" width="12.7109375" customWidth="1"/>
    <col min="12545" max="12545" width="11.5703125" customWidth="1"/>
    <col min="12546" max="12576" width="7.7109375" customWidth="1"/>
    <col min="12577" max="12577" width="12.7109375" customWidth="1"/>
    <col min="12801" max="12801" width="11.5703125" customWidth="1"/>
    <col min="12802" max="12832" width="7.7109375" customWidth="1"/>
    <col min="12833" max="12833" width="12.7109375" customWidth="1"/>
    <col min="13057" max="13057" width="11.5703125" customWidth="1"/>
    <col min="13058" max="13088" width="7.7109375" customWidth="1"/>
    <col min="13089" max="13089" width="12.7109375" customWidth="1"/>
    <col min="13313" max="13313" width="11.5703125" customWidth="1"/>
    <col min="13314" max="13344" width="7.7109375" customWidth="1"/>
    <col min="13345" max="13345" width="12.7109375" customWidth="1"/>
    <col min="13569" max="13569" width="11.5703125" customWidth="1"/>
    <col min="13570" max="13600" width="7.7109375" customWidth="1"/>
    <col min="13601" max="13601" width="12.7109375" customWidth="1"/>
    <col min="13825" max="13825" width="11.5703125" customWidth="1"/>
    <col min="13826" max="13856" width="7.7109375" customWidth="1"/>
    <col min="13857" max="13857" width="12.7109375" customWidth="1"/>
    <col min="14081" max="14081" width="11.5703125" customWidth="1"/>
    <col min="14082" max="14112" width="7.7109375" customWidth="1"/>
    <col min="14113" max="14113" width="12.7109375" customWidth="1"/>
    <col min="14337" max="14337" width="11.5703125" customWidth="1"/>
    <col min="14338" max="14368" width="7.7109375" customWidth="1"/>
    <col min="14369" max="14369" width="12.7109375" customWidth="1"/>
    <col min="14593" max="14593" width="11.5703125" customWidth="1"/>
    <col min="14594" max="14624" width="7.7109375" customWidth="1"/>
    <col min="14625" max="14625" width="12.7109375" customWidth="1"/>
    <col min="14849" max="14849" width="11.5703125" customWidth="1"/>
    <col min="14850" max="14880" width="7.7109375" customWidth="1"/>
    <col min="14881" max="14881" width="12.7109375" customWidth="1"/>
    <col min="15105" max="15105" width="11.5703125" customWidth="1"/>
    <col min="15106" max="15136" width="7.7109375" customWidth="1"/>
    <col min="15137" max="15137" width="12.7109375" customWidth="1"/>
    <col min="15361" max="15361" width="11.5703125" customWidth="1"/>
    <col min="15362" max="15392" width="7.7109375" customWidth="1"/>
    <col min="15393" max="15393" width="12.7109375" customWidth="1"/>
    <col min="15617" max="15617" width="11.5703125" customWidth="1"/>
    <col min="15618" max="15648" width="7.7109375" customWidth="1"/>
    <col min="15649" max="15649" width="12.7109375" customWidth="1"/>
    <col min="15873" max="15873" width="11.5703125" customWidth="1"/>
    <col min="15874" max="15904" width="7.7109375" customWidth="1"/>
    <col min="15905" max="15905" width="12.7109375" customWidth="1"/>
    <col min="16129" max="16129" width="11.5703125" customWidth="1"/>
    <col min="16130" max="16160" width="7.7109375" customWidth="1"/>
    <col min="16161" max="16161" width="12.7109375" customWidth="1"/>
  </cols>
  <sheetData>
    <row r="1" spans="1:32" ht="18" x14ac:dyDescent="0.25">
      <c r="A1" s="1"/>
      <c r="B1" s="2" t="str">
        <f>'[12]Dia 1 (b)'!C1</f>
        <v>fevereiro DE  1991</v>
      </c>
      <c r="C1" s="3"/>
      <c r="D1" s="4"/>
      <c r="E1" s="5"/>
      <c r="F1" s="2"/>
      <c r="G1" s="3"/>
      <c r="H1" s="3"/>
      <c r="I1" s="3"/>
      <c r="J1" s="3"/>
      <c r="K1" s="3"/>
      <c r="L1" s="3"/>
      <c r="M1" s="3"/>
      <c r="N1" s="6"/>
      <c r="O1" s="7"/>
      <c r="P1" s="8"/>
      <c r="Q1" s="7"/>
      <c r="R1" s="7"/>
      <c r="S1" s="7"/>
      <c r="T1" s="7"/>
      <c r="U1" s="7"/>
      <c r="V1" s="9"/>
      <c r="W1" s="3"/>
      <c r="X1" s="3"/>
      <c r="Y1" s="3"/>
      <c r="Z1" s="3"/>
      <c r="AA1" s="3"/>
      <c r="AB1" s="3"/>
      <c r="AC1" s="3"/>
      <c r="AD1" s="3"/>
      <c r="AE1" s="3"/>
      <c r="AF1" s="3"/>
    </row>
    <row r="2" spans="1:32" ht="15.75" thickBot="1" x14ac:dyDescent="0.3">
      <c r="A2" s="1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2" ht="20.100000000000001" customHeight="1" thickBot="1" x14ac:dyDescent="0.3">
      <c r="A3" s="10" t="s">
        <v>0</v>
      </c>
      <c r="B3" s="11">
        <v>1</v>
      </c>
      <c r="C3" s="11">
        <v>2</v>
      </c>
      <c r="D3" s="11">
        <v>3</v>
      </c>
      <c r="E3" s="11">
        <v>4</v>
      </c>
      <c r="F3" s="11">
        <v>5</v>
      </c>
      <c r="G3" s="11">
        <v>6</v>
      </c>
      <c r="H3" s="11">
        <v>7</v>
      </c>
      <c r="I3" s="11">
        <v>8</v>
      </c>
      <c r="J3" s="11">
        <v>9</v>
      </c>
      <c r="K3" s="11">
        <v>10</v>
      </c>
      <c r="L3" s="11">
        <v>11</v>
      </c>
      <c r="M3" s="11">
        <v>12</v>
      </c>
      <c r="N3" s="11">
        <v>13</v>
      </c>
      <c r="O3" s="11">
        <v>14</v>
      </c>
      <c r="P3" s="11">
        <v>15</v>
      </c>
      <c r="Q3" s="11">
        <v>16</v>
      </c>
      <c r="R3" s="11">
        <v>17</v>
      </c>
      <c r="S3" s="11">
        <v>18</v>
      </c>
      <c r="T3" s="11">
        <v>19</v>
      </c>
      <c r="U3" s="11">
        <v>20</v>
      </c>
      <c r="V3" s="11">
        <v>21</v>
      </c>
      <c r="W3" s="11">
        <v>22</v>
      </c>
      <c r="X3" s="11">
        <v>23</v>
      </c>
      <c r="Y3" s="11">
        <v>24</v>
      </c>
      <c r="Z3" s="12">
        <v>25</v>
      </c>
      <c r="AA3" s="13">
        <v>26</v>
      </c>
      <c r="AB3" s="13">
        <v>27</v>
      </c>
      <c r="AC3" s="13">
        <v>28</v>
      </c>
      <c r="AD3" s="13"/>
      <c r="AE3" s="13"/>
      <c r="AF3" s="14"/>
    </row>
    <row r="4" spans="1:32" ht="20.100000000000001" customHeight="1" x14ac:dyDescent="0.25">
      <c r="A4" s="15">
        <v>1</v>
      </c>
      <c r="B4" s="16">
        <f>'[12]Dia 1 (b)'!$X10</f>
        <v>15.805148656455607</v>
      </c>
      <c r="C4" s="16">
        <f>'[12]Dia 2 (b)'!$X10</f>
        <v>15.258927012355139</v>
      </c>
      <c r="D4" s="16">
        <f>'[12]Dia 3 (b)'!$X10</f>
        <v>14.231474309093414</v>
      </c>
      <c r="E4" s="16">
        <f>'[12]Dia 4 (b)'!$X10</f>
        <v>13.612730179091848</v>
      </c>
      <c r="F4" s="16">
        <f>'[12]Dia 5 (b)'!$X10</f>
        <v>15.081345815779313</v>
      </c>
      <c r="G4" s="16">
        <f>'[12]Dia 6 (b)'!$X10</f>
        <v>15.058952584261986</v>
      </c>
      <c r="H4" s="16">
        <f>'[12]Dia 7 (b)'!$X10</f>
        <v>14.706675377193131</v>
      </c>
      <c r="I4" s="16">
        <f>'[12]Dia 8 (b)'!$X10</f>
        <v>14.962032112971219</v>
      </c>
      <c r="J4" s="16">
        <f>'[12]Dia 9 (b)'!$X10</f>
        <v>15.985020038480894</v>
      </c>
      <c r="K4" s="16">
        <f>'[12]Dia 10 (b)'!$X10</f>
        <v>16.176410962427372</v>
      </c>
      <c r="L4" s="16">
        <f>'[12]Dia 11 (b)'!$X10</f>
        <v>16.04896969587854</v>
      </c>
      <c r="M4" s="16">
        <f>'[12]Dia 12 (b)'!$X10</f>
        <v>15.919619358635085</v>
      </c>
      <c r="N4" s="16">
        <f>'[12]Dia 13 (b)'!$X10</f>
        <v>14.30108970390582</v>
      </c>
      <c r="O4" s="16">
        <f>'[12]Dia 14 (b)'!$X10</f>
        <v>13.55077465417124</v>
      </c>
      <c r="P4" s="16">
        <f>'[12]Dia 15 (b)'!$X10</f>
        <v>13.802444583746368</v>
      </c>
      <c r="Q4" s="16">
        <f>'[12]Dia 16 (b)'!$X10</f>
        <v>15.405421805896445</v>
      </c>
      <c r="R4" s="16">
        <f>'[12]Dia 17 (b)'!$X10</f>
        <v>13.745449945853283</v>
      </c>
      <c r="S4" s="16">
        <f>'[12]Dia 18 (b)'!$X10</f>
        <v>13.952845894471412</v>
      </c>
      <c r="T4" s="16">
        <f>'[12]Dia 19 (b)'!$X10</f>
        <v>13.09129169029716</v>
      </c>
      <c r="U4" s="16">
        <f>'[12]Dia 20 (b)'!$X10</f>
        <v>12.089959622676778</v>
      </c>
      <c r="V4" s="16">
        <f>'[12]Dia 21 (b)'!$X10</f>
        <v>11.893466741685518</v>
      </c>
      <c r="W4" s="16">
        <f>'[12]Dia 22 (b)'!$X10</f>
        <v>13.059486649534744</v>
      </c>
      <c r="X4" s="16">
        <f>'[12]Dia 23 (b)'!$X10</f>
        <v>16.820701534063534</v>
      </c>
      <c r="Y4" s="16">
        <f>'[12]Dia 24 (b)'!$X10</f>
        <v>11.412388168432546</v>
      </c>
      <c r="Z4" s="16">
        <f>'[12]Dia 25 (b)'!$X10</f>
        <v>10.886881612785551</v>
      </c>
      <c r="AA4" s="16">
        <f>'[12]Dia 26 (b)'!$X10</f>
        <v>12.238733740384907</v>
      </c>
      <c r="AB4" s="16">
        <f>'[12]Dia 27 (b)'!$X10</f>
        <v>13.208964894192761</v>
      </c>
      <c r="AC4" s="16">
        <f>'[12]Dia 28 (b)'!$X10</f>
        <v>13.259358725491047</v>
      </c>
      <c r="AD4" s="16"/>
      <c r="AE4" s="16"/>
      <c r="AF4" s="16"/>
    </row>
    <row r="5" spans="1:32" ht="20.100000000000001" customHeight="1" x14ac:dyDescent="0.25">
      <c r="A5" s="15">
        <v>2</v>
      </c>
      <c r="B5" s="16">
        <f>'[12]Dia 1 (b)'!$X11</f>
        <v>15.983164212549021</v>
      </c>
      <c r="C5" s="16">
        <f>'[12]Dia 2 (b)'!$X11</f>
        <v>15.396886665178368</v>
      </c>
      <c r="D5" s="16">
        <f>'[12]Dia 3 (b)'!$X11</f>
        <v>14.334933774963547</v>
      </c>
      <c r="E5" s="16">
        <f>'[12]Dia 4 (b)'!$X11</f>
        <v>13.937799834342224</v>
      </c>
      <c r="F5" s="16">
        <f>'[12]Dia 5 (b)'!$X11</f>
        <v>15.089771033404592</v>
      </c>
      <c r="G5" s="16">
        <f>'[12]Dia 6 (b)'!$X11</f>
        <v>14.820520756907669</v>
      </c>
      <c r="H5" s="16">
        <f>'[12]Dia 7 (b)'!$X11</f>
        <v>14.442144385692348</v>
      </c>
      <c r="I5" s="16">
        <f>'[12]Dia 8 (b)'!$X11</f>
        <v>14.791076766807345</v>
      </c>
      <c r="J5" s="16">
        <f>'[12]Dia 9 (b)'!$X11</f>
        <v>16.037611233737984</v>
      </c>
      <c r="K5" s="16">
        <f>'[12]Dia 10 (b)'!$X11</f>
        <v>15.8188431820407</v>
      </c>
      <c r="L5" s="16">
        <f>'[12]Dia 11 (b)'!$X11</f>
        <v>15.859794770904719</v>
      </c>
      <c r="M5" s="16">
        <f>'[12]Dia 12 (b)'!$X11</f>
        <v>15.90026707527826</v>
      </c>
      <c r="N5" s="16">
        <f>'[12]Dia 13 (b)'!$X11</f>
        <v>14.467383827260718</v>
      </c>
      <c r="O5" s="16">
        <f>'[12]Dia 14 (b)'!$X11</f>
        <v>13.303102276113098</v>
      </c>
      <c r="P5" s="16">
        <f>'[12]Dia 15 (b)'!$X11</f>
        <v>13.768180254055512</v>
      </c>
      <c r="Q5" s="16">
        <f>'[12]Dia 16 (b)'!$X11</f>
        <v>15.31274740169115</v>
      </c>
      <c r="R5" s="16">
        <f>'[12]Dia 17 (b)'!$X11</f>
        <v>13.839562605487458</v>
      </c>
      <c r="S5" s="16">
        <f>'[12]Dia 18 (b)'!$X11</f>
        <v>13.94880036521676</v>
      </c>
      <c r="T5" s="16">
        <f>'[12]Dia 19 (b)'!$X11</f>
        <v>12.685602630024515</v>
      </c>
      <c r="U5" s="16">
        <f>'[12]Dia 20 (b)'!$X11</f>
        <v>11.772442537721343</v>
      </c>
      <c r="V5" s="16">
        <f>'[12]Dia 21 (b)'!$X11</f>
        <v>11.725944411081556</v>
      </c>
      <c r="W5" s="16">
        <f>'[12]Dia 22 (b)'!$X11</f>
        <v>13.082145468987328</v>
      </c>
      <c r="X5" s="16">
        <f>'[12]Dia 23 (b)'!$X11</f>
        <v>16.264913178329849</v>
      </c>
      <c r="Y5" s="16">
        <f>'[12]Dia 24 (b)'!$X11</f>
        <v>11.590890758994085</v>
      </c>
      <c r="Z5" s="16">
        <f>'[12]Dia 25 (b)'!$X11</f>
        <v>10.529443598348555</v>
      </c>
      <c r="AA5" s="16">
        <f>'[12]Dia 26 (b)'!$X11</f>
        <v>12.169942107590169</v>
      </c>
      <c r="AB5" s="16">
        <f>'[12]Dia 27 (b)'!$X11</f>
        <v>13.27891040694392</v>
      </c>
      <c r="AC5" s="16">
        <f>'[12]Dia 28 (b)'!$X11</f>
        <v>13.620591533695581</v>
      </c>
      <c r="AD5" s="16"/>
      <c r="AE5" s="16"/>
      <c r="AF5" s="16"/>
    </row>
    <row r="6" spans="1:32" ht="20.100000000000001" customHeight="1" x14ac:dyDescent="0.25">
      <c r="A6" s="15">
        <v>3</v>
      </c>
      <c r="B6" s="16">
        <f>'[12]Dia 1 (b)'!$X12</f>
        <v>15.98771800012501</v>
      </c>
      <c r="C6" s="16">
        <f>'[12]Dia 2 (b)'!$X12</f>
        <v>15.246616575260715</v>
      </c>
      <c r="D6" s="16">
        <f>'[12]Dia 3 (b)'!$X12</f>
        <v>14.488871086352942</v>
      </c>
      <c r="E6" s="16">
        <f>'[12]Dia 4 (b)'!$X12</f>
        <v>14.111820659865776</v>
      </c>
      <c r="F6" s="16">
        <f>'[12]Dia 5 (b)'!$X12</f>
        <v>15.354162819447835</v>
      </c>
      <c r="G6" s="16">
        <f>'[12]Dia 6 (b)'!$X12</f>
        <v>14.736472969546778</v>
      </c>
      <c r="H6" s="16">
        <f>'[12]Dia 7 (b)'!$X12</f>
        <v>14.628324688403646</v>
      </c>
      <c r="I6" s="16">
        <f>'[12]Dia 8 (b)'!$X12</f>
        <v>14.95619940283493</v>
      </c>
      <c r="J6" s="16">
        <f>'[12]Dia 9 (b)'!$X12</f>
        <v>15.949310216794386</v>
      </c>
      <c r="K6" s="16">
        <f>'[12]Dia 10 (b)'!$X12</f>
        <v>15.627074268405549</v>
      </c>
      <c r="L6" s="16">
        <f>'[12]Dia 11 (b)'!$X12</f>
        <v>15.286038619415457</v>
      </c>
      <c r="M6" s="16">
        <f>'[12]Dia 12 (b)'!$X12</f>
        <v>15.363855023766051</v>
      </c>
      <c r="N6" s="16">
        <f>'[12]Dia 13 (b)'!$X12</f>
        <v>14.119425983234215</v>
      </c>
      <c r="O6" s="16">
        <f>'[12]Dia 14 (b)'!$X12</f>
        <v>13.313886672960447</v>
      </c>
      <c r="P6" s="16">
        <f>'[12]Dia 15 (b)'!$X12</f>
        <v>13.751367221079787</v>
      </c>
      <c r="Q6" s="16">
        <f>'[12]Dia 16 (b)'!$X12</f>
        <v>15.22277040283984</v>
      </c>
      <c r="R6" s="16">
        <f>'[12]Dia 17 (b)'!$X12</f>
        <v>13.757614231404762</v>
      </c>
      <c r="S6" s="16">
        <f>'[12]Dia 18 (b)'!$X12</f>
        <v>14.124224873758926</v>
      </c>
      <c r="T6" s="16">
        <f>'[12]Dia 19 (b)'!$X12</f>
        <v>12.313343535391674</v>
      </c>
      <c r="U6" s="16">
        <f>'[12]Dia 20 (b)'!$X12</f>
        <v>11.37403932227441</v>
      </c>
      <c r="V6" s="16">
        <f>'[12]Dia 21 (b)'!$X12</f>
        <v>11.509849351849512</v>
      </c>
      <c r="W6" s="16">
        <f>'[12]Dia 22 (b)'!$X12</f>
        <v>13.064487220590264</v>
      </c>
      <c r="X6" s="16">
        <f>'[12]Dia 23 (b)'!$X12</f>
        <v>15.154974831510527</v>
      </c>
      <c r="Y6" s="16">
        <f>'[12]Dia 24 (b)'!$X12</f>
        <v>11.798858717621226</v>
      </c>
      <c r="Z6" s="16">
        <f>'[12]Dia 25 (b)'!$X12</f>
        <v>10.380643705241592</v>
      </c>
      <c r="AA6" s="16">
        <f>'[12]Dia 26 (b)'!$X12</f>
        <v>12.39620611629868</v>
      </c>
      <c r="AB6" s="16">
        <f>'[12]Dia 27 (b)'!$X12</f>
        <v>12.792795506020321</v>
      </c>
      <c r="AC6" s="16">
        <f>'[12]Dia 28 (b)'!$X12</f>
        <v>13.630113983233239</v>
      </c>
      <c r="AD6" s="16"/>
      <c r="AE6" s="16"/>
      <c r="AF6" s="16"/>
    </row>
    <row r="7" spans="1:32" ht="20.100000000000001" customHeight="1" x14ac:dyDescent="0.25">
      <c r="A7" s="15">
        <v>4</v>
      </c>
      <c r="B7" s="16">
        <f>'[12]Dia 1 (b)'!$X13</f>
        <v>15.814052166742304</v>
      </c>
      <c r="C7" s="16">
        <f>'[12]Dia 2 (b)'!$X13</f>
        <v>15.274986729051735</v>
      </c>
      <c r="D7" s="16">
        <f>'[12]Dia 3 (b)'!$X13</f>
        <v>14.485869109441978</v>
      </c>
      <c r="E7" s="16">
        <f>'[12]Dia 4 (b)'!$X13</f>
        <v>13.976250701564156</v>
      </c>
      <c r="F7" s="16">
        <f>'[12]Dia 5 (b)'!$X13</f>
        <v>15.353839961396481</v>
      </c>
      <c r="G7" s="16">
        <f>'[12]Dia 6 (b)'!$X13</f>
        <v>14.740638893385569</v>
      </c>
      <c r="H7" s="16">
        <f>'[12]Dia 7 (b)'!$X13</f>
        <v>14.476098424979154</v>
      </c>
      <c r="I7" s="16">
        <f>'[12]Dia 8 (b)'!$X13</f>
        <v>14.958192569471009</v>
      </c>
      <c r="J7" s="16">
        <f>'[12]Dia 9 (b)'!$X13</f>
        <v>15.43576599091441</v>
      </c>
      <c r="K7" s="16">
        <f>'[12]Dia 10 (b)'!$X13</f>
        <v>15.695038742917482</v>
      </c>
      <c r="L7" s="16">
        <f>'[12]Dia 11 (b)'!$X13</f>
        <v>15.081222827324735</v>
      </c>
      <c r="M7" s="16">
        <f>'[12]Dia 12 (b)'!$X13</f>
        <v>15.059648547321453</v>
      </c>
      <c r="N7" s="16">
        <f>'[12]Dia 13 (b)'!$X13</f>
        <v>14.095108267823466</v>
      </c>
      <c r="O7" s="16">
        <f>'[12]Dia 14 (b)'!$X13</f>
        <v>13.070017215046958</v>
      </c>
      <c r="P7" s="16">
        <f>'[12]Dia 15 (b)'!$X13</f>
        <v>13.988172535518066</v>
      </c>
      <c r="Q7" s="16">
        <f>'[12]Dia 16 (b)'!$X13</f>
        <v>14.782988833944758</v>
      </c>
      <c r="R7" s="16">
        <f>'[12]Dia 17 (b)'!$X13</f>
        <v>14.019374209357357</v>
      </c>
      <c r="S7" s="16">
        <f>'[12]Dia 18 (b)'!$X13</f>
        <v>14.21592865621079</v>
      </c>
      <c r="T7" s="16">
        <f>'[12]Dia 19 (b)'!$X13</f>
        <v>11.848095967685122</v>
      </c>
      <c r="U7" s="16">
        <f>'[12]Dia 20 (b)'!$X13</f>
        <v>11.407294533311482</v>
      </c>
      <c r="V7" s="16">
        <f>'[12]Dia 21 (b)'!$X13</f>
        <v>11.437075777325935</v>
      </c>
      <c r="W7" s="16">
        <f>'[12]Dia 22 (b)'!$X13</f>
        <v>12.602527788951537</v>
      </c>
      <c r="X7" s="16">
        <f>'[12]Dia 23 (b)'!$X13</f>
        <v>14.601309779385728</v>
      </c>
      <c r="Y7" s="16">
        <f>'[12]Dia 24 (b)'!$X13</f>
        <v>11.903125741187496</v>
      </c>
      <c r="Z7" s="16">
        <f>'[12]Dia 25 (b)'!$X13</f>
        <v>10.427656172859702</v>
      </c>
      <c r="AA7" s="16">
        <f>'[12]Dia 26 (b)'!$X13</f>
        <v>12.179946496549384</v>
      </c>
      <c r="AB7" s="16">
        <f>'[12]Dia 27 (b)'!$X13</f>
        <v>12.692497914571938</v>
      </c>
      <c r="AC7" s="16">
        <f>'[12]Dia 28 (b)'!$X13</f>
        <v>13.868631608402032</v>
      </c>
      <c r="AD7" s="16"/>
      <c r="AE7" s="16"/>
      <c r="AF7" s="16"/>
    </row>
    <row r="8" spans="1:32" ht="20.100000000000001" customHeight="1" x14ac:dyDescent="0.25">
      <c r="A8" s="15">
        <v>5</v>
      </c>
      <c r="B8" s="16">
        <f>'[12]Dia 1 (b)'!$X14</f>
        <v>15.714034597706641</v>
      </c>
      <c r="C8" s="16">
        <f>'[12]Dia 2 (b)'!$X14</f>
        <v>15.358938063886608</v>
      </c>
      <c r="D8" s="16">
        <f>'[12]Dia 3 (b)'!$X14</f>
        <v>14.484967972375447</v>
      </c>
      <c r="E8" s="16">
        <f>'[12]Dia 4 (b)'!$X14</f>
        <v>13.977281337585424</v>
      </c>
      <c r="F8" s="16">
        <f>'[12]Dia 5 (b)'!$X14</f>
        <v>15.351290965549845</v>
      </c>
      <c r="G8" s="16">
        <f>'[12]Dia 6 (b)'!$X14</f>
        <v>14.646352678302064</v>
      </c>
      <c r="H8" s="16">
        <f>'[12]Dia 7 (b)'!$X14</f>
        <v>13.941495770701627</v>
      </c>
      <c r="I8" s="16">
        <f>'[12]Dia 8 (b)'!$X14</f>
        <v>15.205078045735608</v>
      </c>
      <c r="J8" s="16">
        <f>'[12]Dia 9 (b)'!$X14</f>
        <v>15.576801218638824</v>
      </c>
      <c r="K8" s="16">
        <f>'[12]Dia 10 (b)'!$X14</f>
        <v>15.606005110419245</v>
      </c>
      <c r="L8" s="16">
        <f>'[12]Dia 11 (b)'!$X14</f>
        <v>14.977201899793252</v>
      </c>
      <c r="M8" s="16">
        <f>'[12]Dia 12 (b)'!$X14</f>
        <v>15.05636702080597</v>
      </c>
      <c r="N8" s="16">
        <f>'[12]Dia 13 (b)'!$X14</f>
        <v>14.270104556913168</v>
      </c>
      <c r="O8" s="16">
        <f>'[12]Dia 14 (b)'!$X14</f>
        <v>12.822624605248889</v>
      </c>
      <c r="P8" s="16">
        <f>'[12]Dia 15 (b)'!$X14</f>
        <v>14.076755583692027</v>
      </c>
      <c r="Q8" s="16">
        <f>'[12]Dia 16 (b)'!$X14</f>
        <v>14.784008109249926</v>
      </c>
      <c r="R8" s="16">
        <f>'[12]Dia 17 (b)'!$X14</f>
        <v>14.106990036712093</v>
      </c>
      <c r="S8" s="16">
        <f>'[12]Dia 18 (b)'!$X14</f>
        <v>14.952717281210532</v>
      </c>
      <c r="T8" s="16">
        <f>'[12]Dia 19 (b)'!$X14</f>
        <v>11.400172458549335</v>
      </c>
      <c r="U8" s="16">
        <f>'[12]Dia 20 (b)'!$X14</f>
        <v>11.091952704840709</v>
      </c>
      <c r="V8" s="16">
        <f>'[12]Dia 21 (b)'!$X14</f>
        <v>11.436442982303697</v>
      </c>
      <c r="W8" s="16">
        <f>'[12]Dia 22 (b)'!$X14</f>
        <v>13.093205689212297</v>
      </c>
      <c r="X8" s="16">
        <f>'[12]Dia 23 (b)'!$X14</f>
        <v>13.673984373329546</v>
      </c>
      <c r="Y8" s="16">
        <f>'[12]Dia 24 (b)'!$X14</f>
        <v>11.900755058802375</v>
      </c>
      <c r="Z8" s="16">
        <f>'[12]Dia 25 (b)'!$X14</f>
        <v>10.632410322931689</v>
      </c>
      <c r="AA8" s="16">
        <f>'[12]Dia 26 (b)'!$X14</f>
        <v>12.32088668753638</v>
      </c>
      <c r="AB8" s="16">
        <f>'[12]Dia 27 (b)'!$X14</f>
        <v>12.773146910453606</v>
      </c>
      <c r="AC8" s="16">
        <f>'[12]Dia 28 (b)'!$X14</f>
        <v>13.777193007390737</v>
      </c>
      <c r="AD8" s="16"/>
      <c r="AE8" s="16"/>
      <c r="AF8" s="16"/>
    </row>
    <row r="9" spans="1:32" ht="20.100000000000001" customHeight="1" x14ac:dyDescent="0.25">
      <c r="A9" s="15">
        <v>6</v>
      </c>
      <c r="B9" s="16">
        <f>'[12]Dia 1 (b)'!$X15</f>
        <v>15.877138016433205</v>
      </c>
      <c r="C9" s="16">
        <f>'[12]Dia 2 (b)'!$X15</f>
        <v>15.253950230298544</v>
      </c>
      <c r="D9" s="16">
        <f>'[12]Dia 3 (b)'!$X15</f>
        <v>15.127797045271729</v>
      </c>
      <c r="E9" s="16">
        <f>'[12]Dia 4 (b)'!$X15</f>
        <v>13.974261477897597</v>
      </c>
      <c r="F9" s="16">
        <f>'[12]Dia 5 (b)'!$X15</f>
        <v>15.433605679509744</v>
      </c>
      <c r="G9" s="16">
        <f>'[12]Dia 6 (b)'!$X15</f>
        <v>14.127438969046082</v>
      </c>
      <c r="H9" s="16">
        <f>'[12]Dia 7 (b)'!$X15</f>
        <v>14.563855716110821</v>
      </c>
      <c r="I9" s="16">
        <f>'[12]Dia 8 (b)'!$X15</f>
        <v>15.105740321317107</v>
      </c>
      <c r="J9" s="16">
        <f>'[12]Dia 9 (b)'!$X15</f>
        <v>14.780266096372474</v>
      </c>
      <c r="K9" s="16">
        <f>'[12]Dia 10 (b)'!$X15</f>
        <v>15.796768431482343</v>
      </c>
      <c r="L9" s="16">
        <f>'[12]Dia 11 (b)'!$X15</f>
        <v>15.049046252155337</v>
      </c>
      <c r="M9" s="16">
        <f>'[12]Dia 12 (b)'!$X15</f>
        <v>15.213006343683819</v>
      </c>
      <c r="N9" s="16">
        <f>'[12]Dia 13 (b)'!$X15</f>
        <v>14.440699111094368</v>
      </c>
      <c r="O9" s="16">
        <f>'[12]Dia 14 (b)'!$X15</f>
        <v>12.654229787557963</v>
      </c>
      <c r="P9" s="16">
        <f>'[12]Dia 15 (b)'!$X15</f>
        <v>14.430521520337219</v>
      </c>
      <c r="Q9" s="16">
        <f>'[12]Dia 16 (b)'!$X15</f>
        <v>14.688369840127026</v>
      </c>
      <c r="R9" s="16">
        <f>'[12]Dia 17 (b)'!$X15</f>
        <v>13.831727194745522</v>
      </c>
      <c r="S9" s="16">
        <f>'[12]Dia 18 (b)'!$X15</f>
        <v>15.136507851279688</v>
      </c>
      <c r="T9" s="16">
        <f>'[12]Dia 19 (b)'!$X15</f>
        <v>11.14907405172484</v>
      </c>
      <c r="U9" s="16">
        <f>'[12]Dia 20 (b)'!$X15</f>
        <v>10.594386775268831</v>
      </c>
      <c r="V9" s="16">
        <f>'[12]Dia 21 (b)'!$X15</f>
        <v>11.658455414159716</v>
      </c>
      <c r="W9" s="16">
        <f>'[12]Dia 22 (b)'!$X15</f>
        <v>13.090573585419085</v>
      </c>
      <c r="X9" s="16">
        <f>'[12]Dia 23 (b)'!$X15</f>
        <v>13.815200414559909</v>
      </c>
      <c r="Y9" s="16">
        <f>'[12]Dia 24 (b)'!$X15</f>
        <v>11.420759506313592</v>
      </c>
      <c r="Z9" s="16">
        <f>'[12]Dia 25 (b)'!$X15</f>
        <v>11.213864933687022</v>
      </c>
      <c r="AA9" s="16">
        <f>'[12]Dia 26 (b)'!$X15</f>
        <v>12.393535429387519</v>
      </c>
      <c r="AB9" s="16">
        <f>'[12]Dia 27 (b)'!$X15</f>
        <v>12.988312168886717</v>
      </c>
      <c r="AC9" s="16">
        <f>'[12]Dia 28 (b)'!$X15</f>
        <v>13.794612237184751</v>
      </c>
      <c r="AD9" s="16"/>
      <c r="AE9" s="16"/>
      <c r="AF9" s="16"/>
    </row>
    <row r="10" spans="1:32" ht="20.100000000000001" customHeight="1" x14ac:dyDescent="0.25">
      <c r="A10" s="15">
        <v>7</v>
      </c>
      <c r="B10" s="16">
        <f>'[12]Dia 1 (b)'!$X16</f>
        <v>15.540856942407265</v>
      </c>
      <c r="C10" s="16">
        <f>'[12]Dia 2 (b)'!$X16</f>
        <v>15.477725368741584</v>
      </c>
      <c r="D10" s="16">
        <f>'[12]Dia 3 (b)'!$X16</f>
        <v>15.368593949787446</v>
      </c>
      <c r="E10" s="16">
        <f>'[12]Dia 4 (b)'!$X16</f>
        <v>14.52653391477287</v>
      </c>
      <c r="F10" s="16">
        <f>'[12]Dia 5 (b)'!$X16</f>
        <v>15.098885620771615</v>
      </c>
      <c r="G10" s="16">
        <f>'[12]Dia 6 (b)'!$X16</f>
        <v>14.085765281337636</v>
      </c>
      <c r="H10" s="16">
        <f>'[12]Dia 7 (b)'!$X16</f>
        <v>14.603497279422232</v>
      </c>
      <c r="I10" s="16">
        <f>'[12]Dia 8 (b)'!$X16</f>
        <v>15.274976875514639</v>
      </c>
      <c r="J10" s="16">
        <f>'[12]Dia 9 (b)'!$X16</f>
        <v>14.87135281729247</v>
      </c>
      <c r="K10" s="16">
        <f>'[12]Dia 10 (b)'!$X16</f>
        <v>16.101826459607995</v>
      </c>
      <c r="L10" s="16">
        <f>'[12]Dia 11 (b)'!$X16</f>
        <v>14.92393364032505</v>
      </c>
      <c r="M10" s="16">
        <f>'[12]Dia 12 (b)'!$X16</f>
        <v>15.301903047906771</v>
      </c>
      <c r="N10" s="16">
        <f>'[12]Dia 13 (b)'!$X16</f>
        <v>14.441055462752269</v>
      </c>
      <c r="O10" s="16">
        <f>'[12]Dia 14 (b)'!$X16</f>
        <v>13.770996333728201</v>
      </c>
      <c r="P10" s="16">
        <f>'[12]Dia 15 (b)'!$X16</f>
        <v>14.662399446539334</v>
      </c>
      <c r="Q10" s="16">
        <f>'[12]Dia 16 (b)'!$X16</f>
        <v>14.752433028482796</v>
      </c>
      <c r="R10" s="16">
        <f>'[12]Dia 17 (b)'!$X16</f>
        <v>14.021911659147696</v>
      </c>
      <c r="S10" s="16">
        <f>'[12]Dia 18 (b)'!$X16</f>
        <v>15.206687334341929</v>
      </c>
      <c r="T10" s="16">
        <f>'[12]Dia 19 (b)'!$X16</f>
        <v>12.379089082410436</v>
      </c>
      <c r="U10" s="16">
        <f>'[12]Dia 20 (b)'!$X16</f>
        <v>11.546728423284659</v>
      </c>
      <c r="V10" s="16">
        <f>'[12]Dia 21 (b)'!$X16</f>
        <v>12.350146352560371</v>
      </c>
      <c r="W10" s="16">
        <f>'[12]Dia 22 (b)'!$X16</f>
        <v>13.720963502734612</v>
      </c>
      <c r="X10" s="16">
        <f>'[12]Dia 23 (b)'!$X16</f>
        <v>14.240203539473193</v>
      </c>
      <c r="Y10" s="16">
        <f>'[12]Dia 24 (b)'!$X16</f>
        <v>11.397415522925295</v>
      </c>
      <c r="Z10" s="16">
        <f>'[12]Dia 25 (b)'!$X16</f>
        <v>11.149729728436661</v>
      </c>
      <c r="AA10" s="16">
        <f>'[12]Dia 26 (b)'!$X16</f>
        <v>12.818627742517075</v>
      </c>
      <c r="AB10" s="16">
        <f>'[12]Dia 27 (b)'!$X16</f>
        <v>13.330985671761988</v>
      </c>
      <c r="AC10" s="16">
        <f>'[12]Dia 28 (b)'!$X16</f>
        <v>14.373754368436716</v>
      </c>
      <c r="AD10" s="16"/>
      <c r="AE10" s="16"/>
      <c r="AF10" s="16"/>
    </row>
    <row r="11" spans="1:32" ht="20.100000000000001" customHeight="1" x14ac:dyDescent="0.25">
      <c r="A11" s="15">
        <v>8</v>
      </c>
      <c r="B11" s="16">
        <f>'[12]Dia 1 (b)'!$X17</f>
        <v>15.723025896923858</v>
      </c>
      <c r="C11" s="16">
        <f>'[12]Dia 2 (b)'!$X17</f>
        <v>15.616824068060348</v>
      </c>
      <c r="D11" s="16">
        <f>'[12]Dia 3 (b)'!$X17</f>
        <v>15.564457081970652</v>
      </c>
      <c r="E11" s="16">
        <f>'[12]Dia 4 (b)'!$X17</f>
        <v>15.241432594162719</v>
      </c>
      <c r="F11" s="16">
        <f>'[12]Dia 5 (b)'!$X17</f>
        <v>14.763982928859065</v>
      </c>
      <c r="G11" s="16">
        <f>'[12]Dia 6 (b)'!$X17</f>
        <v>14.591266961215084</v>
      </c>
      <c r="H11" s="16">
        <f>'[12]Dia 7 (b)'!$X17</f>
        <v>14.786815042039089</v>
      </c>
      <c r="I11" s="16">
        <f>'[12]Dia 8 (b)'!$X17</f>
        <v>15.659588232007291</v>
      </c>
      <c r="J11" s="16">
        <f>'[12]Dia 9 (b)'!$X17</f>
        <v>15.290133810635323</v>
      </c>
      <c r="K11" s="16">
        <f>'[12]Dia 10 (b)'!$X17</f>
        <v>16.076407026815303</v>
      </c>
      <c r="L11" s="16">
        <f>'[12]Dia 11 (b)'!$X17</f>
        <v>14.37721443974897</v>
      </c>
      <c r="M11" s="16">
        <f>'[12]Dia 12 (b)'!$X17</f>
        <v>15.463490714914427</v>
      </c>
      <c r="N11" s="16">
        <f>'[12]Dia 13 (b)'!$X17</f>
        <v>14.359840603401935</v>
      </c>
      <c r="O11" s="16">
        <f>'[12]Dia 14 (b)'!$X17</f>
        <v>13.455561766070964</v>
      </c>
      <c r="P11" s="16">
        <f>'[12]Dia 15 (b)'!$X17</f>
        <v>14.686545553473767</v>
      </c>
      <c r="Q11" s="16">
        <f>'[12]Dia 16 (b)'!$X17</f>
        <v>14.755122576495568</v>
      </c>
      <c r="R11" s="16">
        <f>'[12]Dia 17 (b)'!$X17</f>
        <v>14.094030376953318</v>
      </c>
      <c r="S11" s="16">
        <f>'[12]Dia 18 (b)'!$X17</f>
        <v>15.906130112948624</v>
      </c>
      <c r="T11" s="16">
        <f>'[12]Dia 19 (b)'!$X17</f>
        <v>13.407910926868102</v>
      </c>
      <c r="U11" s="16">
        <f>'[12]Dia 20 (b)'!$X17</f>
        <v>12.779808338610199</v>
      </c>
      <c r="V11" s="16">
        <f>'[12]Dia 21 (b)'!$X17</f>
        <v>12.927597867352175</v>
      </c>
      <c r="W11" s="16">
        <f>'[12]Dia 22 (b)'!$X17</f>
        <v>14.501216209366245</v>
      </c>
      <c r="X11" s="16">
        <f>'[12]Dia 23 (b)'!$X17</f>
        <v>13.972695553550571</v>
      </c>
      <c r="Y11" s="16">
        <f>'[12]Dia 24 (b)'!$X17</f>
        <v>10.896608719415269</v>
      </c>
      <c r="Z11" s="16">
        <f>'[12]Dia 25 (b)'!$X17</f>
        <v>11.546243779138477</v>
      </c>
      <c r="AA11" s="16">
        <f>'[12]Dia 26 (b)'!$X17</f>
        <v>12.905720227378826</v>
      </c>
      <c r="AB11" s="16">
        <f>'[12]Dia 27 (b)'!$X17</f>
        <v>13.808092527597823</v>
      </c>
      <c r="AC11" s="16">
        <f>'[12]Dia 28 (b)'!$X17</f>
        <v>15.888142151072149</v>
      </c>
      <c r="AD11" s="16"/>
      <c r="AE11" s="16"/>
      <c r="AF11" s="16"/>
    </row>
    <row r="12" spans="1:32" ht="20.100000000000001" customHeight="1" x14ac:dyDescent="0.25">
      <c r="A12" s="15">
        <v>9</v>
      </c>
      <c r="B12" s="16">
        <f>'[12]Dia 1 (b)'!$X18</f>
        <v>15.420900243386987</v>
      </c>
      <c r="C12" s="16">
        <f>'[12]Dia 2 (b)'!$X18</f>
        <v>16.158236970144099</v>
      </c>
      <c r="D12" s="16">
        <f>'[12]Dia 3 (b)'!$X18</f>
        <v>15.780895655182166</v>
      </c>
      <c r="E12" s="16">
        <f>'[12]Dia 4 (b)'!$X18</f>
        <v>14.907717008909776</v>
      </c>
      <c r="F12" s="16">
        <f>'[12]Dia 5 (b)'!$X18</f>
        <v>13.843016823733034</v>
      </c>
      <c r="G12" s="16">
        <f>'[12]Dia 6 (b)'!$X18</f>
        <v>14.824715390902172</v>
      </c>
      <c r="H12" s="16">
        <f>'[12]Dia 7 (b)'!$X18</f>
        <v>15.009213510639055</v>
      </c>
      <c r="I12" s="16">
        <f>'[12]Dia 8 (b)'!$X18</f>
        <v>16.133054493350702</v>
      </c>
      <c r="J12" s="16">
        <f>'[12]Dia 9 (b)'!$X18</f>
        <v>15.442838761609604</v>
      </c>
      <c r="K12" s="16">
        <f>'[12]Dia 10 (b)'!$X18</f>
        <v>16.045774810593322</v>
      </c>
      <c r="L12" s="16">
        <f>'[12]Dia 11 (b)'!$X18</f>
        <v>15.088532252669129</v>
      </c>
      <c r="M12" s="16">
        <f>'[12]Dia 12 (b)'!$X18</f>
        <v>15.64900839992516</v>
      </c>
      <c r="N12" s="16">
        <f>'[12]Dia 13 (b)'!$X18</f>
        <v>14.242126452615969</v>
      </c>
      <c r="O12" s="16">
        <f>'[12]Dia 14 (b)'!$X18</f>
        <v>12.843615132951287</v>
      </c>
      <c r="P12" s="16">
        <f>'[12]Dia 15 (b)'!$X18</f>
        <v>14.630279262221874</v>
      </c>
      <c r="Q12" s="16">
        <f>'[12]Dia 16 (b)'!$X18</f>
        <v>14.907469799078907</v>
      </c>
      <c r="R12" s="16">
        <f>'[12]Dia 17 (b)'!$X18</f>
        <v>14.156798361939536</v>
      </c>
      <c r="S12" s="16">
        <f>'[12]Dia 18 (b)'!$X18</f>
        <v>16.241875816829253</v>
      </c>
      <c r="T12" s="16">
        <f>'[12]Dia 19 (b)'!$X18</f>
        <v>12.857093591875682</v>
      </c>
      <c r="U12" s="16">
        <f>'[12]Dia 20 (b)'!$X18</f>
        <v>12.359812382071516</v>
      </c>
      <c r="V12" s="16">
        <f>'[12]Dia 21 (b)'!$X18</f>
        <v>13.014081982272907</v>
      </c>
      <c r="W12" s="16">
        <f>'[12]Dia 22 (b)'!$X18</f>
        <v>14.751153675899394</v>
      </c>
      <c r="X12" s="16">
        <f>'[12]Dia 23 (b)'!$X18</f>
        <v>13.83636991694801</v>
      </c>
      <c r="Y12" s="16">
        <f>'[12]Dia 24 (b)'!$X18</f>
        <v>10.621484065670707</v>
      </c>
      <c r="Z12" s="16">
        <f>'[12]Dia 25 (b)'!$X18</f>
        <v>11.518118398610817</v>
      </c>
      <c r="AA12" s="16">
        <f>'[12]Dia 26 (b)'!$X18</f>
        <v>13.013711452702172</v>
      </c>
      <c r="AB12" s="16">
        <f>'[12]Dia 27 (b)'!$X18</f>
        <v>13.704985720514147</v>
      </c>
      <c r="AC12" s="16">
        <f>'[12]Dia 28 (b)'!$X18</f>
        <v>15.013503089822205</v>
      </c>
      <c r="AD12" s="16"/>
      <c r="AE12" s="16"/>
      <c r="AF12" s="16"/>
    </row>
    <row r="13" spans="1:32" ht="20.100000000000001" customHeight="1" x14ac:dyDescent="0.25">
      <c r="A13" s="15">
        <v>10</v>
      </c>
      <c r="B13" s="16">
        <f>'[12]Dia 1 (b)'!$X19</f>
        <v>15.458295832023465</v>
      </c>
      <c r="C13" s="16">
        <f>'[12]Dia 2 (b)'!$X19</f>
        <v>16.497629505450888</v>
      </c>
      <c r="D13" s="16">
        <f>'[12]Dia 3 (b)'!$X19</f>
        <v>15.723664518866963</v>
      </c>
      <c r="E13" s="16">
        <f>'[12]Dia 4 (b)'!$X19</f>
        <v>15.663070057532655</v>
      </c>
      <c r="F13" s="16">
        <f>'[12]Dia 5 (b)'!$X19</f>
        <v>12.807248357044655</v>
      </c>
      <c r="G13" s="16">
        <f>'[12]Dia 6 (b)'!$X19</f>
        <v>14.749356855928589</v>
      </c>
      <c r="H13" s="16">
        <f>'[12]Dia 7 (b)'!$X19</f>
        <v>15.231286396315376</v>
      </c>
      <c r="I13" s="16">
        <f>'[12]Dia 8 (b)'!$X19</f>
        <v>15.181110409743679</v>
      </c>
      <c r="J13" s="16">
        <f>'[12]Dia 9 (b)'!$X19</f>
        <v>15.850975068605162</v>
      </c>
      <c r="K13" s="16">
        <f>'[12]Dia 10 (b)'!$X19</f>
        <v>16.272766942695977</v>
      </c>
      <c r="L13" s="16">
        <f>'[12]Dia 11 (b)'!$X19</f>
        <v>15.119864024453825</v>
      </c>
      <c r="M13" s="16">
        <f>'[12]Dia 12 (b)'!$X19</f>
        <v>15.918599920189225</v>
      </c>
      <c r="N13" s="16">
        <f>'[12]Dia 13 (b)'!$X19</f>
        <v>14.406186851405035</v>
      </c>
      <c r="O13" s="16">
        <f>'[12]Dia 14 (b)'!$X19</f>
        <v>12.941535447720895</v>
      </c>
      <c r="P13" s="16">
        <f>'[12]Dia 15 (b)'!$X19</f>
        <v>14.862084068045192</v>
      </c>
      <c r="Q13" s="16">
        <f>'[12]Dia 16 (b)'!$X19</f>
        <v>15.319190145916419</v>
      </c>
      <c r="R13" s="16">
        <f>'[12]Dia 17 (b)'!$X19</f>
        <v>15.242351333395368</v>
      </c>
      <c r="S13" s="16">
        <f>'[12]Dia 18 (b)'!$X19</f>
        <v>16.030705342864756</v>
      </c>
      <c r="T13" s="16">
        <f>'[12]Dia 19 (b)'!$X19</f>
        <v>12.742637039771678</v>
      </c>
      <c r="U13" s="16">
        <f>'[12]Dia 20 (b)'!$X19</f>
        <v>11.633324532191407</v>
      </c>
      <c r="V13" s="16">
        <f>'[12]Dia 21 (b)'!$X19</f>
        <v>13.796629311012355</v>
      </c>
      <c r="W13" s="16">
        <f>'[12]Dia 22 (b)'!$X19</f>
        <v>14.283061306542749</v>
      </c>
      <c r="X13" s="16">
        <f>'[12]Dia 23 (b)'!$X19</f>
        <v>14.895132796655448</v>
      </c>
      <c r="Y13" s="16">
        <f>'[12]Dia 24 (b)'!$X19</f>
        <v>10.692552037668193</v>
      </c>
      <c r="Z13" s="16">
        <f>'[12]Dia 25 (b)'!$X19</f>
        <v>11.677257788508772</v>
      </c>
      <c r="AA13" s="16">
        <f>'[12]Dia 26 (b)'!$X19</f>
        <v>13.165862835617238</v>
      </c>
      <c r="AB13" s="16">
        <f>'[12]Dia 27 (b)'!$X19</f>
        <v>14.323095595693953</v>
      </c>
      <c r="AC13" s="16">
        <f>'[12]Dia 28 (b)'!$X19</f>
        <v>15.475825606457843</v>
      </c>
      <c r="AD13" s="16"/>
      <c r="AE13" s="16"/>
      <c r="AF13" s="16"/>
    </row>
    <row r="14" spans="1:32" ht="20.100000000000001" customHeight="1" x14ac:dyDescent="0.25">
      <c r="A14" s="15">
        <v>11</v>
      </c>
      <c r="B14" s="16">
        <f>'[12]Dia 1 (b)'!$X20</f>
        <v>15.982228368119092</v>
      </c>
      <c r="C14" s="16">
        <f>'[12]Dia 2 (b)'!$X20</f>
        <v>15.503532946359206</v>
      </c>
      <c r="D14" s="16">
        <f>'[12]Dia 3 (b)'!$X20</f>
        <v>15.089195427034644</v>
      </c>
      <c r="E14" s="16">
        <f>'[12]Dia 4 (b)'!$X20</f>
        <v>16.234951202490318</v>
      </c>
      <c r="F14" s="16">
        <f>'[12]Dia 5 (b)'!$X20</f>
        <v>12.983541797527074</v>
      </c>
      <c r="G14" s="16">
        <f>'[12]Dia 6 (b)'!$X20</f>
        <v>14.413397606122258</v>
      </c>
      <c r="H14" s="16">
        <f>'[12]Dia 7 (b)'!$X20</f>
        <v>14.912889286815796</v>
      </c>
      <c r="I14" s="16">
        <f>'[12]Dia 8 (b)'!$X20</f>
        <v>14.625810594531751</v>
      </c>
      <c r="J14" s="16">
        <f>'[12]Dia 9 (b)'!$X20</f>
        <v>16.301189338304759</v>
      </c>
      <c r="K14" s="16">
        <f>'[12]Dia 10 (b)'!$X20</f>
        <v>15.717726891503483</v>
      </c>
      <c r="L14" s="16">
        <f>'[12]Dia 11 (b)'!$X20</f>
        <v>15.309461901407268</v>
      </c>
      <c r="M14" s="16">
        <f>'[12]Dia 12 (b)'!$X20</f>
        <v>16.423376691189429</v>
      </c>
      <c r="N14" s="16">
        <f>'[12]Dia 13 (b)'!$X20</f>
        <v>14.349359530615118</v>
      </c>
      <c r="O14" s="16">
        <f>'[12]Dia 14 (b)'!$X20</f>
        <v>12.991296371902724</v>
      </c>
      <c r="P14" s="16">
        <f>'[12]Dia 15 (b)'!$X20</f>
        <v>15.284322082439839</v>
      </c>
      <c r="Q14" s="16">
        <f>'[12]Dia 16 (b)'!$X20</f>
        <v>15.286837454067786</v>
      </c>
      <c r="R14" s="16">
        <f>'[12]Dia 17 (b)'!$X20</f>
        <v>15.877013838371886</v>
      </c>
      <c r="S14" s="16">
        <f>'[12]Dia 18 (b)'!$X20</f>
        <v>15.737856654663121</v>
      </c>
      <c r="T14" s="16">
        <f>'[12]Dia 19 (b)'!$X20</f>
        <v>13.232068489483266</v>
      </c>
      <c r="U14" s="16">
        <f>'[12]Dia 20 (b)'!$X20</f>
        <v>12.445866572067882</v>
      </c>
      <c r="V14" s="16">
        <f>'[12]Dia 21 (b)'!$X20</f>
        <v>13.846368148869027</v>
      </c>
      <c r="W14" s="16">
        <f>'[12]Dia 22 (b)'!$X20</f>
        <v>14.786677103805529</v>
      </c>
      <c r="X14" s="16">
        <f>'[12]Dia 23 (b)'!$X20</f>
        <v>15.082243813932932</v>
      </c>
      <c r="Y14" s="16">
        <f>'[12]Dia 24 (b)'!$X20</f>
        <v>11.030625305217942</v>
      </c>
      <c r="Z14" s="16">
        <f>'[12]Dia 25 (b)'!$X20</f>
        <v>11.891568593458899</v>
      </c>
      <c r="AA14" s="16">
        <f>'[12]Dia 26 (b)'!$X20</f>
        <v>13.768380475924159</v>
      </c>
      <c r="AB14" s="16">
        <f>'[12]Dia 27 (b)'!$X20</f>
        <v>14.299941389133167</v>
      </c>
      <c r="AC14" s="16">
        <f>'[12]Dia 28 (b)'!$X20</f>
        <v>14.447211915056656</v>
      </c>
      <c r="AD14" s="16"/>
      <c r="AE14" s="16"/>
      <c r="AF14" s="16"/>
    </row>
    <row r="15" spans="1:32" ht="20.100000000000001" customHeight="1" x14ac:dyDescent="0.25">
      <c r="A15" s="15">
        <v>12</v>
      </c>
      <c r="B15" s="16">
        <f>'[12]Dia 1 (b)'!$X21</f>
        <v>16.00463613076974</v>
      </c>
      <c r="C15" s="16">
        <f>'[12]Dia 2 (b)'!$X21</f>
        <v>15.5887824074848</v>
      </c>
      <c r="D15" s="16">
        <f>'[12]Dia 3 (b)'!$X21</f>
        <v>15.749319704424634</v>
      </c>
      <c r="E15" s="16">
        <f>'[12]Dia 4 (b)'!$X21</f>
        <v>15.16609113561905</v>
      </c>
      <c r="F15" s="16">
        <f>'[12]Dia 5 (b)'!$X21</f>
        <v>13.379639124911849</v>
      </c>
      <c r="G15" s="16">
        <f>'[12]Dia 6 (b)'!$X21</f>
        <v>13.42540072980816</v>
      </c>
      <c r="H15" s="16">
        <f>'[12]Dia 7 (b)'!$X21</f>
        <v>15.298561949985324</v>
      </c>
      <c r="I15" s="16">
        <f>'[12]Dia 8 (b)'!$X21</f>
        <v>15.470851476377355</v>
      </c>
      <c r="J15" s="16">
        <f>'[12]Dia 9 (b)'!$X21</f>
        <v>16.964687358233892</v>
      </c>
      <c r="K15" s="16">
        <f>'[12]Dia 10 (b)'!$X21</f>
        <v>15.061993753666153</v>
      </c>
      <c r="L15" s="16">
        <f>'[12]Dia 11 (b)'!$X21</f>
        <v>16.212901687564223</v>
      </c>
      <c r="M15" s="16">
        <f>'[12]Dia 12 (b)'!$X21</f>
        <v>15.562682591259295</v>
      </c>
      <c r="N15" s="16">
        <f>'[12]Dia 13 (b)'!$X21</f>
        <v>14.243693342522935</v>
      </c>
      <c r="O15" s="16">
        <f>'[12]Dia 14 (b)'!$X21</f>
        <v>13.118240060220227</v>
      </c>
      <c r="P15" s="16">
        <f>'[12]Dia 15 (b)'!$X21</f>
        <v>15.480063006125567</v>
      </c>
      <c r="Q15" s="16">
        <f>'[12]Dia 16 (b)'!$X21</f>
        <v>14.638514559365179</v>
      </c>
      <c r="R15" s="16">
        <f>'[12]Dia 17 (b)'!$X21</f>
        <v>15.328482165831804</v>
      </c>
      <c r="S15" s="16">
        <f>'[12]Dia 18 (b)'!$X21</f>
        <v>15.212400161767343</v>
      </c>
      <c r="T15" s="16">
        <f>'[12]Dia 19 (b)'!$X21</f>
        <v>13.350517569470616</v>
      </c>
      <c r="U15" s="16">
        <f>'[12]Dia 20 (b)'!$X21</f>
        <v>12.142376978979449</v>
      </c>
      <c r="V15" s="16">
        <f>'[12]Dia 21 (b)'!$X21</f>
        <v>13.652139969018799</v>
      </c>
      <c r="W15" s="16">
        <f>'[12]Dia 22 (b)'!$X21</f>
        <v>14.268026180102023</v>
      </c>
      <c r="X15" s="16">
        <f>'[12]Dia 23 (b)'!$X21</f>
        <v>15.161716267612581</v>
      </c>
      <c r="Y15" s="16">
        <f>'[12]Dia 24 (b)'!$X21</f>
        <v>10.585884755175263</v>
      </c>
      <c r="Z15" s="16">
        <f>'[12]Dia 25 (b)'!$X21</f>
        <v>12.585520077142531</v>
      </c>
      <c r="AA15" s="16">
        <f>'[12]Dia 26 (b)'!$X21</f>
        <v>13.46792596102043</v>
      </c>
      <c r="AB15" s="16">
        <f>'[12]Dia 27 (b)'!$X21</f>
        <v>14.03497980601729</v>
      </c>
      <c r="AC15" s="16">
        <f>'[12]Dia 28 (b)'!$X21</f>
        <v>14.684398857298552</v>
      </c>
      <c r="AD15" s="16"/>
      <c r="AE15" s="16"/>
      <c r="AF15" s="16"/>
    </row>
    <row r="16" spans="1:32" ht="20.100000000000001" customHeight="1" x14ac:dyDescent="0.25">
      <c r="A16" s="15">
        <v>13</v>
      </c>
      <c r="B16" s="16">
        <f>'[12]Dia 1 (b)'!$X22</f>
        <v>16.124775358839976</v>
      </c>
      <c r="C16" s="16">
        <f>'[12]Dia 2 (b)'!$X22</f>
        <v>16.038611793846151</v>
      </c>
      <c r="D16" s="16">
        <f>'[12]Dia 3 (b)'!$X22</f>
        <v>14.384549714574517</v>
      </c>
      <c r="E16" s="16">
        <f>'[12]Dia 4 (b)'!$X22</f>
        <v>13.948839961349414</v>
      </c>
      <c r="F16" s="16">
        <f>'[12]Dia 5 (b)'!$X22</f>
        <v>14.406286937549584</v>
      </c>
      <c r="G16" s="16">
        <f>'[12]Dia 6 (b)'!$X22</f>
        <v>14.504525375134769</v>
      </c>
      <c r="H16" s="16">
        <f>'[12]Dia 7 (b)'!$X22</f>
        <v>15.291668635642596</v>
      </c>
      <c r="I16" s="16">
        <f>'[12]Dia 8 (b)'!$X22</f>
        <v>16.121425494702738</v>
      </c>
      <c r="J16" s="16">
        <f>'[12]Dia 9 (b)'!$X22</f>
        <v>16.178133865770469</v>
      </c>
      <c r="K16" s="16">
        <f>'[12]Dia 10 (b)'!$X22</f>
        <v>15.735660540024108</v>
      </c>
      <c r="L16" s="16">
        <f>'[12]Dia 11 (b)'!$X22</f>
        <v>15.126853611779625</v>
      </c>
      <c r="M16" s="16">
        <f>'[12]Dia 12 (b)'!$X22</f>
        <v>15.22805402869343</v>
      </c>
      <c r="N16" s="16">
        <f>'[12]Dia 13 (b)'!$X22</f>
        <v>14.933147298723723</v>
      </c>
      <c r="O16" s="16">
        <f>'[12]Dia 14 (b)'!$X22</f>
        <v>15.033473293691362</v>
      </c>
      <c r="P16" s="16">
        <f>'[12]Dia 15 (b)'!$X22</f>
        <v>14.696849842503369</v>
      </c>
      <c r="Q16" s="16">
        <f>'[12]Dia 16 (b)'!$X22</f>
        <v>15.05913013217137</v>
      </c>
      <c r="R16" s="16">
        <f>'[12]Dia 17 (b)'!$X22</f>
        <v>15.380364885234581</v>
      </c>
      <c r="S16" s="16">
        <f>'[12]Dia 18 (b)'!$X22</f>
        <v>16.765679697764515</v>
      </c>
      <c r="T16" s="16">
        <f>'[12]Dia 19 (b)'!$X22</f>
        <v>13.559087958402202</v>
      </c>
      <c r="U16" s="16">
        <f>'[12]Dia 20 (b)'!$X22</f>
        <v>13.024982788871323</v>
      </c>
      <c r="V16" s="16">
        <f>'[12]Dia 21 (b)'!$X22</f>
        <v>14.583705281969262</v>
      </c>
      <c r="W16" s="16">
        <f>'[12]Dia 22 (b)'!$X22</f>
        <v>13.755694907111014</v>
      </c>
      <c r="X16" s="16">
        <f>'[12]Dia 23 (b)'!$X22</f>
        <v>15.847128469901151</v>
      </c>
      <c r="Y16" s="16">
        <f>'[12]Dia 24 (b)'!$X22</f>
        <v>10.010935632952341</v>
      </c>
      <c r="Z16" s="16">
        <f>'[12]Dia 25 (b)'!$X22</f>
        <v>13.432331658732291</v>
      </c>
      <c r="AA16" s="16">
        <f>'[12]Dia 26 (b)'!$X22</f>
        <v>14.513720037181445</v>
      </c>
      <c r="AB16" s="16">
        <f>'[12]Dia 27 (b)'!$X22</f>
        <v>13.920565421988009</v>
      </c>
      <c r="AC16" s="16">
        <f>'[12]Dia 28 (b)'!$X22</f>
        <v>13.764595642745835</v>
      </c>
      <c r="AD16" s="16"/>
      <c r="AE16" s="16"/>
      <c r="AF16" s="16"/>
    </row>
    <row r="17" spans="1:32" ht="20.100000000000001" customHeight="1" x14ac:dyDescent="0.25">
      <c r="A17" s="15">
        <v>14</v>
      </c>
      <c r="B17" s="16">
        <f>'[12]Dia 1 (b)'!$X23</f>
        <v>16.97258402081836</v>
      </c>
      <c r="C17" s="16">
        <f>'[12]Dia 2 (b)'!$X23</f>
        <v>15.101961634976881</v>
      </c>
      <c r="D17" s="16">
        <f>'[12]Dia 3 (b)'!$X23</f>
        <v>16.035004986815796</v>
      </c>
      <c r="E17" s="16">
        <f>'[12]Dia 4 (b)'!$X23</f>
        <v>14.524176971199939</v>
      </c>
      <c r="F17" s="16">
        <f>'[12]Dia 5 (b)'!$X23</f>
        <v>15.020046215653112</v>
      </c>
      <c r="G17" s="16">
        <f>'[12]Dia 6 (b)'!$X23</f>
        <v>16.197667577414478</v>
      </c>
      <c r="H17" s="16">
        <f>'[12]Dia 7 (b)'!$X23</f>
        <v>14.623927509763668</v>
      </c>
      <c r="I17" s="16">
        <f>'[12]Dia 8 (b)'!$X23</f>
        <v>15.602282195830243</v>
      </c>
      <c r="J17" s="16">
        <f>'[12]Dia 9 (b)'!$X23</f>
        <v>15.894614366860738</v>
      </c>
      <c r="K17" s="16">
        <f>'[12]Dia 10 (b)'!$X23</f>
        <v>15.843770096839236</v>
      </c>
      <c r="L17" s="16">
        <f>'[12]Dia 11 (b)'!$X23</f>
        <v>15.061559771354238</v>
      </c>
      <c r="M17" s="16">
        <f>'[12]Dia 12 (b)'!$X23</f>
        <v>15.361703955622279</v>
      </c>
      <c r="N17" s="16">
        <f>'[12]Dia 13 (b)'!$X23</f>
        <v>14.997153122785877</v>
      </c>
      <c r="O17" s="16">
        <f>'[12]Dia 14 (b)'!$X23</f>
        <v>15.768401472245037</v>
      </c>
      <c r="P17" s="16">
        <f>'[12]Dia 15 (b)'!$X23</f>
        <v>15.450637445559178</v>
      </c>
      <c r="Q17" s="16">
        <f>'[12]Dia 16 (b)'!$X23</f>
        <v>14.961395856232002</v>
      </c>
      <c r="R17" s="16">
        <f>'[12]Dia 17 (b)'!$X23</f>
        <v>15.487076276432996</v>
      </c>
      <c r="S17" s="16">
        <f>'[12]Dia 18 (b)'!$X23</f>
        <v>15.092828043812498</v>
      </c>
      <c r="T17" s="16">
        <f>'[12]Dia 19 (b)'!$X23</f>
        <v>13.60649988407987</v>
      </c>
      <c r="U17" s="16">
        <f>'[12]Dia 20 (b)'!$X23</f>
        <v>13.091120918051391</v>
      </c>
      <c r="V17" s="16">
        <f>'[12]Dia 21 (b)'!$X23</f>
        <v>15.022564853917894</v>
      </c>
      <c r="W17" s="16">
        <f>'[12]Dia 22 (b)'!$X23</f>
        <v>14.411440270277065</v>
      </c>
      <c r="X17" s="16">
        <f>'[12]Dia 23 (b)'!$X23</f>
        <v>14.392850376605539</v>
      </c>
      <c r="Y17" s="16">
        <f>'[12]Dia 24 (b)'!$X23</f>
        <v>10.012736959715259</v>
      </c>
      <c r="Z17" s="16">
        <f>'[12]Dia 25 (b)'!$X23</f>
        <v>13.920460856987257</v>
      </c>
      <c r="AA17" s="16">
        <f>'[12]Dia 26 (b)'!$X23</f>
        <v>15.025170967727826</v>
      </c>
      <c r="AB17" s="16">
        <f>'[12]Dia 27 (b)'!$X23</f>
        <v>13.385391325400018</v>
      </c>
      <c r="AC17" s="16">
        <f>'[12]Dia 28 (b)'!$X23</f>
        <v>13.253780559501203</v>
      </c>
      <c r="AD17" s="16"/>
      <c r="AE17" s="16"/>
      <c r="AF17" s="16"/>
    </row>
    <row r="18" spans="1:32" ht="20.100000000000001" customHeight="1" x14ac:dyDescent="0.25">
      <c r="A18" s="15">
        <v>15</v>
      </c>
      <c r="B18" s="16">
        <f>'[12]Dia 1 (b)'!$X24</f>
        <v>17.016830718749279</v>
      </c>
      <c r="C18" s="16">
        <f>'[12]Dia 2 (b)'!$X24</f>
        <v>15.497848313362445</v>
      </c>
      <c r="D18" s="16">
        <f>'[12]Dia 3 (b)'!$X24</f>
        <v>17.620494875218064</v>
      </c>
      <c r="E18" s="16">
        <f>'[12]Dia 4 (b)'!$X24</f>
        <v>17.030031148124966</v>
      </c>
      <c r="F18" s="16">
        <f>'[12]Dia 5 (b)'!$X24</f>
        <v>13.948379036825742</v>
      </c>
      <c r="G18" s="16">
        <f>'[12]Dia 6 (b)'!$X24</f>
        <v>16.292598437085179</v>
      </c>
      <c r="H18" s="16">
        <f>'[12]Dia 7 (b)'!$X24</f>
        <v>14.54971673597808</v>
      </c>
      <c r="I18" s="16">
        <f>'[12]Dia 8 (b)'!$X24</f>
        <v>15.253413676475454</v>
      </c>
      <c r="J18" s="16">
        <f>'[12]Dia 9 (b)'!$X24</f>
        <v>16.465341243604868</v>
      </c>
      <c r="K18" s="16">
        <f>'[12]Dia 10 (b)'!$X24</f>
        <v>15.752891244174911</v>
      </c>
      <c r="L18" s="16">
        <f>'[12]Dia 11 (b)'!$X24</f>
        <v>15.33280905019277</v>
      </c>
      <c r="M18" s="16">
        <f>'[12]Dia 12 (b)'!$X24</f>
        <v>15.874397725476252</v>
      </c>
      <c r="N18" s="16">
        <f>'[12]Dia 13 (b)'!$X24</f>
        <v>15.094727414375019</v>
      </c>
      <c r="O18" s="16">
        <f>'[12]Dia 14 (b)'!$X24</f>
        <v>15.898306130256525</v>
      </c>
      <c r="P18" s="16">
        <f>'[12]Dia 15 (b)'!$X24</f>
        <v>15.506887570258428</v>
      </c>
      <c r="Q18" s="16">
        <f>'[12]Dia 16 (b)'!$X24</f>
        <v>15.386598556281147</v>
      </c>
      <c r="R18" s="16">
        <f>'[12]Dia 17 (b)'!$X24</f>
        <v>15.852305244170198</v>
      </c>
      <c r="S18" s="16">
        <f>'[12]Dia 18 (b)'!$X24</f>
        <v>15.680838313548078</v>
      </c>
      <c r="T18" s="16">
        <f>'[12]Dia 19 (b)'!$X24</f>
        <v>13.371232076937011</v>
      </c>
      <c r="U18" s="16">
        <f>'[12]Dia 20 (b)'!$X24</f>
        <v>13.864089383953429</v>
      </c>
      <c r="V18" s="16">
        <f>'[12]Dia 21 (b)'!$X24</f>
        <v>14.699706378896275</v>
      </c>
      <c r="W18" s="16">
        <f>'[12]Dia 22 (b)'!$X24</f>
        <v>14.130960527442097</v>
      </c>
      <c r="X18" s="16">
        <f>'[12]Dia 23 (b)'!$X24</f>
        <v>13.263395202949246</v>
      </c>
      <c r="Y18" s="16">
        <f>'[12]Dia 24 (b)'!$X24</f>
        <v>10.417747077986988</v>
      </c>
      <c r="Z18" s="16">
        <f>'[12]Dia 25 (b)'!$X24</f>
        <v>13.566805248120346</v>
      </c>
      <c r="AA18" s="16">
        <f>'[12]Dia 26 (b)'!$X24</f>
        <v>14.564198647649301</v>
      </c>
      <c r="AB18" s="16">
        <f>'[12]Dia 27 (b)'!$X24</f>
        <v>12.370411728225282</v>
      </c>
      <c r="AC18" s="16">
        <f>'[12]Dia 28 (b)'!$X24</f>
        <v>13.903980279739752</v>
      </c>
      <c r="AD18" s="16"/>
      <c r="AE18" s="16"/>
      <c r="AF18" s="16"/>
    </row>
    <row r="19" spans="1:32" ht="20.100000000000001" customHeight="1" x14ac:dyDescent="0.25">
      <c r="A19" s="15">
        <v>16</v>
      </c>
      <c r="B19" s="16">
        <f>'[12]Dia 1 (b)'!$X25</f>
        <v>17.274579083475562</v>
      </c>
      <c r="C19" s="16">
        <f>'[12]Dia 2 (b)'!$X25</f>
        <v>16.092876398456518</v>
      </c>
      <c r="D19" s="16">
        <f>'[12]Dia 3 (b)'!$X25</f>
        <v>16.634623899146572</v>
      </c>
      <c r="E19" s="16">
        <f>'[12]Dia 4 (b)'!$X25</f>
        <v>14.489002987546668</v>
      </c>
      <c r="F19" s="16">
        <f>'[12]Dia 5 (b)'!$X25</f>
        <v>16.333413800216821</v>
      </c>
      <c r="G19" s="16">
        <f>'[12]Dia 6 (b)'!$X25</f>
        <v>15.587409791032995</v>
      </c>
      <c r="H19" s="16">
        <f>'[12]Dia 7 (b)'!$X25</f>
        <v>16.502598366963447</v>
      </c>
      <c r="I19" s="16">
        <f>'[12]Dia 8 (b)'!$X25</f>
        <v>16.239389134711345</v>
      </c>
      <c r="J19" s="16">
        <f>'[12]Dia 9 (b)'!$X25</f>
        <v>16.271629049762215</v>
      </c>
      <c r="K19" s="16">
        <f>'[12]Dia 10 (b)'!$X25</f>
        <v>15.608729786668722</v>
      </c>
      <c r="L19" s="16">
        <f>'[12]Dia 11 (b)'!$X25</f>
        <v>16.09281037625383</v>
      </c>
      <c r="M19" s="16">
        <f>'[12]Dia 12 (b)'!$X25</f>
        <v>15.95617318414598</v>
      </c>
      <c r="N19" s="16">
        <f>'[12]Dia 13 (b)'!$X25</f>
        <v>15.5816816507244</v>
      </c>
      <c r="O19" s="16">
        <f>'[12]Dia 14 (b)'!$X25</f>
        <v>15.60884037819671</v>
      </c>
      <c r="P19" s="16">
        <f>'[12]Dia 15 (b)'!$X25</f>
        <v>15.396400434977608</v>
      </c>
      <c r="Q19" s="16">
        <f>'[12]Dia 16 (b)'!$X25</f>
        <v>15.079595699703361</v>
      </c>
      <c r="R19" s="16">
        <f>'[12]Dia 17 (b)'!$X25</f>
        <v>15.31401352285237</v>
      </c>
      <c r="S19" s="16">
        <f>'[12]Dia 18 (b)'!$X25</f>
        <v>14.288360945187733</v>
      </c>
      <c r="T19" s="16">
        <f>'[12]Dia 19 (b)'!$X25</f>
        <v>13.839228838642635</v>
      </c>
      <c r="U19" s="16">
        <f>'[12]Dia 20 (b)'!$X25</f>
        <v>13.533707477407416</v>
      </c>
      <c r="V19" s="16">
        <f>'[12]Dia 21 (b)'!$X25</f>
        <v>14.810289591528393</v>
      </c>
      <c r="W19" s="16">
        <f>'[12]Dia 22 (b)'!$X25</f>
        <v>13.702277034368873</v>
      </c>
      <c r="X19" s="16">
        <f>'[12]Dia 23 (b)'!$X25</f>
        <v>12.693611456422001</v>
      </c>
      <c r="Y19" s="16">
        <f>'[12]Dia 24 (b)'!$X25</f>
        <v>10.100581467266531</v>
      </c>
      <c r="Z19" s="16">
        <f>'[12]Dia 25 (b)'!$X25</f>
        <v>13.669251848509704</v>
      </c>
      <c r="AA19" s="16">
        <f>'[12]Dia 26 (b)'!$X25</f>
        <v>14.953518598085397</v>
      </c>
      <c r="AB19" s="16">
        <f>'[12]Dia 27 (b)'!$X25</f>
        <v>16.626876582338419</v>
      </c>
      <c r="AC19" s="16">
        <f>'[12]Dia 28 (b)'!$X25</f>
        <v>13.056407798786298</v>
      </c>
      <c r="AD19" s="16"/>
      <c r="AE19" s="16"/>
      <c r="AF19" s="16"/>
    </row>
    <row r="20" spans="1:32" ht="20.100000000000001" customHeight="1" x14ac:dyDescent="0.25">
      <c r="A20" s="15">
        <v>17</v>
      </c>
      <c r="B20" s="16">
        <f>'[12]Dia 1 (b)'!$X26</f>
        <v>17.678571020901877</v>
      </c>
      <c r="C20" s="16">
        <f>'[12]Dia 2 (b)'!$X26</f>
        <v>16.295218885658706</v>
      </c>
      <c r="D20" s="16">
        <f>'[12]Dia 3 (b)'!$X26</f>
        <v>14.127616494806276</v>
      </c>
      <c r="E20" s="16">
        <f>'[12]Dia 4 (b)'!$X26</f>
        <v>14.702056264948274</v>
      </c>
      <c r="F20" s="16">
        <f>'[12]Dia 5 (b)'!$X26</f>
        <v>14.443944305498125</v>
      </c>
      <c r="G20" s="16">
        <f>'[12]Dia 6 (b)'!$X26</f>
        <v>16.234860337008751</v>
      </c>
      <c r="H20" s="16">
        <f>'[12]Dia 7 (b)'!$X26</f>
        <v>16.123336461026124</v>
      </c>
      <c r="I20" s="16">
        <f>'[12]Dia 8 (b)'!$X26</f>
        <v>15.28350622489558</v>
      </c>
      <c r="J20" s="16">
        <f>'[12]Dia 9 (b)'!$X26</f>
        <v>16.468416810130112</v>
      </c>
      <c r="K20" s="16">
        <f>'[12]Dia 10 (b)'!$X26</f>
        <v>15.229398738461652</v>
      </c>
      <c r="L20" s="16">
        <f>'[12]Dia 11 (b)'!$X26</f>
        <v>15.689392922104988</v>
      </c>
      <c r="M20" s="16">
        <f>'[12]Dia 12 (b)'!$X26</f>
        <v>15.897646219736808</v>
      </c>
      <c r="N20" s="16">
        <f>'[12]Dia 13 (b)'!$X26</f>
        <v>14.725173919298227</v>
      </c>
      <c r="O20" s="16">
        <f>'[12]Dia 14 (b)'!$X26</f>
        <v>15.279009981472186</v>
      </c>
      <c r="P20" s="16">
        <f>'[12]Dia 15 (b)'!$X26</f>
        <v>15.151303109773583</v>
      </c>
      <c r="Q20" s="16">
        <f>'[12]Dia 16 (b)'!$X26</f>
        <v>14.851427523325615</v>
      </c>
      <c r="R20" s="16">
        <f>'[12]Dia 17 (b)'!$X26</f>
        <v>15.096958312572205</v>
      </c>
      <c r="S20" s="16">
        <f>'[12]Dia 18 (b)'!$X26</f>
        <v>13.300159808572738</v>
      </c>
      <c r="T20" s="16">
        <f>'[12]Dia 19 (b)'!$X26</f>
        <v>12.755353466003243</v>
      </c>
      <c r="U20" s="16">
        <f>'[12]Dia 20 (b)'!$X26</f>
        <v>12.933787729423848</v>
      </c>
      <c r="V20" s="16">
        <f>'[12]Dia 21 (b)'!$X26</f>
        <v>14.318445146480911</v>
      </c>
      <c r="W20" s="16">
        <f>'[12]Dia 22 (b)'!$X26</f>
        <v>13.999436633026116</v>
      </c>
      <c r="X20" s="16">
        <f>'[12]Dia 23 (b)'!$X26</f>
        <v>11.711214657316217</v>
      </c>
      <c r="Y20" s="16">
        <f>'[12]Dia 24 (b)'!$X26</f>
        <v>9.9957245719483669</v>
      </c>
      <c r="Z20" s="16">
        <f>'[12]Dia 25 (b)'!$X26</f>
        <v>13.037533155827065</v>
      </c>
      <c r="AA20" s="16">
        <f>'[12]Dia 26 (b)'!$X26</f>
        <v>14.087970624036249</v>
      </c>
      <c r="AB20" s="16">
        <f>'[12]Dia 27 (b)'!$X26</f>
        <v>16.229782856991751</v>
      </c>
      <c r="AC20" s="16">
        <f>'[12]Dia 28 (b)'!$X26</f>
        <v>13.393871903570307</v>
      </c>
      <c r="AD20" s="16"/>
      <c r="AE20" s="16"/>
      <c r="AF20" s="16"/>
    </row>
    <row r="21" spans="1:32" ht="20.100000000000001" customHeight="1" x14ac:dyDescent="0.25">
      <c r="A21" s="15">
        <v>18</v>
      </c>
      <c r="B21" s="16">
        <f>'[12]Dia 1 (b)'!$X27</f>
        <v>17.007960797033803</v>
      </c>
      <c r="C21" s="16">
        <f>'[12]Dia 2 (b)'!$X27</f>
        <v>16.328723665401458</v>
      </c>
      <c r="D21" s="16">
        <f>'[12]Dia 3 (b)'!$X27</f>
        <v>13.472682225131519</v>
      </c>
      <c r="E21" s="16">
        <f>'[12]Dia 4 (b)'!$X27</f>
        <v>15.49080523949654</v>
      </c>
      <c r="F21" s="16">
        <f>'[12]Dia 5 (b)'!$X27</f>
        <v>15.102628233444692</v>
      </c>
      <c r="G21" s="16">
        <f>'[12]Dia 6 (b)'!$X27</f>
        <v>14.814547067186288</v>
      </c>
      <c r="H21" s="16">
        <f>'[12]Dia 7 (b)'!$X27</f>
        <v>15.716207507725658</v>
      </c>
      <c r="I21" s="16">
        <f>'[12]Dia 8 (b)'!$X27</f>
        <v>15.370257208721487</v>
      </c>
      <c r="J21" s="16">
        <f>'[12]Dia 9 (b)'!$X27</f>
        <v>16.465974401471787</v>
      </c>
      <c r="K21" s="16">
        <f>'[12]Dia 10 (b)'!$X27</f>
        <v>15.730590753581748</v>
      </c>
      <c r="L21" s="16">
        <f>'[12]Dia 11 (b)'!$X27</f>
        <v>15.577962709758644</v>
      </c>
      <c r="M21" s="16">
        <f>'[12]Dia 12 (b)'!$X27</f>
        <v>15.913687325296838</v>
      </c>
      <c r="N21" s="16">
        <f>'[12]Dia 13 (b)'!$X27</f>
        <v>14.08992879826075</v>
      </c>
      <c r="O21" s="16">
        <f>'[12]Dia 14 (b)'!$X27</f>
        <v>14.826994836574501</v>
      </c>
      <c r="P21" s="16">
        <f>'[12]Dia 15 (b)'!$X27</f>
        <v>14.623109624399575</v>
      </c>
      <c r="Q21" s="16">
        <f>'[12]Dia 16 (b)'!$X27</f>
        <v>15.429785190603184</v>
      </c>
      <c r="R21" s="16">
        <f>'[12]Dia 17 (b)'!$X27</f>
        <v>14.566519767824076</v>
      </c>
      <c r="S21" s="16">
        <f>'[12]Dia 18 (b)'!$X27</f>
        <v>13.252026890128271</v>
      </c>
      <c r="T21" s="16">
        <f>'[12]Dia 19 (b)'!$X27</f>
        <v>12.851208001044508</v>
      </c>
      <c r="U21" s="16">
        <f>'[12]Dia 20 (b)'!$X27</f>
        <v>12.540086266703165</v>
      </c>
      <c r="V21" s="16">
        <f>'[12]Dia 21 (b)'!$X27</f>
        <v>14.568227209744457</v>
      </c>
      <c r="W21" s="16">
        <f>'[12]Dia 22 (b)'!$X27</f>
        <v>14.302219280555372</v>
      </c>
      <c r="X21" s="16">
        <f>'[12]Dia 23 (b)'!$X27</f>
        <v>11.29303858075694</v>
      </c>
      <c r="Y21" s="16">
        <f>'[12]Dia 24 (b)'!$X27</f>
        <v>9.8957064794752956</v>
      </c>
      <c r="Z21" s="16">
        <f>'[12]Dia 25 (b)'!$X27</f>
        <v>12.647820929054966</v>
      </c>
      <c r="AA21" s="16">
        <f>'[12]Dia 26 (b)'!$X27</f>
        <v>13.882235605957337</v>
      </c>
      <c r="AB21" s="16">
        <f>'[12]Dia 27 (b)'!$X27</f>
        <v>16.230556784233695</v>
      </c>
      <c r="AC21" s="16">
        <f>'[12]Dia 28 (b)'!$X27</f>
        <v>14.230673595170845</v>
      </c>
      <c r="AD21" s="16"/>
      <c r="AE21" s="16"/>
      <c r="AF21" s="16"/>
    </row>
    <row r="22" spans="1:32" ht="20.100000000000001" customHeight="1" x14ac:dyDescent="0.25">
      <c r="A22" s="15">
        <v>19</v>
      </c>
      <c r="B22" s="16">
        <f>'[12]Dia 1 (b)'!$X28</f>
        <v>16.654331711673443</v>
      </c>
      <c r="C22" s="16">
        <f>'[12]Dia 2 (b)'!$X28</f>
        <v>15.595532073147117</v>
      </c>
      <c r="D22" s="16">
        <f>'[12]Dia 3 (b)'!$X28</f>
        <v>13.602260079816396</v>
      </c>
      <c r="E22" s="16">
        <f>'[12]Dia 4 (b)'!$X28</f>
        <v>15.927804513760512</v>
      </c>
      <c r="F22" s="16">
        <f>'[12]Dia 5 (b)'!$X28</f>
        <v>15.642564125948828</v>
      </c>
      <c r="G22" s="16">
        <f>'[12]Dia 6 (b)'!$X28</f>
        <v>14.648003114265716</v>
      </c>
      <c r="H22" s="16">
        <f>'[12]Dia 7 (b)'!$X28</f>
        <v>15.552366522716014</v>
      </c>
      <c r="I22" s="16">
        <f>'[12]Dia 8 (b)'!$X28</f>
        <v>15.70503498598306</v>
      </c>
      <c r="J22" s="16">
        <f>'[12]Dia 9 (b)'!$X28</f>
        <v>16.550453605017385</v>
      </c>
      <c r="K22" s="16">
        <f>'[12]Dia 10 (b)'!$X28</f>
        <v>15.928277768918621</v>
      </c>
      <c r="L22" s="16">
        <f>'[12]Dia 11 (b)'!$X28</f>
        <v>14.580375836432498</v>
      </c>
      <c r="M22" s="16">
        <f>'[12]Dia 12 (b)'!$X28</f>
        <v>16.039511998165779</v>
      </c>
      <c r="N22" s="16">
        <f>'[12]Dia 13 (b)'!$X28</f>
        <v>13.822634289335049</v>
      </c>
      <c r="O22" s="16">
        <f>'[12]Dia 14 (b)'!$X28</f>
        <v>14.977962880522753</v>
      </c>
      <c r="P22" s="16">
        <f>'[12]Dia 15 (b)'!$X28</f>
        <v>14.759444024545088</v>
      </c>
      <c r="Q22" s="16">
        <f>'[12]Dia 16 (b)'!$X28</f>
        <v>14.311826684743176</v>
      </c>
      <c r="R22" s="16">
        <f>'[12]Dia 17 (b)'!$X28</f>
        <v>14.356395148675087</v>
      </c>
      <c r="S22" s="16">
        <f>'[12]Dia 18 (b)'!$X28</f>
        <v>13.124213301877354</v>
      </c>
      <c r="T22" s="16">
        <f>'[12]Dia 19 (b)'!$X28</f>
        <v>12.942195822709829</v>
      </c>
      <c r="U22" s="16">
        <f>'[12]Dia 20 (b)'!$X28</f>
        <v>12.736846986173591</v>
      </c>
      <c r="V22" s="16">
        <f>'[12]Dia 21 (b)'!$X28</f>
        <v>13.972641312568459</v>
      </c>
      <c r="W22" s="16">
        <f>'[12]Dia 22 (b)'!$X28</f>
        <v>16.416510321246108</v>
      </c>
      <c r="X22" s="16">
        <f>'[12]Dia 23 (b)'!$X28</f>
        <v>11.36964692030158</v>
      </c>
      <c r="Y22" s="16">
        <f>'[12]Dia 24 (b)'!$X28</f>
        <v>10.575697334499813</v>
      </c>
      <c r="Z22" s="16">
        <f>'[12]Dia 25 (b)'!$X28</f>
        <v>12.310357600403712</v>
      </c>
      <c r="AA22" s="16">
        <f>'[12]Dia 26 (b)'!$X28</f>
        <v>13.539286775133883</v>
      </c>
      <c r="AB22" s="16">
        <f>'[12]Dia 27 (b)'!$X28</f>
        <v>16.09340588253604</v>
      </c>
      <c r="AC22" s="16">
        <f>'[12]Dia 28 (b)'!$X28</f>
        <v>14.073833302260176</v>
      </c>
      <c r="AD22" s="16"/>
      <c r="AE22" s="16"/>
      <c r="AF22" s="16"/>
    </row>
    <row r="23" spans="1:32" ht="20.100000000000001" customHeight="1" x14ac:dyDescent="0.25">
      <c r="A23" s="15">
        <v>20</v>
      </c>
      <c r="B23" s="16">
        <f>'[12]Dia 1 (b)'!$X29</f>
        <v>16.583902875862588</v>
      </c>
      <c r="C23" s="16">
        <f>'[12]Dia 2 (b)'!$X29</f>
        <v>15.660952918871832</v>
      </c>
      <c r="D23" s="16">
        <f>'[12]Dia 3 (b)'!$X29</f>
        <v>13.806561918225809</v>
      </c>
      <c r="E23" s="16">
        <f>'[12]Dia 4 (b)'!$X29</f>
        <v>15.917511995359927</v>
      </c>
      <c r="F23" s="16">
        <f>'[12]Dia 5 (b)'!$X29</f>
        <v>15.349803050610186</v>
      </c>
      <c r="G23" s="16">
        <f>'[12]Dia 6 (b)'!$X29</f>
        <v>14.734959024693001</v>
      </c>
      <c r="H23" s="16">
        <f>'[12]Dia 7 (b)'!$X29</f>
        <v>15.622339924517183</v>
      </c>
      <c r="I23" s="16">
        <f>'[12]Dia 8 (b)'!$X29</f>
        <v>15.624802023013908</v>
      </c>
      <c r="J23" s="16">
        <f>'[12]Dia 9 (b)'!$X29</f>
        <v>16.22562516129182</v>
      </c>
      <c r="K23" s="16">
        <f>'[12]Dia 10 (b)'!$X29</f>
        <v>16.101619466683083</v>
      </c>
      <c r="L23" s="16">
        <f>'[12]Dia 11 (b)'!$X29</f>
        <v>14.577509572636389</v>
      </c>
      <c r="M23" s="16">
        <f>'[12]Dia 12 (b)'!$X29</f>
        <v>16.332383099548387</v>
      </c>
      <c r="N23" s="16">
        <f>'[12]Dia 13 (b)'!$X29</f>
        <v>13.280040666491113</v>
      </c>
      <c r="O23" s="16">
        <f>'[12]Dia 14 (b)'!$X29</f>
        <v>14.203314568652949</v>
      </c>
      <c r="P23" s="16">
        <f>'[12]Dia 15 (b)'!$X29</f>
        <v>14.642616821929662</v>
      </c>
      <c r="Q23" s="16">
        <f>'[12]Dia 16 (b)'!$X29</f>
        <v>14.037735082280136</v>
      </c>
      <c r="R23" s="16">
        <f>'[12]Dia 17 (b)'!$X29</f>
        <v>14.589931438042255</v>
      </c>
      <c r="S23" s="16">
        <f>'[12]Dia 18 (b)'!$X29</f>
        <v>12.709156018034587</v>
      </c>
      <c r="T23" s="16">
        <f>'[12]Dia 19 (b)'!$X29</f>
        <v>12.586508890772455</v>
      </c>
      <c r="U23" s="16">
        <f>'[12]Dia 20 (b)'!$X29</f>
        <v>12.474511568872105</v>
      </c>
      <c r="V23" s="16">
        <f>'[12]Dia 21 (b)'!$X29</f>
        <v>13.911864176673655</v>
      </c>
      <c r="W23" s="16">
        <f>'[12]Dia 22 (b)'!$X29</f>
        <v>16.871574088347639</v>
      </c>
      <c r="X23" s="16">
        <f>'[12]Dia 23 (b)'!$X29</f>
        <v>11.451481668092709</v>
      </c>
      <c r="Y23" s="16">
        <f>'[12]Dia 24 (b)'!$X29</f>
        <v>10.756724928009993</v>
      </c>
      <c r="Z23" s="16">
        <f>'[12]Dia 25 (b)'!$X29</f>
        <v>12.348489309605117</v>
      </c>
      <c r="AA23" s="16">
        <f>'[12]Dia 26 (b)'!$X29</f>
        <v>13.431599308757781</v>
      </c>
      <c r="AB23" s="16">
        <f>'[12]Dia 27 (b)'!$X29</f>
        <v>15.426167680439901</v>
      </c>
      <c r="AC23" s="16">
        <f>'[12]Dia 28 (b)'!$X29</f>
        <v>14.062900539814558</v>
      </c>
      <c r="AD23" s="16"/>
      <c r="AE23" s="16"/>
      <c r="AF23" s="16"/>
    </row>
    <row r="24" spans="1:32" ht="20.100000000000001" customHeight="1" x14ac:dyDescent="0.25">
      <c r="A24" s="15">
        <v>21</v>
      </c>
      <c r="B24" s="16">
        <f>'[12]Dia 1 (b)'!$X30</f>
        <v>14.973577374230507</v>
      </c>
      <c r="C24" s="16">
        <f>'[12]Dia 2 (b)'!$X30</f>
        <v>15.897220068102522</v>
      </c>
      <c r="D24" s="16">
        <f>'[12]Dia 3 (b)'!$X30</f>
        <v>13.621122597392086</v>
      </c>
      <c r="E24" s="16">
        <f>'[12]Dia 4 (b)'!$X30</f>
        <v>15.622453288198976</v>
      </c>
      <c r="F24" s="16">
        <f>'[12]Dia 5 (b)'!$X30</f>
        <v>15.238238706606023</v>
      </c>
      <c r="G24" s="16">
        <f>'[12]Dia 6 (b)'!$X30</f>
        <v>15.194237795488331</v>
      </c>
      <c r="H24" s="16">
        <f>'[12]Dia 7 (b)'!$X30</f>
        <v>15.669110114662008</v>
      </c>
      <c r="I24" s="16">
        <f>'[12]Dia 8 (b)'!$X30</f>
        <v>15.949857052330053</v>
      </c>
      <c r="J24" s="16">
        <f>'[12]Dia 9 (b)'!$X30</f>
        <v>16.115967619254771</v>
      </c>
      <c r="K24" s="16">
        <f>'[12]Dia 10 (b)'!$X30</f>
        <v>16.20161240110566</v>
      </c>
      <c r="L24" s="16">
        <f>'[12]Dia 11 (b)'!$X30</f>
        <v>16.298103715532491</v>
      </c>
      <c r="M24" s="16">
        <f>'[12]Dia 12 (b)'!$X30</f>
        <v>16.211492099743847</v>
      </c>
      <c r="N24" s="16">
        <f>'[12]Dia 13 (b)'!$X30</f>
        <v>13.704409918730271</v>
      </c>
      <c r="O24" s="16">
        <f>'[12]Dia 14 (b)'!$X30</f>
        <v>14.461896499212486</v>
      </c>
      <c r="P24" s="16">
        <f>'[12]Dia 15 (b)'!$X30</f>
        <v>15.143732997647506</v>
      </c>
      <c r="Q24" s="16">
        <f>'[12]Dia 16 (b)'!$X30</f>
        <v>14.300782980694999</v>
      </c>
      <c r="R24" s="16">
        <f>'[12]Dia 17 (b)'!$X30</f>
        <v>14.859622639059248</v>
      </c>
      <c r="S24" s="16">
        <f>'[12]Dia 18 (b)'!$X30</f>
        <v>12.339102584122879</v>
      </c>
      <c r="T24" s="16">
        <f>'[12]Dia 19 (b)'!$X30</f>
        <v>13.001364552088612</v>
      </c>
      <c r="U24" s="16">
        <f>'[12]Dia 20 (b)'!$X30</f>
        <v>12.178950212841993</v>
      </c>
      <c r="V24" s="16">
        <f>'[12]Dia 21 (b)'!$X30</f>
        <v>13.987055210492199</v>
      </c>
      <c r="W24" s="16">
        <f>'[12]Dia 22 (b)'!$X30</f>
        <v>16.853619276600924</v>
      </c>
      <c r="X24" s="16">
        <f>'[12]Dia 23 (b)'!$X30</f>
        <v>11.573181968993044</v>
      </c>
      <c r="Y24" s="16">
        <f>'[12]Dia 24 (b)'!$X30</f>
        <v>11.222801048179985</v>
      </c>
      <c r="Z24" s="16">
        <f>'[12]Dia 25 (b)'!$X30</f>
        <v>12.176424045216775</v>
      </c>
      <c r="AA24" s="16">
        <f>'[12]Dia 26 (b)'!$X30</f>
        <v>13.252943252822023</v>
      </c>
      <c r="AB24" s="16">
        <f>'[12]Dia 27 (b)'!$X30</f>
        <v>15.737702589999827</v>
      </c>
      <c r="AC24" s="16">
        <f>'[12]Dia 28 (b)'!$X30</f>
        <v>14.630360520870029</v>
      </c>
      <c r="AD24" s="16"/>
      <c r="AE24" s="16"/>
      <c r="AF24" s="16"/>
    </row>
    <row r="25" spans="1:32" ht="20.100000000000001" customHeight="1" x14ac:dyDescent="0.25">
      <c r="A25" s="15">
        <v>22</v>
      </c>
      <c r="B25" s="16">
        <f>'[12]Dia 1 (b)'!$X31</f>
        <v>15.158538164197665</v>
      </c>
      <c r="C25" s="16">
        <f>'[12]Dia 2 (b)'!$X31</f>
        <v>14.969617925752178</v>
      </c>
      <c r="D25" s="16">
        <f>'[12]Dia 3 (b)'!$X31</f>
        <v>13.446443125750227</v>
      </c>
      <c r="E25" s="16">
        <f>'[12]Dia 4 (b)'!$X31</f>
        <v>15.419486224120053</v>
      </c>
      <c r="F25" s="16">
        <f>'[12]Dia 5 (b)'!$X31</f>
        <v>15.222353297964471</v>
      </c>
      <c r="G25" s="16">
        <f>'[12]Dia 6 (b)'!$X31</f>
        <v>15.430267701377792</v>
      </c>
      <c r="H25" s="16">
        <f>'[12]Dia 7 (b)'!$X31</f>
        <v>15.464550270260387</v>
      </c>
      <c r="I25" s="16">
        <f>'[12]Dia 8 (b)'!$X31</f>
        <v>15.800327661907742</v>
      </c>
      <c r="J25" s="16">
        <f>'[12]Dia 9 (b)'!$X31</f>
        <v>16.398191874982178</v>
      </c>
      <c r="K25" s="16">
        <f>'[12]Dia 10 (b)'!$X31</f>
        <v>16.265852601576377</v>
      </c>
      <c r="L25" s="16">
        <f>'[12]Dia 11 (b)'!$X31</f>
        <v>16.344157802351361</v>
      </c>
      <c r="M25" s="16">
        <f>'[12]Dia 12 (b)'!$X31</f>
        <v>15.47792583728768</v>
      </c>
      <c r="N25" s="16">
        <f>'[12]Dia 13 (b)'!$X31</f>
        <v>13.651792255972275</v>
      </c>
      <c r="O25" s="16">
        <f>'[12]Dia 14 (b)'!$X31</f>
        <v>14.725983666757655</v>
      </c>
      <c r="P25" s="16">
        <f>'[12]Dia 15 (b)'!$X31</f>
        <v>15.221313354178905</v>
      </c>
      <c r="Q25" s="16">
        <f>'[12]Dia 16 (b)'!$X31</f>
        <v>13.810233755496355</v>
      </c>
      <c r="R25" s="16">
        <f>'[12]Dia 17 (b)'!$X31</f>
        <v>14.715185238971547</v>
      </c>
      <c r="S25" s="16">
        <f>'[12]Dia 18 (b)'!$X31</f>
        <v>12.140089370846123</v>
      </c>
      <c r="T25" s="16">
        <f>'[12]Dia 19 (b)'!$X31</f>
        <v>12.190632820301797</v>
      </c>
      <c r="U25" s="16">
        <f>'[12]Dia 20 (b)'!$X31</f>
        <v>12.173087943621377</v>
      </c>
      <c r="V25" s="16">
        <f>'[12]Dia 21 (b)'!$X31</f>
        <v>13.811697213077775</v>
      </c>
      <c r="W25" s="16">
        <f>'[12]Dia 22 (b)'!$X31</f>
        <v>16.702436759269307</v>
      </c>
      <c r="X25" s="16">
        <f>'[12]Dia 23 (b)'!$X31</f>
        <v>11.61477833098046</v>
      </c>
      <c r="Y25" s="16">
        <f>'[12]Dia 24 (b)'!$X31</f>
        <v>10.77167589168379</v>
      </c>
      <c r="Z25" s="16">
        <f>'[12]Dia 25 (b)'!$X31</f>
        <v>12.007682427064807</v>
      </c>
      <c r="AA25" s="16">
        <f>'[12]Dia 26 (b)'!$X31</f>
        <v>13.244101103578235</v>
      </c>
      <c r="AB25" s="16">
        <f>'[12]Dia 27 (b)'!$X31</f>
        <v>13.68811027038624</v>
      </c>
      <c r="AC25" s="16">
        <f>'[12]Dia 28 (b)'!$X31</f>
        <v>14.793858228532859</v>
      </c>
      <c r="AD25" s="16"/>
      <c r="AE25" s="16"/>
      <c r="AF25" s="16"/>
    </row>
    <row r="26" spans="1:32" ht="20.100000000000001" customHeight="1" x14ac:dyDescent="0.25">
      <c r="A26" s="15">
        <v>23</v>
      </c>
      <c r="B26" s="16">
        <f>'[12]Dia 1 (b)'!$X32</f>
        <v>15.335156065909722</v>
      </c>
      <c r="C26" s="16">
        <f>'[12]Dia 2 (b)'!$X32</f>
        <v>14.748632947892093</v>
      </c>
      <c r="D26" s="16">
        <f>'[12]Dia 3 (b)'!$X32</f>
        <v>13.833259046822903</v>
      </c>
      <c r="E26" s="16">
        <f>'[12]Dia 4 (b)'!$X32</f>
        <v>15.22656047483337</v>
      </c>
      <c r="F26" s="16">
        <f>'[12]Dia 5 (b)'!$X32</f>
        <v>14.991267349020376</v>
      </c>
      <c r="G26" s="16">
        <f>'[12]Dia 6 (b)'!$X32</f>
        <v>15.193983742363306</v>
      </c>
      <c r="H26" s="16">
        <f>'[12]Dia 7 (b)'!$X32</f>
        <v>15.462277898411113</v>
      </c>
      <c r="I26" s="16">
        <f>'[12]Dia 8 (b)'!$X32</f>
        <v>15.839878770016467</v>
      </c>
      <c r="J26" s="16">
        <f>'[12]Dia 9 (b)'!$X32</f>
        <v>16.456584775173845</v>
      </c>
      <c r="K26" s="16">
        <f>'[12]Dia 10 (b)'!$X32</f>
        <v>16.057438902090531</v>
      </c>
      <c r="L26" s="16">
        <f>'[12]Dia 11 (b)'!$X32</f>
        <v>16.284702421393636</v>
      </c>
      <c r="M26" s="16">
        <f>'[12]Dia 12 (b)'!$X32</f>
        <v>15.539144210166487</v>
      </c>
      <c r="N26" s="16">
        <f>'[12]Dia 13 (b)'!$X32</f>
        <v>13.420928987670123</v>
      </c>
      <c r="O26" s="16">
        <f>'[12]Dia 14 (b)'!$X32</f>
        <v>14.810176682700673</v>
      </c>
      <c r="P26" s="16">
        <f>'[12]Dia 15 (b)'!$X32</f>
        <v>15.082515748967971</v>
      </c>
      <c r="Q26" s="16">
        <f>'[12]Dia 16 (b)'!$X32</f>
        <v>13.195769496781915</v>
      </c>
      <c r="R26" s="16">
        <f>'[12]Dia 17 (b)'!$X32</f>
        <v>14.750146758618415</v>
      </c>
      <c r="S26" s="16">
        <f>'[12]Dia 18 (b)'!$X32</f>
        <v>12.417325870543992</v>
      </c>
      <c r="T26" s="16">
        <f>'[12]Dia 19 (b)'!$X32</f>
        <v>12.024039379113173</v>
      </c>
      <c r="U26" s="16">
        <f>'[12]Dia 20 (b)'!$X32</f>
        <v>12.456127426309825</v>
      </c>
      <c r="V26" s="16">
        <f>'[12]Dia 21 (b)'!$X32</f>
        <v>14.071110862618054</v>
      </c>
      <c r="W26" s="16">
        <f>'[12]Dia 22 (b)'!$X32</f>
        <v>16.466841633600993</v>
      </c>
      <c r="X26" s="16">
        <f>'[12]Dia 23 (b)'!$X32</f>
        <v>11.930594570241029</v>
      </c>
      <c r="Y26" s="16">
        <f>'[12]Dia 24 (b)'!$X32</f>
        <v>10.64062293106447</v>
      </c>
      <c r="Z26" s="16">
        <f>'[12]Dia 25 (b)'!$X32</f>
        <v>12.258698186495963</v>
      </c>
      <c r="AA26" s="16">
        <f>'[12]Dia 26 (b)'!$X32</f>
        <v>13.14574235711377</v>
      </c>
      <c r="AB26" s="16">
        <f>'[12]Dia 27 (b)'!$X32</f>
        <v>13.680196000077322</v>
      </c>
      <c r="AC26" s="16">
        <f>'[12]Dia 28 (b)'!$X32</f>
        <v>14.834273440151525</v>
      </c>
      <c r="AD26" s="16"/>
      <c r="AE26" s="16"/>
      <c r="AF26" s="16"/>
    </row>
    <row r="27" spans="1:32" ht="20.100000000000001" customHeight="1" thickBot="1" x14ac:dyDescent="0.3">
      <c r="A27" s="15">
        <v>24</v>
      </c>
      <c r="B27" s="16">
        <f>'[12]Dia 1 (b)'!$X33</f>
        <v>15.295519137149544</v>
      </c>
      <c r="C27" s="16">
        <f>'[12]Dia 2 (b)'!$X33</f>
        <v>14.204955778181166</v>
      </c>
      <c r="D27" s="16">
        <f>'[12]Dia 3 (b)'!$X33</f>
        <v>13.573410433760989</v>
      </c>
      <c r="E27" s="16">
        <f>'[12]Dia 4 (b)'!$X33</f>
        <v>15.228792637660757</v>
      </c>
      <c r="F27" s="16">
        <f>'[12]Dia 5 (b)'!$X33</f>
        <v>15.133458041551384</v>
      </c>
      <c r="G27" s="16">
        <f>'[12]Dia 6 (b)'!$X33</f>
        <v>15.008330906499566</v>
      </c>
      <c r="H27" s="16">
        <f>'[12]Dia 7 (b)'!$X33</f>
        <v>15.473386956162651</v>
      </c>
      <c r="I27" s="16">
        <f>'[12]Dia 8 (b)'!$X33</f>
        <v>15.933471264093226</v>
      </c>
      <c r="J27" s="16">
        <f>'[12]Dia 9 (b)'!$X33</f>
        <v>16.400322364982785</v>
      </c>
      <c r="K27" s="16">
        <f>'[12]Dia 10 (b)'!$X33</f>
        <v>16.151287579988534</v>
      </c>
      <c r="L27" s="16">
        <f>'[12]Dia 11 (b)'!$X33</f>
        <v>16.393096373089602</v>
      </c>
      <c r="M27" s="16">
        <f>'[12]Dia 12 (b)'!$X33</f>
        <v>14.495708304239121</v>
      </c>
      <c r="N27" s="16">
        <f>'[12]Dia 13 (b)'!$X33</f>
        <v>13.376903784117964</v>
      </c>
      <c r="O27" s="16">
        <f>'[12]Dia 14 (b)'!$X33</f>
        <v>13.716479590173163</v>
      </c>
      <c r="P27" s="16">
        <f>'[12]Dia 15 (b)'!$X33</f>
        <v>15.35965230071559</v>
      </c>
      <c r="Q27" s="16">
        <f>'[12]Dia 16 (b)'!$X33</f>
        <v>13.331540243282129</v>
      </c>
      <c r="R27" s="16">
        <f>'[12]Dia 17 (b)'!$X33</f>
        <v>14.389318111515539</v>
      </c>
      <c r="S27" s="16">
        <f>'[12]Dia 18 (b)'!$X33</f>
        <v>13.206750798276817</v>
      </c>
      <c r="T27" s="16">
        <f>'[12]Dia 19 (b)'!$X33</f>
        <v>12.147325419260618</v>
      </c>
      <c r="U27" s="16">
        <f>'[12]Dia 20 (b)'!$X33</f>
        <v>12.501338656393941</v>
      </c>
      <c r="V27" s="16">
        <f>'[12]Dia 21 (b)'!$X33</f>
        <v>13.272662624659121</v>
      </c>
      <c r="W27" s="16">
        <f>'[12]Dia 22 (b)'!$X33</f>
        <v>16.78555670515782</v>
      </c>
      <c r="X27" s="16">
        <f>'[12]Dia 23 (b)'!$X33</f>
        <v>11.626810342599139</v>
      </c>
      <c r="Y27" s="16">
        <f>'[12]Dia 24 (b)'!$X33</f>
        <v>10.756453263670991</v>
      </c>
      <c r="Z27" s="16">
        <f>'[12]Dia 25 (b)'!$X33</f>
        <v>12.221969372343406</v>
      </c>
      <c r="AA27" s="16">
        <f>'[12]Dia 26 (b)'!$X33</f>
        <v>13.27817295869059</v>
      </c>
      <c r="AB27" s="16">
        <f>'[12]Dia 27 (b)'!$X33</f>
        <v>13.877253277187449</v>
      </c>
      <c r="AC27" s="16">
        <f>'[12]Dia 28 (b)'!$X33</f>
        <v>13.1732523412351</v>
      </c>
      <c r="AD27" s="16"/>
      <c r="AE27" s="16"/>
      <c r="AF27" s="16"/>
    </row>
    <row r="28" spans="1:32" ht="16.5" thickTop="1" x14ac:dyDescent="0.25">
      <c r="A28" s="17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9"/>
    </row>
    <row r="29" spans="1:32" ht="15.75" x14ac:dyDescent="0.25">
      <c r="A29" s="20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21"/>
    </row>
    <row r="30" spans="1:32" ht="15.75" x14ac:dyDescent="0.25">
      <c r="A30" s="22" t="s">
        <v>1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1"/>
    </row>
    <row r="31" spans="1:32" ht="15.75" x14ac:dyDescent="0.25">
      <c r="A31" s="22" t="s">
        <v>2</v>
      </c>
      <c r="B31" s="24">
        <f t="shared" ref="B31:AC31" si="0">AVERAGE(B4:B27)</f>
        <v>16.057813558020182</v>
      </c>
      <c r="C31" s="24">
        <f t="shared" si="0"/>
        <v>15.544382872746715</v>
      </c>
      <c r="D31" s="24">
        <f t="shared" si="0"/>
        <v>14.77450287634278</v>
      </c>
      <c r="E31" s="24">
        <f t="shared" si="0"/>
        <v>14.952394242101413</v>
      </c>
      <c r="F31" s="24">
        <f t="shared" si="0"/>
        <v>14.807196417867679</v>
      </c>
      <c r="G31" s="24">
        <f t="shared" si="0"/>
        <v>14.919236272763092</v>
      </c>
      <c r="H31" s="24">
        <f t="shared" si="0"/>
        <v>15.110514363838604</v>
      </c>
      <c r="I31" s="24">
        <f t="shared" si="0"/>
        <v>15.460306541389329</v>
      </c>
      <c r="J31" s="24">
        <f t="shared" si="0"/>
        <v>16.015716961996798</v>
      </c>
      <c r="K31" s="24">
        <f t="shared" si="0"/>
        <v>15.858490269278674</v>
      </c>
      <c r="L31" s="24">
        <f t="shared" si="0"/>
        <v>15.445563173938359</v>
      </c>
      <c r="M31" s="24">
        <f t="shared" si="0"/>
        <v>15.631652196791578</v>
      </c>
      <c r="N31" s="24">
        <f t="shared" si="0"/>
        <v>14.267274825001243</v>
      </c>
      <c r="O31" s="24">
        <f t="shared" si="0"/>
        <v>14.047780012672872</v>
      </c>
      <c r="P31" s="24">
        <f t="shared" si="0"/>
        <v>14.769066599697128</v>
      </c>
      <c r="Q31" s="24">
        <f t="shared" si="0"/>
        <v>14.733820631614627</v>
      </c>
      <c r="R31" s="24">
        <f t="shared" si="0"/>
        <v>14.640797637632025</v>
      </c>
      <c r="S31" s="24">
        <f t="shared" si="0"/>
        <v>14.374300499511614</v>
      </c>
      <c r="T31" s="24">
        <f t="shared" si="0"/>
        <v>12.722148922621182</v>
      </c>
      <c r="U31" s="24">
        <f t="shared" si="0"/>
        <v>12.281109586746753</v>
      </c>
      <c r="V31" s="24">
        <f t="shared" si="0"/>
        <v>13.344923673838252</v>
      </c>
      <c r="W31" s="24">
        <f t="shared" si="0"/>
        <v>14.529253825756212</v>
      </c>
      <c r="X31" s="24">
        <f t="shared" si="0"/>
        <v>13.595299106021287</v>
      </c>
      <c r="Y31" s="24">
        <f t="shared" si="0"/>
        <v>10.850364830994907</v>
      </c>
      <c r="Z31" s="24">
        <f t="shared" si="0"/>
        <v>12.001548472896319</v>
      </c>
      <c r="AA31" s="24">
        <f t="shared" si="0"/>
        <v>13.323255812901701</v>
      </c>
      <c r="AB31" s="24">
        <f t="shared" si="0"/>
        <v>14.104297037982981</v>
      </c>
      <c r="AC31" s="24">
        <f t="shared" si="0"/>
        <v>14.125213551496671</v>
      </c>
      <c r="AD31" s="24"/>
      <c r="AE31" s="24"/>
      <c r="AF31" s="25"/>
    </row>
    <row r="32" spans="1:32" ht="15.75" x14ac:dyDescent="0.25">
      <c r="A32" s="26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8"/>
    </row>
    <row r="33" spans="1:32" ht="15.75" x14ac:dyDescent="0.25">
      <c r="A33" s="26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8"/>
    </row>
    <row r="34" spans="1:32" ht="15.75" x14ac:dyDescent="0.25">
      <c r="A34" s="22" t="s">
        <v>3</v>
      </c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8"/>
    </row>
    <row r="35" spans="1:32" ht="15.75" x14ac:dyDescent="0.25">
      <c r="A35" s="22" t="s">
        <v>2</v>
      </c>
      <c r="B35" s="29">
        <f t="shared" ref="B35:AC35" si="1">MAX(B4:B27)</f>
        <v>17.678571020901877</v>
      </c>
      <c r="C35" s="29">
        <f t="shared" si="1"/>
        <v>16.497629505450888</v>
      </c>
      <c r="D35" s="29">
        <f t="shared" si="1"/>
        <v>17.620494875218064</v>
      </c>
      <c r="E35" s="29">
        <f t="shared" si="1"/>
        <v>17.030031148124966</v>
      </c>
      <c r="F35" s="29">
        <f t="shared" si="1"/>
        <v>16.333413800216821</v>
      </c>
      <c r="G35" s="29">
        <f t="shared" si="1"/>
        <v>16.292598437085179</v>
      </c>
      <c r="H35" s="29">
        <f t="shared" si="1"/>
        <v>16.502598366963447</v>
      </c>
      <c r="I35" s="29">
        <f t="shared" si="1"/>
        <v>16.239389134711345</v>
      </c>
      <c r="J35" s="29">
        <f t="shared" si="1"/>
        <v>16.964687358233892</v>
      </c>
      <c r="K35" s="29">
        <f t="shared" si="1"/>
        <v>16.272766942695977</v>
      </c>
      <c r="L35" s="29">
        <f t="shared" si="1"/>
        <v>16.393096373089602</v>
      </c>
      <c r="M35" s="29">
        <f t="shared" si="1"/>
        <v>16.423376691189429</v>
      </c>
      <c r="N35" s="29">
        <f t="shared" si="1"/>
        <v>15.5816816507244</v>
      </c>
      <c r="O35" s="29">
        <f t="shared" si="1"/>
        <v>15.898306130256525</v>
      </c>
      <c r="P35" s="29">
        <f t="shared" si="1"/>
        <v>15.506887570258428</v>
      </c>
      <c r="Q35" s="29">
        <f t="shared" si="1"/>
        <v>15.429785190603184</v>
      </c>
      <c r="R35" s="29">
        <f t="shared" si="1"/>
        <v>15.877013838371886</v>
      </c>
      <c r="S35" s="29">
        <f t="shared" si="1"/>
        <v>16.765679697764515</v>
      </c>
      <c r="T35" s="29">
        <f t="shared" si="1"/>
        <v>13.839228838642635</v>
      </c>
      <c r="U35" s="29">
        <f t="shared" si="1"/>
        <v>13.864089383953429</v>
      </c>
      <c r="V35" s="29">
        <f t="shared" si="1"/>
        <v>15.022564853917894</v>
      </c>
      <c r="W35" s="29">
        <f t="shared" si="1"/>
        <v>16.871574088347639</v>
      </c>
      <c r="X35" s="29">
        <f t="shared" si="1"/>
        <v>16.820701534063534</v>
      </c>
      <c r="Y35" s="29">
        <f t="shared" si="1"/>
        <v>11.903125741187496</v>
      </c>
      <c r="Z35" s="29">
        <f t="shared" si="1"/>
        <v>13.920460856987257</v>
      </c>
      <c r="AA35" s="29">
        <f t="shared" si="1"/>
        <v>15.025170967727826</v>
      </c>
      <c r="AB35" s="29">
        <f t="shared" si="1"/>
        <v>16.626876582338419</v>
      </c>
      <c r="AC35" s="29">
        <f t="shared" si="1"/>
        <v>15.888142151072149</v>
      </c>
      <c r="AD35" s="29"/>
      <c r="AE35" s="29"/>
      <c r="AF35" s="25"/>
    </row>
    <row r="36" spans="1:32" ht="15.75" x14ac:dyDescent="0.25">
      <c r="A36" s="22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5"/>
    </row>
    <row r="37" spans="1:32" ht="15.75" x14ac:dyDescent="0.25">
      <c r="A37" s="26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8"/>
    </row>
    <row r="38" spans="1:32" ht="15.75" x14ac:dyDescent="0.25">
      <c r="A38" s="22" t="s">
        <v>4</v>
      </c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8"/>
    </row>
    <row r="39" spans="1:32" ht="15.75" x14ac:dyDescent="0.25">
      <c r="A39" s="22" t="s">
        <v>2</v>
      </c>
      <c r="B39" s="29">
        <f t="shared" ref="B39:AC39" si="2">MIN(B4:B27)</f>
        <v>14.973577374230507</v>
      </c>
      <c r="C39" s="29">
        <f t="shared" si="2"/>
        <v>14.204955778181166</v>
      </c>
      <c r="D39" s="29">
        <f t="shared" si="2"/>
        <v>13.446443125750227</v>
      </c>
      <c r="E39" s="29">
        <f t="shared" si="2"/>
        <v>13.612730179091848</v>
      </c>
      <c r="F39" s="29">
        <f t="shared" si="2"/>
        <v>12.807248357044655</v>
      </c>
      <c r="G39" s="29">
        <f t="shared" si="2"/>
        <v>13.42540072980816</v>
      </c>
      <c r="H39" s="29">
        <f t="shared" si="2"/>
        <v>13.941495770701627</v>
      </c>
      <c r="I39" s="29">
        <f t="shared" si="2"/>
        <v>14.625810594531751</v>
      </c>
      <c r="J39" s="29">
        <f t="shared" si="2"/>
        <v>14.780266096372474</v>
      </c>
      <c r="K39" s="29">
        <f t="shared" si="2"/>
        <v>15.061993753666153</v>
      </c>
      <c r="L39" s="29">
        <f t="shared" si="2"/>
        <v>14.37721443974897</v>
      </c>
      <c r="M39" s="29">
        <f t="shared" si="2"/>
        <v>14.495708304239121</v>
      </c>
      <c r="N39" s="29">
        <f t="shared" si="2"/>
        <v>13.280040666491113</v>
      </c>
      <c r="O39" s="29">
        <f t="shared" si="2"/>
        <v>12.654229787557963</v>
      </c>
      <c r="P39" s="29">
        <f t="shared" si="2"/>
        <v>13.751367221079787</v>
      </c>
      <c r="Q39" s="29">
        <f t="shared" si="2"/>
        <v>13.195769496781915</v>
      </c>
      <c r="R39" s="29">
        <f t="shared" si="2"/>
        <v>13.745449945853283</v>
      </c>
      <c r="S39" s="29">
        <f t="shared" si="2"/>
        <v>12.140089370846123</v>
      </c>
      <c r="T39" s="29">
        <f t="shared" si="2"/>
        <v>11.14907405172484</v>
      </c>
      <c r="U39" s="29">
        <f t="shared" si="2"/>
        <v>10.594386775268831</v>
      </c>
      <c r="V39" s="29">
        <f t="shared" si="2"/>
        <v>11.436442982303697</v>
      </c>
      <c r="W39" s="29">
        <f t="shared" si="2"/>
        <v>12.602527788951537</v>
      </c>
      <c r="X39" s="29">
        <f t="shared" si="2"/>
        <v>11.29303858075694</v>
      </c>
      <c r="Y39" s="29">
        <f t="shared" si="2"/>
        <v>9.8957064794752956</v>
      </c>
      <c r="Z39" s="29">
        <f t="shared" si="2"/>
        <v>10.380643705241592</v>
      </c>
      <c r="AA39" s="29">
        <f t="shared" si="2"/>
        <v>12.169942107590169</v>
      </c>
      <c r="AB39" s="29">
        <f t="shared" si="2"/>
        <v>12.370411728225282</v>
      </c>
      <c r="AC39" s="29">
        <f t="shared" si="2"/>
        <v>13.056407798786298</v>
      </c>
      <c r="AD39" s="29"/>
      <c r="AE39" s="29"/>
      <c r="AF39" s="25"/>
    </row>
    <row r="40" spans="1:32" ht="15.75" x14ac:dyDescent="0.25">
      <c r="A40" s="22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5"/>
    </row>
    <row r="41" spans="1:32" ht="15.75" x14ac:dyDescent="0.25">
      <c r="A41" s="26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8"/>
    </row>
    <row r="42" spans="1:32" ht="15.75" x14ac:dyDescent="0.25">
      <c r="A42" s="22" t="s">
        <v>5</v>
      </c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8"/>
    </row>
    <row r="43" spans="1:32" ht="15.75" x14ac:dyDescent="0.25">
      <c r="A43" s="22" t="s">
        <v>2</v>
      </c>
      <c r="B43" s="24">
        <f t="shared" ref="B43:AC43" si="3">B35-B39</f>
        <v>2.7049936466713707</v>
      </c>
      <c r="C43" s="24">
        <f t="shared" si="3"/>
        <v>2.2926737272697224</v>
      </c>
      <c r="D43" s="24">
        <f t="shared" si="3"/>
        <v>4.1740517494678375</v>
      </c>
      <c r="E43" s="24">
        <f t="shared" si="3"/>
        <v>3.4173009690331178</v>
      </c>
      <c r="F43" s="24">
        <f t="shared" si="3"/>
        <v>3.5261654431721663</v>
      </c>
      <c r="G43" s="24">
        <f t="shared" si="3"/>
        <v>2.8671977072770183</v>
      </c>
      <c r="H43" s="24">
        <f t="shared" si="3"/>
        <v>2.5611025962618204</v>
      </c>
      <c r="I43" s="24">
        <f t="shared" si="3"/>
        <v>1.6135785401795939</v>
      </c>
      <c r="J43" s="24">
        <f t="shared" si="3"/>
        <v>2.1844212618614183</v>
      </c>
      <c r="K43" s="24">
        <f t="shared" si="3"/>
        <v>1.2107731890298243</v>
      </c>
      <c r="L43" s="24">
        <f t="shared" si="3"/>
        <v>2.0158819333406317</v>
      </c>
      <c r="M43" s="24">
        <f t="shared" si="3"/>
        <v>1.9276683869503071</v>
      </c>
      <c r="N43" s="24">
        <f t="shared" si="3"/>
        <v>2.3016409842332877</v>
      </c>
      <c r="O43" s="24">
        <f t="shared" si="3"/>
        <v>3.2440763426985626</v>
      </c>
      <c r="P43" s="24">
        <f t="shared" si="3"/>
        <v>1.7555203491786404</v>
      </c>
      <c r="Q43" s="24">
        <f t="shared" si="3"/>
        <v>2.2340156938212683</v>
      </c>
      <c r="R43" s="24">
        <f t="shared" si="3"/>
        <v>2.1315638925186029</v>
      </c>
      <c r="S43" s="24">
        <f t="shared" si="3"/>
        <v>4.6255903269183918</v>
      </c>
      <c r="T43" s="24">
        <f t="shared" si="3"/>
        <v>2.6901547869177946</v>
      </c>
      <c r="U43" s="24">
        <f t="shared" si="3"/>
        <v>3.2697026086845984</v>
      </c>
      <c r="V43" s="24">
        <f t="shared" si="3"/>
        <v>3.5861218716141963</v>
      </c>
      <c r="W43" s="24">
        <f t="shared" si="3"/>
        <v>4.269046299396102</v>
      </c>
      <c r="X43" s="24">
        <f t="shared" si="3"/>
        <v>5.527662953306594</v>
      </c>
      <c r="Y43" s="24">
        <f t="shared" si="3"/>
        <v>2.0074192617122009</v>
      </c>
      <c r="Z43" s="24">
        <f t="shared" si="3"/>
        <v>3.5398171517456642</v>
      </c>
      <c r="AA43" s="24">
        <f t="shared" si="3"/>
        <v>2.8552288601376574</v>
      </c>
      <c r="AB43" s="24">
        <f t="shared" si="3"/>
        <v>4.2564648541131369</v>
      </c>
      <c r="AC43" s="24">
        <f t="shared" si="3"/>
        <v>2.8317343522858511</v>
      </c>
      <c r="AD43" s="24"/>
      <c r="AE43" s="24"/>
      <c r="AF43" s="25"/>
    </row>
    <row r="44" spans="1:32" ht="15.75" x14ac:dyDescent="0.25">
      <c r="A44" s="22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5"/>
    </row>
    <row r="45" spans="1:32" ht="15.75" x14ac:dyDescent="0.25">
      <c r="A45" s="20"/>
      <c r="B45" s="30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21"/>
    </row>
    <row r="46" spans="1:32" ht="15.75" x14ac:dyDescent="0.25">
      <c r="A46" s="31"/>
      <c r="B46" s="30"/>
      <c r="C46" s="3"/>
      <c r="D46" s="3"/>
      <c r="E46" s="3"/>
      <c r="F46" s="3"/>
      <c r="G46" s="3"/>
      <c r="H46" s="32" t="s">
        <v>1</v>
      </c>
      <c r="I46" s="30"/>
      <c r="J46" s="33"/>
      <c r="K46" s="34" t="s">
        <v>3</v>
      </c>
      <c r="L46" s="33"/>
      <c r="M46" s="33"/>
      <c r="N46" s="34" t="s">
        <v>4</v>
      </c>
      <c r="O46" s="33"/>
      <c r="P46" s="33"/>
      <c r="Q46" s="34" t="s">
        <v>5</v>
      </c>
      <c r="R46" s="30"/>
      <c r="S46" s="30"/>
      <c r="T46" s="33" t="s">
        <v>1</v>
      </c>
      <c r="U46" s="33"/>
      <c r="V46" s="33" t="s">
        <v>1</v>
      </c>
      <c r="W46" s="33"/>
      <c r="X46" s="33" t="s">
        <v>6</v>
      </c>
      <c r="Y46" s="3"/>
      <c r="Z46" s="3"/>
      <c r="AA46" s="3"/>
      <c r="AB46" s="3"/>
      <c r="AC46" s="3"/>
      <c r="AD46" s="3"/>
      <c r="AE46" s="3"/>
      <c r="AF46" s="21"/>
    </row>
    <row r="47" spans="1:32" ht="15.75" x14ac:dyDescent="0.25">
      <c r="A47" s="31"/>
      <c r="B47" s="30"/>
      <c r="C47" s="3"/>
      <c r="D47" s="3"/>
      <c r="E47" s="3"/>
      <c r="F47" s="3"/>
      <c r="G47" s="3"/>
      <c r="H47" s="35" t="s">
        <v>7</v>
      </c>
      <c r="I47" s="30"/>
      <c r="J47" s="33"/>
      <c r="K47" s="33" t="s">
        <v>7</v>
      </c>
      <c r="L47" s="33"/>
      <c r="M47" s="33"/>
      <c r="N47" s="33" t="s">
        <v>7</v>
      </c>
      <c r="O47" s="33"/>
      <c r="P47" s="33"/>
      <c r="Q47" s="33" t="s">
        <v>7</v>
      </c>
      <c r="R47" s="30"/>
      <c r="S47" s="30"/>
      <c r="T47" s="33" t="s">
        <v>8</v>
      </c>
      <c r="U47" s="33"/>
      <c r="V47" s="33" t="s">
        <v>9</v>
      </c>
      <c r="W47" s="33"/>
      <c r="X47" s="33" t="s">
        <v>10</v>
      </c>
      <c r="Y47" s="3"/>
      <c r="Z47" s="3"/>
      <c r="AA47" s="3"/>
      <c r="AB47" s="3"/>
      <c r="AC47" s="3"/>
      <c r="AD47" s="3"/>
      <c r="AE47" s="3"/>
      <c r="AF47" s="21"/>
    </row>
    <row r="48" spans="1:32" ht="15.75" x14ac:dyDescent="0.25">
      <c r="A48" s="31"/>
      <c r="B48" s="30"/>
      <c r="C48" s="3"/>
      <c r="D48" s="3"/>
      <c r="E48" s="3"/>
      <c r="F48" s="3"/>
      <c r="G48" s="3"/>
      <c r="H48" s="36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21"/>
    </row>
    <row r="49" spans="1:32" ht="16.5" thickBot="1" x14ac:dyDescent="0.3">
      <c r="A49" s="37"/>
      <c r="B49" s="38"/>
      <c r="C49" s="39"/>
      <c r="D49" s="39"/>
      <c r="E49" s="39"/>
      <c r="F49" s="39"/>
      <c r="G49" s="39"/>
      <c r="H49" s="40">
        <f>AVERAGE(B31:AF31)</f>
        <v>14.36743659908789</v>
      </c>
      <c r="I49" s="39"/>
      <c r="J49" s="41"/>
      <c r="K49" s="40">
        <f>MAX(B35:AF35)</f>
        <v>17.678571020901877</v>
      </c>
      <c r="L49" s="41"/>
      <c r="M49" s="41"/>
      <c r="N49" s="40">
        <f>MIN(B39:AF39)</f>
        <v>9.8957064794752956</v>
      </c>
      <c r="O49" s="41"/>
      <c r="P49" s="41"/>
      <c r="Q49" s="40">
        <f>K49-N49</f>
        <v>7.7828645414265818</v>
      </c>
      <c r="R49" s="39"/>
      <c r="S49" s="40"/>
      <c r="T49" s="40">
        <f>AVERAGE(B35:AF35)</f>
        <v>15.896069383217812</v>
      </c>
      <c r="U49" s="40"/>
      <c r="V49" s="40">
        <f>AVERAGE(B39:AF39)</f>
        <v>12.981013321082189</v>
      </c>
      <c r="W49" s="40"/>
      <c r="X49" s="40">
        <f>T49-V49</f>
        <v>2.9150560621356227</v>
      </c>
      <c r="Y49" s="39"/>
      <c r="Z49" s="39"/>
      <c r="AA49" s="39"/>
      <c r="AB49" s="39"/>
      <c r="AC49" s="39"/>
      <c r="AD49" s="39"/>
      <c r="AE49" s="39"/>
      <c r="AF49" s="42"/>
    </row>
    <row r="50" spans="1:32" ht="15.75" thickTop="1" x14ac:dyDescent="0.25">
      <c r="B50" s="43"/>
    </row>
    <row r="51" spans="1:32" x14ac:dyDescent="0.25">
      <c r="B51" s="43"/>
    </row>
    <row r="52" spans="1:32" x14ac:dyDescent="0.25">
      <c r="B52" s="43"/>
    </row>
    <row r="53" spans="1:32" x14ac:dyDescent="0.25">
      <c r="B53" s="43"/>
    </row>
    <row r="54" spans="1:32" x14ac:dyDescent="0.25">
      <c r="B54" s="43"/>
    </row>
    <row r="55" spans="1:32" x14ac:dyDescent="0.25">
      <c r="B55" s="43"/>
    </row>
    <row r="56" spans="1:32" x14ac:dyDescent="0.25">
      <c r="B56" s="43"/>
    </row>
    <row r="57" spans="1:32" x14ac:dyDescent="0.25">
      <c r="B57" s="43"/>
    </row>
    <row r="58" spans="1:32" x14ac:dyDescent="0.25">
      <c r="B58" s="43"/>
    </row>
    <row r="59" spans="1:32" x14ac:dyDescent="0.25">
      <c r="B59" s="43"/>
    </row>
    <row r="60" spans="1:32" x14ac:dyDescent="0.25">
      <c r="B60" s="43"/>
    </row>
    <row r="61" spans="1:32" x14ac:dyDescent="0.25">
      <c r="B61" s="43"/>
    </row>
    <row r="62" spans="1:32" x14ac:dyDescent="0.25">
      <c r="B62" s="43"/>
    </row>
    <row r="63" spans="1:32" x14ac:dyDescent="0.25">
      <c r="B63" s="43"/>
    </row>
    <row r="64" spans="1:32" x14ac:dyDescent="0.25">
      <c r="B64" s="43"/>
    </row>
    <row r="65" spans="2:2" x14ac:dyDescent="0.25">
      <c r="B65" s="43"/>
    </row>
    <row r="66" spans="2:2" x14ac:dyDescent="0.25">
      <c r="B66" s="43"/>
    </row>
    <row r="67" spans="2:2" x14ac:dyDescent="0.25">
      <c r="B67" s="43"/>
    </row>
    <row r="68" spans="2:2" x14ac:dyDescent="0.25">
      <c r="B68" s="43"/>
    </row>
    <row r="69" spans="2:2" x14ac:dyDescent="0.25">
      <c r="B69" s="43"/>
    </row>
    <row r="70" spans="2:2" x14ac:dyDescent="0.25">
      <c r="B70" s="43"/>
    </row>
    <row r="71" spans="2:2" x14ac:dyDescent="0.25">
      <c r="B71" s="43"/>
    </row>
    <row r="72" spans="2:2" x14ac:dyDescent="0.25">
      <c r="B72" s="43"/>
    </row>
    <row r="73" spans="2:2" x14ac:dyDescent="0.25">
      <c r="B73" s="43"/>
    </row>
    <row r="74" spans="2:2" x14ac:dyDescent="0.25">
      <c r="B74" s="43"/>
    </row>
    <row r="75" spans="2:2" x14ac:dyDescent="0.25">
      <c r="B75" s="43"/>
    </row>
    <row r="76" spans="2:2" x14ac:dyDescent="0.25">
      <c r="B76" s="43"/>
    </row>
    <row r="77" spans="2:2" x14ac:dyDescent="0.25">
      <c r="B77" s="43"/>
    </row>
    <row r="78" spans="2:2" x14ac:dyDescent="0.25">
      <c r="B78" s="43"/>
    </row>
    <row r="79" spans="2:2" x14ac:dyDescent="0.25">
      <c r="B79" s="43"/>
    </row>
    <row r="80" spans="2:2" x14ac:dyDescent="0.25">
      <c r="B80" s="43"/>
    </row>
    <row r="81" spans="2:2" x14ac:dyDescent="0.25">
      <c r="B81" s="43"/>
    </row>
    <row r="82" spans="2:2" x14ac:dyDescent="0.25">
      <c r="B82" s="43"/>
    </row>
    <row r="83" spans="2:2" x14ac:dyDescent="0.25">
      <c r="B83" s="43"/>
    </row>
    <row r="84" spans="2:2" x14ac:dyDescent="0.25">
      <c r="B84" s="43"/>
    </row>
    <row r="85" spans="2:2" x14ac:dyDescent="0.25">
      <c r="B85" s="43"/>
    </row>
    <row r="86" spans="2:2" x14ac:dyDescent="0.25">
      <c r="B86" s="43"/>
    </row>
    <row r="87" spans="2:2" x14ac:dyDescent="0.25">
      <c r="B87" s="43"/>
    </row>
    <row r="88" spans="2:2" x14ac:dyDescent="0.25">
      <c r="B88" s="43"/>
    </row>
    <row r="89" spans="2:2" x14ac:dyDescent="0.25">
      <c r="B89" s="43"/>
    </row>
    <row r="90" spans="2:2" x14ac:dyDescent="0.25">
      <c r="B90" s="43"/>
    </row>
    <row r="91" spans="2:2" x14ac:dyDescent="0.25">
      <c r="B91" s="43"/>
    </row>
    <row r="92" spans="2:2" x14ac:dyDescent="0.25">
      <c r="B92" s="43"/>
    </row>
    <row r="93" spans="2:2" x14ac:dyDescent="0.25">
      <c r="B93" s="43"/>
    </row>
    <row r="94" spans="2:2" x14ac:dyDescent="0.25">
      <c r="B94" s="43"/>
    </row>
    <row r="95" spans="2:2" x14ac:dyDescent="0.25">
      <c r="B95" s="43"/>
    </row>
    <row r="96" spans="2:2" x14ac:dyDescent="0.25">
      <c r="B96" s="43"/>
    </row>
    <row r="97" spans="2:2" x14ac:dyDescent="0.25">
      <c r="B97" s="43"/>
    </row>
    <row r="98" spans="2:2" x14ac:dyDescent="0.25">
      <c r="B98" s="43"/>
    </row>
    <row r="99" spans="2:2" x14ac:dyDescent="0.25">
      <c r="B99" s="43"/>
    </row>
    <row r="100" spans="2:2" x14ac:dyDescent="0.25">
      <c r="B100" s="43"/>
    </row>
    <row r="101" spans="2:2" x14ac:dyDescent="0.25">
      <c r="B101" s="43"/>
    </row>
    <row r="102" spans="2:2" x14ac:dyDescent="0.25">
      <c r="B102" s="43"/>
    </row>
    <row r="103" spans="2:2" x14ac:dyDescent="0.25">
      <c r="B103" s="43"/>
    </row>
    <row r="104" spans="2:2" x14ac:dyDescent="0.25">
      <c r="B104" s="43"/>
    </row>
    <row r="105" spans="2:2" x14ac:dyDescent="0.25">
      <c r="B105" s="43"/>
    </row>
    <row r="106" spans="2:2" x14ac:dyDescent="0.25">
      <c r="B106" s="43"/>
    </row>
    <row r="107" spans="2:2" x14ac:dyDescent="0.25">
      <c r="B107" s="43"/>
    </row>
    <row r="108" spans="2:2" x14ac:dyDescent="0.25">
      <c r="B108" s="43"/>
    </row>
    <row r="109" spans="2:2" x14ac:dyDescent="0.25">
      <c r="B109" s="43"/>
    </row>
    <row r="110" spans="2:2" x14ac:dyDescent="0.25">
      <c r="B110" s="43"/>
    </row>
    <row r="111" spans="2:2" x14ac:dyDescent="0.25">
      <c r="B111" s="43"/>
    </row>
    <row r="112" spans="2:2" x14ac:dyDescent="0.25">
      <c r="B112" s="43"/>
    </row>
    <row r="113" spans="2:2" x14ac:dyDescent="0.25">
      <c r="B113" s="43"/>
    </row>
    <row r="114" spans="2:2" x14ac:dyDescent="0.25">
      <c r="B114" s="43"/>
    </row>
    <row r="115" spans="2:2" x14ac:dyDescent="0.25">
      <c r="B115" s="43"/>
    </row>
    <row r="116" spans="2:2" x14ac:dyDescent="0.25">
      <c r="B116" s="43"/>
    </row>
    <row r="117" spans="2:2" x14ac:dyDescent="0.25">
      <c r="B117" s="43"/>
    </row>
    <row r="118" spans="2:2" x14ac:dyDescent="0.25">
      <c r="B118" s="43"/>
    </row>
    <row r="119" spans="2:2" x14ac:dyDescent="0.25">
      <c r="B119" s="43"/>
    </row>
    <row r="120" spans="2:2" x14ac:dyDescent="0.25">
      <c r="B120" s="43"/>
    </row>
    <row r="121" spans="2:2" x14ac:dyDescent="0.25">
      <c r="B121" s="43"/>
    </row>
    <row r="122" spans="2:2" x14ac:dyDescent="0.25">
      <c r="B122" s="43"/>
    </row>
    <row r="123" spans="2:2" x14ac:dyDescent="0.25">
      <c r="B123" s="43"/>
    </row>
    <row r="124" spans="2:2" x14ac:dyDescent="0.25">
      <c r="B124" s="43"/>
    </row>
    <row r="125" spans="2:2" x14ac:dyDescent="0.25">
      <c r="B125" s="43"/>
    </row>
    <row r="126" spans="2:2" x14ac:dyDescent="0.25">
      <c r="B126" s="43"/>
    </row>
    <row r="127" spans="2:2" x14ac:dyDescent="0.25">
      <c r="B127" s="43"/>
    </row>
    <row r="128" spans="2:2" x14ac:dyDescent="0.25">
      <c r="B128" s="43"/>
    </row>
    <row r="129" spans="2:2" x14ac:dyDescent="0.25">
      <c r="B129" s="43"/>
    </row>
    <row r="130" spans="2:2" x14ac:dyDescent="0.25">
      <c r="B130" s="43"/>
    </row>
    <row r="131" spans="2:2" x14ac:dyDescent="0.25">
      <c r="B131" s="43"/>
    </row>
    <row r="132" spans="2:2" x14ac:dyDescent="0.25">
      <c r="B132" s="43"/>
    </row>
    <row r="133" spans="2:2" x14ac:dyDescent="0.25">
      <c r="B133" s="43"/>
    </row>
    <row r="134" spans="2:2" x14ac:dyDescent="0.25">
      <c r="B134" s="43"/>
    </row>
    <row r="135" spans="2:2" x14ac:dyDescent="0.25">
      <c r="B135" s="43"/>
    </row>
    <row r="136" spans="2:2" x14ac:dyDescent="0.25">
      <c r="B136" s="43"/>
    </row>
    <row r="137" spans="2:2" x14ac:dyDescent="0.25">
      <c r="B137" s="43"/>
    </row>
    <row r="138" spans="2:2" x14ac:dyDescent="0.25">
      <c r="B138" s="43"/>
    </row>
    <row r="139" spans="2:2" x14ac:dyDescent="0.25">
      <c r="B139" s="43"/>
    </row>
    <row r="140" spans="2:2" x14ac:dyDescent="0.25">
      <c r="B140" s="43"/>
    </row>
    <row r="141" spans="2:2" x14ac:dyDescent="0.25">
      <c r="B141" s="43"/>
    </row>
    <row r="142" spans="2:2" x14ac:dyDescent="0.25">
      <c r="B142" s="43"/>
    </row>
    <row r="143" spans="2:2" x14ac:dyDescent="0.25">
      <c r="B143" s="43"/>
    </row>
    <row r="144" spans="2:2" x14ac:dyDescent="0.25">
      <c r="B144" s="43"/>
    </row>
    <row r="145" spans="2:2" x14ac:dyDescent="0.25">
      <c r="B145" s="43"/>
    </row>
    <row r="146" spans="2:2" x14ac:dyDescent="0.25">
      <c r="B146" s="43"/>
    </row>
    <row r="147" spans="2:2" x14ac:dyDescent="0.25">
      <c r="B147" s="43"/>
    </row>
    <row r="148" spans="2:2" x14ac:dyDescent="0.25">
      <c r="B148" s="43"/>
    </row>
    <row r="149" spans="2:2" x14ac:dyDescent="0.25">
      <c r="B149" s="43"/>
    </row>
    <row r="150" spans="2:2" x14ac:dyDescent="0.25">
      <c r="B150" s="43"/>
    </row>
    <row r="151" spans="2:2" x14ac:dyDescent="0.25">
      <c r="B151" s="43"/>
    </row>
    <row r="152" spans="2:2" x14ac:dyDescent="0.25">
      <c r="B152" s="43"/>
    </row>
    <row r="153" spans="2:2" x14ac:dyDescent="0.25">
      <c r="B153" s="43"/>
    </row>
    <row r="154" spans="2:2" x14ac:dyDescent="0.25">
      <c r="B154" s="43"/>
    </row>
    <row r="155" spans="2:2" x14ac:dyDescent="0.25">
      <c r="B155" s="43"/>
    </row>
    <row r="156" spans="2:2" x14ac:dyDescent="0.25">
      <c r="B156" s="43"/>
    </row>
    <row r="157" spans="2:2" x14ac:dyDescent="0.25">
      <c r="B157" s="43"/>
    </row>
    <row r="158" spans="2:2" x14ac:dyDescent="0.25">
      <c r="B158" s="43"/>
    </row>
    <row r="159" spans="2:2" x14ac:dyDescent="0.25">
      <c r="B159" s="43"/>
    </row>
    <row r="160" spans="2:2" x14ac:dyDescent="0.25">
      <c r="B160" s="43"/>
    </row>
    <row r="161" spans="2:2" x14ac:dyDescent="0.25">
      <c r="B161" s="43"/>
    </row>
    <row r="162" spans="2:2" x14ac:dyDescent="0.25">
      <c r="B162" s="43"/>
    </row>
    <row r="163" spans="2:2" x14ac:dyDescent="0.25">
      <c r="B163" s="43"/>
    </row>
    <row r="164" spans="2:2" x14ac:dyDescent="0.25">
      <c r="B164" s="43"/>
    </row>
    <row r="165" spans="2:2" x14ac:dyDescent="0.25">
      <c r="B165" s="43"/>
    </row>
    <row r="166" spans="2:2" x14ac:dyDescent="0.25">
      <c r="B166" s="43"/>
    </row>
    <row r="167" spans="2:2" x14ac:dyDescent="0.25">
      <c r="B167" s="43"/>
    </row>
    <row r="168" spans="2:2" x14ac:dyDescent="0.25">
      <c r="B168" s="43"/>
    </row>
    <row r="169" spans="2:2" x14ac:dyDescent="0.25">
      <c r="B169" s="43"/>
    </row>
    <row r="170" spans="2:2" x14ac:dyDescent="0.25">
      <c r="B170" s="43"/>
    </row>
    <row r="171" spans="2:2" x14ac:dyDescent="0.25">
      <c r="B171" s="43"/>
    </row>
    <row r="172" spans="2:2" x14ac:dyDescent="0.25">
      <c r="B172" s="43"/>
    </row>
    <row r="173" spans="2:2" x14ac:dyDescent="0.25">
      <c r="B173" s="43"/>
    </row>
    <row r="174" spans="2:2" x14ac:dyDescent="0.25">
      <c r="B174" s="43"/>
    </row>
    <row r="175" spans="2:2" x14ac:dyDescent="0.25">
      <c r="B175" s="43"/>
    </row>
    <row r="176" spans="2:2" x14ac:dyDescent="0.25">
      <c r="B176" s="43"/>
    </row>
    <row r="177" spans="2:2" x14ac:dyDescent="0.25">
      <c r="B177" s="43"/>
    </row>
    <row r="178" spans="2:2" x14ac:dyDescent="0.25">
      <c r="B178" s="43"/>
    </row>
    <row r="179" spans="2:2" x14ac:dyDescent="0.25">
      <c r="B179" s="43"/>
    </row>
    <row r="180" spans="2:2" x14ac:dyDescent="0.25">
      <c r="B180" s="43"/>
    </row>
    <row r="181" spans="2:2" x14ac:dyDescent="0.25">
      <c r="B181" s="43"/>
    </row>
    <row r="182" spans="2:2" x14ac:dyDescent="0.25">
      <c r="B182" s="43"/>
    </row>
    <row r="183" spans="2:2" x14ac:dyDescent="0.25">
      <c r="B183" s="43"/>
    </row>
    <row r="184" spans="2:2" x14ac:dyDescent="0.25">
      <c r="B184" s="43"/>
    </row>
    <row r="185" spans="2:2" x14ac:dyDescent="0.25">
      <c r="B185" s="43"/>
    </row>
    <row r="186" spans="2:2" x14ac:dyDescent="0.25">
      <c r="B186" s="43"/>
    </row>
    <row r="187" spans="2:2" x14ac:dyDescent="0.25">
      <c r="B187" s="43"/>
    </row>
    <row r="188" spans="2:2" x14ac:dyDescent="0.25">
      <c r="B188" s="43"/>
    </row>
    <row r="189" spans="2:2" x14ac:dyDescent="0.25">
      <c r="B189" s="43"/>
    </row>
    <row r="190" spans="2:2" x14ac:dyDescent="0.25">
      <c r="B190" s="43"/>
    </row>
    <row r="191" spans="2:2" x14ac:dyDescent="0.25">
      <c r="B191" s="43"/>
    </row>
    <row r="192" spans="2:2" x14ac:dyDescent="0.25">
      <c r="B192" s="43"/>
    </row>
    <row r="193" spans="2:2" x14ac:dyDescent="0.25">
      <c r="B193" s="43"/>
    </row>
    <row r="194" spans="2:2" x14ac:dyDescent="0.25">
      <c r="B194" s="43"/>
    </row>
    <row r="195" spans="2:2" x14ac:dyDescent="0.25">
      <c r="B195" s="43"/>
    </row>
    <row r="196" spans="2:2" x14ac:dyDescent="0.25">
      <c r="B196" s="43"/>
    </row>
    <row r="197" spans="2:2" x14ac:dyDescent="0.25">
      <c r="B197" s="43"/>
    </row>
    <row r="198" spans="2:2" x14ac:dyDescent="0.25">
      <c r="B198" s="43"/>
    </row>
    <row r="199" spans="2:2" x14ac:dyDescent="0.25">
      <c r="B199" s="43"/>
    </row>
    <row r="200" spans="2:2" x14ac:dyDescent="0.25">
      <c r="B200" s="43"/>
    </row>
    <row r="201" spans="2:2" x14ac:dyDescent="0.25">
      <c r="B201" s="43"/>
    </row>
    <row r="202" spans="2:2" x14ac:dyDescent="0.25">
      <c r="B202" s="43"/>
    </row>
    <row r="203" spans="2:2" x14ac:dyDescent="0.25">
      <c r="B203" s="43"/>
    </row>
    <row r="204" spans="2:2" x14ac:dyDescent="0.25">
      <c r="B204" s="43"/>
    </row>
    <row r="205" spans="2:2" x14ac:dyDescent="0.25">
      <c r="B205" s="43"/>
    </row>
    <row r="206" spans="2:2" x14ac:dyDescent="0.25">
      <c r="B206" s="43"/>
    </row>
    <row r="207" spans="2:2" x14ac:dyDescent="0.25">
      <c r="B207" s="43"/>
    </row>
    <row r="208" spans="2:2" x14ac:dyDescent="0.25">
      <c r="B208" s="43"/>
    </row>
    <row r="209" spans="2:2" x14ac:dyDescent="0.25">
      <c r="B209" s="43"/>
    </row>
    <row r="210" spans="2:2" x14ac:dyDescent="0.25">
      <c r="B210" s="43"/>
    </row>
    <row r="211" spans="2:2" x14ac:dyDescent="0.25">
      <c r="B211" s="43"/>
    </row>
    <row r="212" spans="2:2" x14ac:dyDescent="0.25">
      <c r="B212" s="43"/>
    </row>
    <row r="213" spans="2:2" x14ac:dyDescent="0.25">
      <c r="B213" s="43"/>
    </row>
    <row r="214" spans="2:2" x14ac:dyDescent="0.25">
      <c r="B214" s="43"/>
    </row>
    <row r="215" spans="2:2" x14ac:dyDescent="0.25">
      <c r="B215" s="43"/>
    </row>
    <row r="216" spans="2:2" x14ac:dyDescent="0.25">
      <c r="B216" s="43"/>
    </row>
    <row r="217" spans="2:2" x14ac:dyDescent="0.25">
      <c r="B217" s="43"/>
    </row>
    <row r="218" spans="2:2" x14ac:dyDescent="0.25">
      <c r="B218" s="43"/>
    </row>
    <row r="219" spans="2:2" x14ac:dyDescent="0.25">
      <c r="B219" s="43"/>
    </row>
    <row r="220" spans="2:2" x14ac:dyDescent="0.25">
      <c r="B220" s="43"/>
    </row>
    <row r="221" spans="2:2" x14ac:dyDescent="0.25">
      <c r="B221" s="43"/>
    </row>
    <row r="222" spans="2:2" x14ac:dyDescent="0.25">
      <c r="B222" s="43"/>
    </row>
    <row r="223" spans="2:2" x14ac:dyDescent="0.25">
      <c r="B223" s="43"/>
    </row>
    <row r="224" spans="2:2" x14ac:dyDescent="0.25">
      <c r="B224" s="43"/>
    </row>
    <row r="225" spans="2:2" x14ac:dyDescent="0.25">
      <c r="B225" s="43"/>
    </row>
    <row r="226" spans="2:2" x14ac:dyDescent="0.25">
      <c r="B226" s="43"/>
    </row>
    <row r="227" spans="2:2" x14ac:dyDescent="0.25">
      <c r="B227" s="43"/>
    </row>
    <row r="228" spans="2:2" x14ac:dyDescent="0.25">
      <c r="B228" s="43"/>
    </row>
    <row r="229" spans="2:2" x14ac:dyDescent="0.25">
      <c r="B229" s="43"/>
    </row>
    <row r="230" spans="2:2" x14ac:dyDescent="0.25">
      <c r="B230" s="43"/>
    </row>
    <row r="231" spans="2:2" x14ac:dyDescent="0.25">
      <c r="B231" s="43"/>
    </row>
    <row r="232" spans="2:2" x14ac:dyDescent="0.25">
      <c r="B232" s="43"/>
    </row>
    <row r="233" spans="2:2" x14ac:dyDescent="0.25">
      <c r="B233" s="43"/>
    </row>
    <row r="234" spans="2:2" x14ac:dyDescent="0.25">
      <c r="B234" s="43"/>
    </row>
    <row r="235" spans="2:2" x14ac:dyDescent="0.25">
      <c r="B235" s="43"/>
    </row>
    <row r="236" spans="2:2" x14ac:dyDescent="0.25">
      <c r="B236" s="43"/>
    </row>
    <row r="237" spans="2:2" x14ac:dyDescent="0.25">
      <c r="B237" s="43"/>
    </row>
    <row r="238" spans="2:2" x14ac:dyDescent="0.25">
      <c r="B238" s="43"/>
    </row>
    <row r="239" spans="2:2" x14ac:dyDescent="0.25">
      <c r="B239" s="43"/>
    </row>
    <row r="240" spans="2:2" x14ac:dyDescent="0.25">
      <c r="B240" s="43"/>
    </row>
    <row r="241" spans="2:2" x14ac:dyDescent="0.25">
      <c r="B241" s="43"/>
    </row>
    <row r="242" spans="2:2" x14ac:dyDescent="0.25">
      <c r="B242" s="43"/>
    </row>
    <row r="243" spans="2:2" x14ac:dyDescent="0.25">
      <c r="B243" s="43"/>
    </row>
    <row r="244" spans="2:2" x14ac:dyDescent="0.25">
      <c r="B244" s="43"/>
    </row>
    <row r="245" spans="2:2" x14ac:dyDescent="0.25">
      <c r="B245" s="43"/>
    </row>
    <row r="246" spans="2:2" x14ac:dyDescent="0.25">
      <c r="B246" s="43"/>
    </row>
    <row r="247" spans="2:2" x14ac:dyDescent="0.25">
      <c r="B247" s="43"/>
    </row>
    <row r="248" spans="2:2" x14ac:dyDescent="0.25">
      <c r="B248" s="43"/>
    </row>
    <row r="249" spans="2:2" x14ac:dyDescent="0.25">
      <c r="B249" s="43"/>
    </row>
    <row r="250" spans="2:2" x14ac:dyDescent="0.25">
      <c r="B250" s="43"/>
    </row>
    <row r="251" spans="2:2" x14ac:dyDescent="0.25">
      <c r="B251" s="43"/>
    </row>
    <row r="252" spans="2:2" x14ac:dyDescent="0.25">
      <c r="B252" s="43"/>
    </row>
    <row r="253" spans="2:2" x14ac:dyDescent="0.25">
      <c r="B253" s="43"/>
    </row>
    <row r="254" spans="2:2" x14ac:dyDescent="0.25">
      <c r="B254" s="43"/>
    </row>
    <row r="255" spans="2:2" x14ac:dyDescent="0.25">
      <c r="B255" s="43"/>
    </row>
    <row r="256" spans="2:2" x14ac:dyDescent="0.25">
      <c r="B256" s="43"/>
    </row>
    <row r="257" spans="2:2" x14ac:dyDescent="0.25">
      <c r="B257" s="43"/>
    </row>
    <row r="258" spans="2:2" x14ac:dyDescent="0.25">
      <c r="B258" s="43"/>
    </row>
    <row r="259" spans="2:2" x14ac:dyDescent="0.25">
      <c r="B259" s="43"/>
    </row>
    <row r="260" spans="2:2" x14ac:dyDescent="0.25">
      <c r="B260" s="43"/>
    </row>
    <row r="261" spans="2:2" x14ac:dyDescent="0.25">
      <c r="B261" s="43"/>
    </row>
    <row r="262" spans="2:2" x14ac:dyDescent="0.25">
      <c r="B262" s="43"/>
    </row>
    <row r="263" spans="2:2" x14ac:dyDescent="0.25">
      <c r="B263" s="43"/>
    </row>
    <row r="264" spans="2:2" x14ac:dyDescent="0.25">
      <c r="B264" s="43"/>
    </row>
    <row r="265" spans="2:2" x14ac:dyDescent="0.25">
      <c r="B265" s="43"/>
    </row>
    <row r="266" spans="2:2" x14ac:dyDescent="0.25">
      <c r="B266" s="43"/>
    </row>
    <row r="267" spans="2:2" x14ac:dyDescent="0.25">
      <c r="B267" s="43"/>
    </row>
    <row r="268" spans="2:2" x14ac:dyDescent="0.25">
      <c r="B268" s="43"/>
    </row>
    <row r="269" spans="2:2" x14ac:dyDescent="0.25">
      <c r="B269" s="43"/>
    </row>
    <row r="270" spans="2:2" x14ac:dyDescent="0.25">
      <c r="B270" s="43"/>
    </row>
    <row r="271" spans="2:2" x14ac:dyDescent="0.25">
      <c r="B271" s="43"/>
    </row>
    <row r="272" spans="2:2" x14ac:dyDescent="0.25">
      <c r="B272" s="43"/>
    </row>
    <row r="273" spans="2:2" x14ac:dyDescent="0.25">
      <c r="B273" s="43"/>
    </row>
    <row r="274" spans="2:2" x14ac:dyDescent="0.25">
      <c r="B274" s="43"/>
    </row>
    <row r="275" spans="2:2" x14ac:dyDescent="0.25">
      <c r="B275" s="43"/>
    </row>
    <row r="276" spans="2:2" x14ac:dyDescent="0.25">
      <c r="B276" s="43"/>
    </row>
    <row r="277" spans="2:2" x14ac:dyDescent="0.25">
      <c r="B277" s="43"/>
    </row>
    <row r="278" spans="2:2" x14ac:dyDescent="0.25">
      <c r="B278" s="43"/>
    </row>
    <row r="279" spans="2:2" x14ac:dyDescent="0.25">
      <c r="B279" s="43"/>
    </row>
    <row r="280" spans="2:2" x14ac:dyDescent="0.25">
      <c r="B280" s="43"/>
    </row>
    <row r="281" spans="2:2" x14ac:dyDescent="0.25">
      <c r="B281" s="43"/>
    </row>
    <row r="282" spans="2:2" x14ac:dyDescent="0.25">
      <c r="B282" s="43"/>
    </row>
    <row r="283" spans="2:2" x14ac:dyDescent="0.25">
      <c r="B283" s="43"/>
    </row>
    <row r="284" spans="2:2" x14ac:dyDescent="0.25">
      <c r="B284" s="43"/>
    </row>
    <row r="285" spans="2:2" x14ac:dyDescent="0.25">
      <c r="B285" s="43"/>
    </row>
    <row r="286" spans="2:2" x14ac:dyDescent="0.25">
      <c r="B286" s="43"/>
    </row>
    <row r="287" spans="2:2" x14ac:dyDescent="0.25">
      <c r="B287" s="43"/>
    </row>
    <row r="288" spans="2:2" x14ac:dyDescent="0.25">
      <c r="B288" s="43"/>
    </row>
    <row r="289" spans="2:2" x14ac:dyDescent="0.25">
      <c r="B289" s="43"/>
    </row>
    <row r="290" spans="2:2" x14ac:dyDescent="0.25">
      <c r="B290" s="43"/>
    </row>
    <row r="291" spans="2:2" x14ac:dyDescent="0.25">
      <c r="B291" s="43"/>
    </row>
    <row r="292" spans="2:2" x14ac:dyDescent="0.25">
      <c r="B292" s="43"/>
    </row>
    <row r="293" spans="2:2" x14ac:dyDescent="0.25">
      <c r="B293" s="43"/>
    </row>
    <row r="294" spans="2:2" x14ac:dyDescent="0.25">
      <c r="B294" s="43"/>
    </row>
    <row r="295" spans="2:2" x14ac:dyDescent="0.25">
      <c r="B295" s="43"/>
    </row>
    <row r="296" spans="2:2" x14ac:dyDescent="0.25">
      <c r="B296" s="43"/>
    </row>
    <row r="297" spans="2:2" x14ac:dyDescent="0.25">
      <c r="B297" s="43"/>
    </row>
    <row r="298" spans="2:2" x14ac:dyDescent="0.25">
      <c r="B298" s="43"/>
    </row>
    <row r="299" spans="2:2" x14ac:dyDescent="0.25">
      <c r="B299" s="43"/>
    </row>
    <row r="300" spans="2:2" x14ac:dyDescent="0.25">
      <c r="B300" s="43"/>
    </row>
    <row r="301" spans="2:2" x14ac:dyDescent="0.25">
      <c r="B301" s="43"/>
    </row>
    <row r="302" spans="2:2" x14ac:dyDescent="0.25">
      <c r="B302" s="43"/>
    </row>
    <row r="303" spans="2:2" x14ac:dyDescent="0.25">
      <c r="B303" s="43"/>
    </row>
    <row r="304" spans="2:2" x14ac:dyDescent="0.25">
      <c r="B304" s="43"/>
    </row>
    <row r="305" spans="2:2" x14ac:dyDescent="0.25">
      <c r="B305" s="43"/>
    </row>
    <row r="306" spans="2:2" x14ac:dyDescent="0.25">
      <c r="B306" s="43"/>
    </row>
    <row r="307" spans="2:2" x14ac:dyDescent="0.25">
      <c r="B307" s="43"/>
    </row>
    <row r="308" spans="2:2" x14ac:dyDescent="0.25">
      <c r="B308" s="43"/>
    </row>
    <row r="309" spans="2:2" x14ac:dyDescent="0.25">
      <c r="B309" s="43"/>
    </row>
    <row r="310" spans="2:2" x14ac:dyDescent="0.25">
      <c r="B310" s="43"/>
    </row>
    <row r="311" spans="2:2" x14ac:dyDescent="0.25">
      <c r="B311" s="43"/>
    </row>
    <row r="312" spans="2:2" x14ac:dyDescent="0.25">
      <c r="B312" s="43"/>
    </row>
    <row r="313" spans="2:2" x14ac:dyDescent="0.25">
      <c r="B313" s="43"/>
    </row>
    <row r="314" spans="2:2" x14ac:dyDescent="0.25">
      <c r="B314" s="43"/>
    </row>
    <row r="315" spans="2:2" x14ac:dyDescent="0.25">
      <c r="B315" s="43"/>
    </row>
    <row r="316" spans="2:2" x14ac:dyDescent="0.25">
      <c r="B316" s="43"/>
    </row>
    <row r="317" spans="2:2" x14ac:dyDescent="0.25">
      <c r="B317" s="43"/>
    </row>
    <row r="318" spans="2:2" x14ac:dyDescent="0.25">
      <c r="B318" s="43"/>
    </row>
    <row r="319" spans="2:2" x14ac:dyDescent="0.25">
      <c r="B319" s="43"/>
    </row>
    <row r="320" spans="2:2" x14ac:dyDescent="0.25">
      <c r="B320" s="43"/>
    </row>
    <row r="321" spans="2:2" x14ac:dyDescent="0.25">
      <c r="B321" s="43"/>
    </row>
    <row r="322" spans="2:2" x14ac:dyDescent="0.25">
      <c r="B322" s="43"/>
    </row>
    <row r="323" spans="2:2" x14ac:dyDescent="0.25">
      <c r="B323" s="43"/>
    </row>
    <row r="324" spans="2:2" x14ac:dyDescent="0.25">
      <c r="B324" s="43"/>
    </row>
    <row r="325" spans="2:2" x14ac:dyDescent="0.25">
      <c r="B325" s="43"/>
    </row>
    <row r="326" spans="2:2" x14ac:dyDescent="0.25">
      <c r="B326" s="43"/>
    </row>
    <row r="327" spans="2:2" x14ac:dyDescent="0.25">
      <c r="B327" s="43"/>
    </row>
    <row r="328" spans="2:2" x14ac:dyDescent="0.25">
      <c r="B328" s="43"/>
    </row>
    <row r="329" spans="2:2" x14ac:dyDescent="0.25">
      <c r="B329" s="43"/>
    </row>
    <row r="330" spans="2:2" x14ac:dyDescent="0.25">
      <c r="B330" s="43"/>
    </row>
    <row r="331" spans="2:2" x14ac:dyDescent="0.25">
      <c r="B331" s="43"/>
    </row>
    <row r="332" spans="2:2" x14ac:dyDescent="0.25">
      <c r="B332" s="43"/>
    </row>
    <row r="333" spans="2:2" x14ac:dyDescent="0.25">
      <c r="B333" s="43"/>
    </row>
    <row r="334" spans="2:2" x14ac:dyDescent="0.25">
      <c r="B334" s="43"/>
    </row>
    <row r="335" spans="2:2" x14ac:dyDescent="0.25">
      <c r="B335" s="43"/>
    </row>
    <row r="336" spans="2:2" x14ac:dyDescent="0.25">
      <c r="B336" s="43"/>
    </row>
    <row r="337" spans="2:2" x14ac:dyDescent="0.25">
      <c r="B337" s="43"/>
    </row>
    <row r="338" spans="2:2" x14ac:dyDescent="0.25">
      <c r="B338" s="43"/>
    </row>
    <row r="339" spans="2:2" x14ac:dyDescent="0.25">
      <c r="B339" s="43"/>
    </row>
    <row r="340" spans="2:2" x14ac:dyDescent="0.25">
      <c r="B340" s="43"/>
    </row>
    <row r="341" spans="2:2" x14ac:dyDescent="0.25">
      <c r="B341" s="43"/>
    </row>
    <row r="342" spans="2:2" x14ac:dyDescent="0.25">
      <c r="B342" s="43"/>
    </row>
    <row r="343" spans="2:2" x14ac:dyDescent="0.25">
      <c r="B343" s="43"/>
    </row>
    <row r="344" spans="2:2" x14ac:dyDescent="0.25">
      <c r="B344" s="43"/>
    </row>
    <row r="345" spans="2:2" x14ac:dyDescent="0.25">
      <c r="B345" s="43"/>
    </row>
    <row r="346" spans="2:2" x14ac:dyDescent="0.25">
      <c r="B346" s="43"/>
    </row>
    <row r="347" spans="2:2" x14ac:dyDescent="0.25">
      <c r="B347" s="43"/>
    </row>
    <row r="348" spans="2:2" x14ac:dyDescent="0.25">
      <c r="B348" s="43"/>
    </row>
    <row r="349" spans="2:2" x14ac:dyDescent="0.25">
      <c r="B349" s="43"/>
    </row>
    <row r="350" spans="2:2" x14ac:dyDescent="0.25">
      <c r="B350" s="43"/>
    </row>
    <row r="351" spans="2:2" x14ac:dyDescent="0.25">
      <c r="B351" s="43"/>
    </row>
    <row r="352" spans="2:2" x14ac:dyDescent="0.25">
      <c r="B352" s="43"/>
    </row>
    <row r="353" spans="2:2" x14ac:dyDescent="0.25">
      <c r="B353" s="43"/>
    </row>
    <row r="354" spans="2:2" x14ac:dyDescent="0.25">
      <c r="B354" s="43"/>
    </row>
    <row r="355" spans="2:2" x14ac:dyDescent="0.25">
      <c r="B355" s="43"/>
    </row>
    <row r="356" spans="2:2" x14ac:dyDescent="0.25">
      <c r="B356" s="43"/>
    </row>
    <row r="357" spans="2:2" x14ac:dyDescent="0.25">
      <c r="B357" s="43"/>
    </row>
    <row r="358" spans="2:2" x14ac:dyDescent="0.25">
      <c r="B358" s="43"/>
    </row>
    <row r="359" spans="2:2" x14ac:dyDescent="0.25">
      <c r="B359" s="43"/>
    </row>
    <row r="360" spans="2:2" x14ac:dyDescent="0.25">
      <c r="B360" s="43"/>
    </row>
    <row r="361" spans="2:2" x14ac:dyDescent="0.25">
      <c r="B361" s="43"/>
    </row>
    <row r="362" spans="2:2" x14ac:dyDescent="0.25">
      <c r="B362" s="43"/>
    </row>
    <row r="363" spans="2:2" x14ac:dyDescent="0.25">
      <c r="B363" s="43"/>
    </row>
    <row r="364" spans="2:2" x14ac:dyDescent="0.25">
      <c r="B364" s="43"/>
    </row>
    <row r="365" spans="2:2" x14ac:dyDescent="0.25">
      <c r="B365" s="43"/>
    </row>
    <row r="366" spans="2:2" x14ac:dyDescent="0.25">
      <c r="B366" s="43"/>
    </row>
    <row r="367" spans="2:2" x14ac:dyDescent="0.25">
      <c r="B367" s="43"/>
    </row>
    <row r="368" spans="2:2" x14ac:dyDescent="0.25">
      <c r="B368" s="43"/>
    </row>
    <row r="369" spans="2:2" x14ac:dyDescent="0.25">
      <c r="B369" s="43"/>
    </row>
    <row r="370" spans="2:2" x14ac:dyDescent="0.25">
      <c r="B370" s="43"/>
    </row>
    <row r="371" spans="2:2" x14ac:dyDescent="0.25">
      <c r="B371" s="43"/>
    </row>
    <row r="372" spans="2:2" x14ac:dyDescent="0.25">
      <c r="B372" s="43"/>
    </row>
    <row r="373" spans="2:2" x14ac:dyDescent="0.25">
      <c r="B373" s="43"/>
    </row>
    <row r="374" spans="2:2" x14ac:dyDescent="0.25">
      <c r="B374" s="43"/>
    </row>
    <row r="375" spans="2:2" x14ac:dyDescent="0.25">
      <c r="B375" s="43"/>
    </row>
    <row r="376" spans="2:2" x14ac:dyDescent="0.25">
      <c r="B376" s="43"/>
    </row>
    <row r="377" spans="2:2" x14ac:dyDescent="0.25">
      <c r="B377" s="43"/>
    </row>
    <row r="378" spans="2:2" x14ac:dyDescent="0.25">
      <c r="B378" s="43"/>
    </row>
    <row r="379" spans="2:2" x14ac:dyDescent="0.25">
      <c r="B379" s="43"/>
    </row>
    <row r="380" spans="2:2" x14ac:dyDescent="0.25">
      <c r="B380" s="43"/>
    </row>
    <row r="381" spans="2:2" x14ac:dyDescent="0.25">
      <c r="B381" s="43"/>
    </row>
    <row r="382" spans="2:2" x14ac:dyDescent="0.25">
      <c r="B382" s="43"/>
    </row>
    <row r="383" spans="2:2" x14ac:dyDescent="0.25">
      <c r="B383" s="43"/>
    </row>
    <row r="384" spans="2:2" x14ac:dyDescent="0.25">
      <c r="B384" s="43"/>
    </row>
    <row r="385" spans="2:2" x14ac:dyDescent="0.25">
      <c r="B385" s="43"/>
    </row>
    <row r="386" spans="2:2" x14ac:dyDescent="0.25">
      <c r="B386" s="43"/>
    </row>
    <row r="387" spans="2:2" x14ac:dyDescent="0.25">
      <c r="B387" s="43"/>
    </row>
    <row r="388" spans="2:2" x14ac:dyDescent="0.25">
      <c r="B388" s="43"/>
    </row>
    <row r="389" spans="2:2" x14ac:dyDescent="0.25">
      <c r="B389" s="43"/>
    </row>
    <row r="390" spans="2:2" x14ac:dyDescent="0.25">
      <c r="B390" s="43"/>
    </row>
    <row r="391" spans="2:2" x14ac:dyDescent="0.25">
      <c r="B391" s="43"/>
    </row>
    <row r="392" spans="2:2" x14ac:dyDescent="0.25">
      <c r="B392" s="43"/>
    </row>
    <row r="393" spans="2:2" x14ac:dyDescent="0.25">
      <c r="B393" s="43"/>
    </row>
    <row r="394" spans="2:2" x14ac:dyDescent="0.25">
      <c r="B394" s="43"/>
    </row>
    <row r="395" spans="2:2" x14ac:dyDescent="0.25">
      <c r="B395" s="43"/>
    </row>
    <row r="396" spans="2:2" x14ac:dyDescent="0.25">
      <c r="B396" s="43"/>
    </row>
    <row r="397" spans="2:2" x14ac:dyDescent="0.25">
      <c r="B397" s="43"/>
    </row>
    <row r="398" spans="2:2" x14ac:dyDescent="0.25">
      <c r="B398" s="43"/>
    </row>
    <row r="399" spans="2:2" x14ac:dyDescent="0.25">
      <c r="B399" s="43"/>
    </row>
    <row r="400" spans="2:2" x14ac:dyDescent="0.25">
      <c r="B400" s="43"/>
    </row>
    <row r="401" spans="2:2" x14ac:dyDescent="0.25">
      <c r="B401" s="43"/>
    </row>
    <row r="402" spans="2:2" x14ac:dyDescent="0.25">
      <c r="B402" s="43"/>
    </row>
    <row r="403" spans="2:2" x14ac:dyDescent="0.25">
      <c r="B403" s="43"/>
    </row>
    <row r="404" spans="2:2" x14ac:dyDescent="0.25">
      <c r="B404" s="43"/>
    </row>
    <row r="405" spans="2:2" x14ac:dyDescent="0.25">
      <c r="B405" s="43"/>
    </row>
    <row r="406" spans="2:2" x14ac:dyDescent="0.25">
      <c r="B406" s="43"/>
    </row>
    <row r="407" spans="2:2" x14ac:dyDescent="0.25">
      <c r="B407" s="43"/>
    </row>
    <row r="408" spans="2:2" x14ac:dyDescent="0.25">
      <c r="B408" s="43"/>
    </row>
    <row r="409" spans="2:2" x14ac:dyDescent="0.25">
      <c r="B409" s="43"/>
    </row>
    <row r="410" spans="2:2" x14ac:dyDescent="0.25">
      <c r="B410" s="43"/>
    </row>
    <row r="411" spans="2:2" x14ac:dyDescent="0.25">
      <c r="B411" s="43"/>
    </row>
    <row r="412" spans="2:2" x14ac:dyDescent="0.25">
      <c r="B412" s="43"/>
    </row>
    <row r="413" spans="2:2" x14ac:dyDescent="0.25">
      <c r="B413" s="43"/>
    </row>
    <row r="414" spans="2:2" x14ac:dyDescent="0.25">
      <c r="B414" s="43"/>
    </row>
    <row r="415" spans="2:2" x14ac:dyDescent="0.25">
      <c r="B415" s="43"/>
    </row>
    <row r="416" spans="2:2" x14ac:dyDescent="0.25">
      <c r="B416" s="43"/>
    </row>
    <row r="417" spans="2:2" x14ac:dyDescent="0.25">
      <c r="B417" s="43"/>
    </row>
    <row r="418" spans="2:2" x14ac:dyDescent="0.25">
      <c r="B418" s="43"/>
    </row>
    <row r="419" spans="2:2" x14ac:dyDescent="0.25">
      <c r="B419" s="43"/>
    </row>
    <row r="420" spans="2:2" x14ac:dyDescent="0.25">
      <c r="B420" s="43"/>
    </row>
    <row r="421" spans="2:2" x14ac:dyDescent="0.25">
      <c r="B421" s="43"/>
    </row>
    <row r="422" spans="2:2" x14ac:dyDescent="0.25">
      <c r="B422" s="43"/>
    </row>
    <row r="423" spans="2:2" x14ac:dyDescent="0.25">
      <c r="B423" s="43"/>
    </row>
    <row r="424" spans="2:2" x14ac:dyDescent="0.25">
      <c r="B424" s="43"/>
    </row>
    <row r="425" spans="2:2" x14ac:dyDescent="0.25">
      <c r="B425" s="43"/>
    </row>
    <row r="426" spans="2:2" x14ac:dyDescent="0.25">
      <c r="B426" s="43"/>
    </row>
    <row r="427" spans="2:2" x14ac:dyDescent="0.25">
      <c r="B427" s="43"/>
    </row>
    <row r="428" spans="2:2" x14ac:dyDescent="0.25">
      <c r="B428" s="43"/>
    </row>
    <row r="429" spans="2:2" x14ac:dyDescent="0.25">
      <c r="B429" s="43"/>
    </row>
    <row r="430" spans="2:2" x14ac:dyDescent="0.25">
      <c r="B430" s="43"/>
    </row>
    <row r="431" spans="2:2" x14ac:dyDescent="0.25">
      <c r="B431" s="43"/>
    </row>
    <row r="432" spans="2:2" x14ac:dyDescent="0.25">
      <c r="B432" s="43"/>
    </row>
    <row r="433" spans="2:2" x14ac:dyDescent="0.25">
      <c r="B433" s="43"/>
    </row>
    <row r="434" spans="2:2" x14ac:dyDescent="0.25">
      <c r="B434" s="43"/>
    </row>
    <row r="435" spans="2:2" x14ac:dyDescent="0.25">
      <c r="B435" s="43"/>
    </row>
    <row r="436" spans="2:2" x14ac:dyDescent="0.25">
      <c r="B436" s="43"/>
    </row>
    <row r="437" spans="2:2" x14ac:dyDescent="0.25">
      <c r="B437" s="43"/>
    </row>
    <row r="438" spans="2:2" x14ac:dyDescent="0.25">
      <c r="B438" s="43"/>
    </row>
    <row r="439" spans="2:2" x14ac:dyDescent="0.25">
      <c r="B439" s="43"/>
    </row>
    <row r="440" spans="2:2" x14ac:dyDescent="0.25">
      <c r="B440" s="43"/>
    </row>
    <row r="441" spans="2:2" x14ac:dyDescent="0.25">
      <c r="B441" s="43"/>
    </row>
    <row r="442" spans="2:2" x14ac:dyDescent="0.25">
      <c r="B442" s="43"/>
    </row>
    <row r="443" spans="2:2" x14ac:dyDescent="0.25">
      <c r="B443" s="43"/>
    </row>
    <row r="444" spans="2:2" x14ac:dyDescent="0.25">
      <c r="B444" s="43"/>
    </row>
    <row r="445" spans="2:2" x14ac:dyDescent="0.25">
      <c r="B445" s="43"/>
    </row>
    <row r="446" spans="2:2" x14ac:dyDescent="0.25">
      <c r="B446" s="43"/>
    </row>
    <row r="447" spans="2:2" x14ac:dyDescent="0.25">
      <c r="B447" s="43"/>
    </row>
    <row r="448" spans="2:2" x14ac:dyDescent="0.25">
      <c r="B448" s="43"/>
    </row>
    <row r="449" spans="2:2" x14ac:dyDescent="0.25">
      <c r="B449" s="43"/>
    </row>
    <row r="450" spans="2:2" x14ac:dyDescent="0.25">
      <c r="B450" s="43"/>
    </row>
    <row r="451" spans="2:2" x14ac:dyDescent="0.25">
      <c r="B451" s="43"/>
    </row>
    <row r="452" spans="2:2" x14ac:dyDescent="0.25">
      <c r="B452" s="43"/>
    </row>
    <row r="453" spans="2:2" x14ac:dyDescent="0.25">
      <c r="B453" s="43"/>
    </row>
    <row r="454" spans="2:2" x14ac:dyDescent="0.25">
      <c r="B454" s="43"/>
    </row>
    <row r="455" spans="2:2" x14ac:dyDescent="0.25">
      <c r="B455" s="43"/>
    </row>
    <row r="456" spans="2:2" x14ac:dyDescent="0.25">
      <c r="B456" s="43"/>
    </row>
    <row r="457" spans="2:2" x14ac:dyDescent="0.25">
      <c r="B457" s="43"/>
    </row>
    <row r="458" spans="2:2" x14ac:dyDescent="0.25">
      <c r="B458" s="43"/>
    </row>
    <row r="459" spans="2:2" x14ac:dyDescent="0.25">
      <c r="B459" s="43"/>
    </row>
    <row r="460" spans="2:2" x14ac:dyDescent="0.25">
      <c r="B460" s="43"/>
    </row>
    <row r="461" spans="2:2" x14ac:dyDescent="0.25">
      <c r="B461" s="43"/>
    </row>
    <row r="462" spans="2:2" x14ac:dyDescent="0.25">
      <c r="B462" s="43"/>
    </row>
    <row r="463" spans="2:2" x14ac:dyDescent="0.25">
      <c r="B463" s="43"/>
    </row>
    <row r="464" spans="2:2" x14ac:dyDescent="0.25">
      <c r="B464" s="43"/>
    </row>
    <row r="465" spans="2:2" x14ac:dyDescent="0.25">
      <c r="B465" s="43"/>
    </row>
    <row r="466" spans="2:2" x14ac:dyDescent="0.25">
      <c r="B466" s="43"/>
    </row>
    <row r="467" spans="2:2" x14ac:dyDescent="0.25">
      <c r="B467" s="43"/>
    </row>
    <row r="468" spans="2:2" x14ac:dyDescent="0.25">
      <c r="B468" s="43"/>
    </row>
    <row r="469" spans="2:2" x14ac:dyDescent="0.25">
      <c r="B469" s="43"/>
    </row>
    <row r="470" spans="2:2" x14ac:dyDescent="0.25">
      <c r="B470" s="43"/>
    </row>
    <row r="471" spans="2:2" x14ac:dyDescent="0.25">
      <c r="B471" s="43"/>
    </row>
    <row r="472" spans="2:2" x14ac:dyDescent="0.25">
      <c r="B472" s="43"/>
    </row>
    <row r="473" spans="2:2" x14ac:dyDescent="0.25">
      <c r="B473" s="43"/>
    </row>
    <row r="474" spans="2:2" x14ac:dyDescent="0.25">
      <c r="B474" s="43"/>
    </row>
    <row r="475" spans="2:2" x14ac:dyDescent="0.25">
      <c r="B475" s="43"/>
    </row>
    <row r="476" spans="2:2" x14ac:dyDescent="0.25">
      <c r="B476" s="43"/>
    </row>
    <row r="477" spans="2:2" x14ac:dyDescent="0.25">
      <c r="B477" s="43"/>
    </row>
    <row r="478" spans="2:2" x14ac:dyDescent="0.25">
      <c r="B478" s="43"/>
    </row>
    <row r="479" spans="2:2" x14ac:dyDescent="0.25">
      <c r="B479" s="43"/>
    </row>
    <row r="480" spans="2:2" x14ac:dyDescent="0.25">
      <c r="B480" s="43"/>
    </row>
    <row r="481" spans="2:2" x14ac:dyDescent="0.25">
      <c r="B481" s="43"/>
    </row>
    <row r="482" spans="2:2" x14ac:dyDescent="0.25">
      <c r="B482" s="43"/>
    </row>
    <row r="483" spans="2:2" x14ac:dyDescent="0.25">
      <c r="B483" s="43"/>
    </row>
    <row r="484" spans="2:2" x14ac:dyDescent="0.25">
      <c r="B484" s="43"/>
    </row>
    <row r="485" spans="2:2" x14ac:dyDescent="0.25">
      <c r="B485" s="43"/>
    </row>
    <row r="486" spans="2:2" x14ac:dyDescent="0.25">
      <c r="B486" s="43"/>
    </row>
    <row r="487" spans="2:2" x14ac:dyDescent="0.25">
      <c r="B487" s="43"/>
    </row>
    <row r="488" spans="2:2" x14ac:dyDescent="0.25">
      <c r="B488" s="43"/>
    </row>
    <row r="489" spans="2:2" x14ac:dyDescent="0.25">
      <c r="B489" s="43"/>
    </row>
    <row r="490" spans="2:2" x14ac:dyDescent="0.25">
      <c r="B490" s="43"/>
    </row>
    <row r="491" spans="2:2" x14ac:dyDescent="0.25">
      <c r="B491" s="43"/>
    </row>
    <row r="492" spans="2:2" x14ac:dyDescent="0.25">
      <c r="B492" s="43"/>
    </row>
    <row r="493" spans="2:2" x14ac:dyDescent="0.25">
      <c r="B493" s="43"/>
    </row>
    <row r="494" spans="2:2" x14ac:dyDescent="0.25">
      <c r="B494" s="43"/>
    </row>
    <row r="495" spans="2:2" x14ac:dyDescent="0.25">
      <c r="B495" s="43"/>
    </row>
    <row r="496" spans="2:2" x14ac:dyDescent="0.25">
      <c r="B496" s="43"/>
    </row>
    <row r="497" spans="2:2" x14ac:dyDescent="0.25">
      <c r="B497" s="43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497"/>
  <sheetViews>
    <sheetView workbookViewId="0">
      <selection sqref="A1:XFD1048576"/>
    </sheetView>
  </sheetViews>
  <sheetFormatPr defaultColWidth="5.7109375" defaultRowHeight="15" x14ac:dyDescent="0.25"/>
  <cols>
    <col min="1" max="1" width="11.5703125" customWidth="1"/>
    <col min="2" max="32" width="7.7109375" style="44" customWidth="1"/>
    <col min="33" max="33" width="12.7109375" customWidth="1"/>
    <col min="257" max="257" width="11.5703125" customWidth="1"/>
    <col min="258" max="288" width="7.7109375" customWidth="1"/>
    <col min="289" max="289" width="12.7109375" customWidth="1"/>
    <col min="513" max="513" width="11.5703125" customWidth="1"/>
    <col min="514" max="544" width="7.7109375" customWidth="1"/>
    <col min="545" max="545" width="12.7109375" customWidth="1"/>
    <col min="769" max="769" width="11.5703125" customWidth="1"/>
    <col min="770" max="800" width="7.7109375" customWidth="1"/>
    <col min="801" max="801" width="12.7109375" customWidth="1"/>
    <col min="1025" max="1025" width="11.5703125" customWidth="1"/>
    <col min="1026" max="1056" width="7.7109375" customWidth="1"/>
    <col min="1057" max="1057" width="12.7109375" customWidth="1"/>
    <col min="1281" max="1281" width="11.5703125" customWidth="1"/>
    <col min="1282" max="1312" width="7.7109375" customWidth="1"/>
    <col min="1313" max="1313" width="12.7109375" customWidth="1"/>
    <col min="1537" max="1537" width="11.5703125" customWidth="1"/>
    <col min="1538" max="1568" width="7.7109375" customWidth="1"/>
    <col min="1569" max="1569" width="12.7109375" customWidth="1"/>
    <col min="1793" max="1793" width="11.5703125" customWidth="1"/>
    <col min="1794" max="1824" width="7.7109375" customWidth="1"/>
    <col min="1825" max="1825" width="12.7109375" customWidth="1"/>
    <col min="2049" max="2049" width="11.5703125" customWidth="1"/>
    <col min="2050" max="2080" width="7.7109375" customWidth="1"/>
    <col min="2081" max="2081" width="12.7109375" customWidth="1"/>
    <col min="2305" max="2305" width="11.5703125" customWidth="1"/>
    <col min="2306" max="2336" width="7.7109375" customWidth="1"/>
    <col min="2337" max="2337" width="12.7109375" customWidth="1"/>
    <col min="2561" max="2561" width="11.5703125" customWidth="1"/>
    <col min="2562" max="2592" width="7.7109375" customWidth="1"/>
    <col min="2593" max="2593" width="12.7109375" customWidth="1"/>
    <col min="2817" max="2817" width="11.5703125" customWidth="1"/>
    <col min="2818" max="2848" width="7.7109375" customWidth="1"/>
    <col min="2849" max="2849" width="12.7109375" customWidth="1"/>
    <col min="3073" max="3073" width="11.5703125" customWidth="1"/>
    <col min="3074" max="3104" width="7.7109375" customWidth="1"/>
    <col min="3105" max="3105" width="12.7109375" customWidth="1"/>
    <col min="3329" max="3329" width="11.5703125" customWidth="1"/>
    <col min="3330" max="3360" width="7.7109375" customWidth="1"/>
    <col min="3361" max="3361" width="12.7109375" customWidth="1"/>
    <col min="3585" max="3585" width="11.5703125" customWidth="1"/>
    <col min="3586" max="3616" width="7.7109375" customWidth="1"/>
    <col min="3617" max="3617" width="12.7109375" customWidth="1"/>
    <col min="3841" max="3841" width="11.5703125" customWidth="1"/>
    <col min="3842" max="3872" width="7.7109375" customWidth="1"/>
    <col min="3873" max="3873" width="12.7109375" customWidth="1"/>
    <col min="4097" max="4097" width="11.5703125" customWidth="1"/>
    <col min="4098" max="4128" width="7.7109375" customWidth="1"/>
    <col min="4129" max="4129" width="12.7109375" customWidth="1"/>
    <col min="4353" max="4353" width="11.5703125" customWidth="1"/>
    <col min="4354" max="4384" width="7.7109375" customWidth="1"/>
    <col min="4385" max="4385" width="12.7109375" customWidth="1"/>
    <col min="4609" max="4609" width="11.5703125" customWidth="1"/>
    <col min="4610" max="4640" width="7.7109375" customWidth="1"/>
    <col min="4641" max="4641" width="12.7109375" customWidth="1"/>
    <col min="4865" max="4865" width="11.5703125" customWidth="1"/>
    <col min="4866" max="4896" width="7.7109375" customWidth="1"/>
    <col min="4897" max="4897" width="12.7109375" customWidth="1"/>
    <col min="5121" max="5121" width="11.5703125" customWidth="1"/>
    <col min="5122" max="5152" width="7.7109375" customWidth="1"/>
    <col min="5153" max="5153" width="12.7109375" customWidth="1"/>
    <col min="5377" max="5377" width="11.5703125" customWidth="1"/>
    <col min="5378" max="5408" width="7.7109375" customWidth="1"/>
    <col min="5409" max="5409" width="12.7109375" customWidth="1"/>
    <col min="5633" max="5633" width="11.5703125" customWidth="1"/>
    <col min="5634" max="5664" width="7.7109375" customWidth="1"/>
    <col min="5665" max="5665" width="12.7109375" customWidth="1"/>
    <col min="5889" max="5889" width="11.5703125" customWidth="1"/>
    <col min="5890" max="5920" width="7.7109375" customWidth="1"/>
    <col min="5921" max="5921" width="12.7109375" customWidth="1"/>
    <col min="6145" max="6145" width="11.5703125" customWidth="1"/>
    <col min="6146" max="6176" width="7.7109375" customWidth="1"/>
    <col min="6177" max="6177" width="12.7109375" customWidth="1"/>
    <col min="6401" max="6401" width="11.5703125" customWidth="1"/>
    <col min="6402" max="6432" width="7.7109375" customWidth="1"/>
    <col min="6433" max="6433" width="12.7109375" customWidth="1"/>
    <col min="6657" max="6657" width="11.5703125" customWidth="1"/>
    <col min="6658" max="6688" width="7.7109375" customWidth="1"/>
    <col min="6689" max="6689" width="12.7109375" customWidth="1"/>
    <col min="6913" max="6913" width="11.5703125" customWidth="1"/>
    <col min="6914" max="6944" width="7.7109375" customWidth="1"/>
    <col min="6945" max="6945" width="12.7109375" customWidth="1"/>
    <col min="7169" max="7169" width="11.5703125" customWidth="1"/>
    <col min="7170" max="7200" width="7.7109375" customWidth="1"/>
    <col min="7201" max="7201" width="12.7109375" customWidth="1"/>
    <col min="7425" max="7425" width="11.5703125" customWidth="1"/>
    <col min="7426" max="7456" width="7.7109375" customWidth="1"/>
    <col min="7457" max="7457" width="12.7109375" customWidth="1"/>
    <col min="7681" max="7681" width="11.5703125" customWidth="1"/>
    <col min="7682" max="7712" width="7.7109375" customWidth="1"/>
    <col min="7713" max="7713" width="12.7109375" customWidth="1"/>
    <col min="7937" max="7937" width="11.5703125" customWidth="1"/>
    <col min="7938" max="7968" width="7.7109375" customWidth="1"/>
    <col min="7969" max="7969" width="12.7109375" customWidth="1"/>
    <col min="8193" max="8193" width="11.5703125" customWidth="1"/>
    <col min="8194" max="8224" width="7.7109375" customWidth="1"/>
    <col min="8225" max="8225" width="12.7109375" customWidth="1"/>
    <col min="8449" max="8449" width="11.5703125" customWidth="1"/>
    <col min="8450" max="8480" width="7.7109375" customWidth="1"/>
    <col min="8481" max="8481" width="12.7109375" customWidth="1"/>
    <col min="8705" max="8705" width="11.5703125" customWidth="1"/>
    <col min="8706" max="8736" width="7.7109375" customWidth="1"/>
    <col min="8737" max="8737" width="12.7109375" customWidth="1"/>
    <col min="8961" max="8961" width="11.5703125" customWidth="1"/>
    <col min="8962" max="8992" width="7.7109375" customWidth="1"/>
    <col min="8993" max="8993" width="12.7109375" customWidth="1"/>
    <col min="9217" max="9217" width="11.5703125" customWidth="1"/>
    <col min="9218" max="9248" width="7.7109375" customWidth="1"/>
    <col min="9249" max="9249" width="12.7109375" customWidth="1"/>
    <col min="9473" max="9473" width="11.5703125" customWidth="1"/>
    <col min="9474" max="9504" width="7.7109375" customWidth="1"/>
    <col min="9505" max="9505" width="12.7109375" customWidth="1"/>
    <col min="9729" max="9729" width="11.5703125" customWidth="1"/>
    <col min="9730" max="9760" width="7.7109375" customWidth="1"/>
    <col min="9761" max="9761" width="12.7109375" customWidth="1"/>
    <col min="9985" max="9985" width="11.5703125" customWidth="1"/>
    <col min="9986" max="10016" width="7.7109375" customWidth="1"/>
    <col min="10017" max="10017" width="12.7109375" customWidth="1"/>
    <col min="10241" max="10241" width="11.5703125" customWidth="1"/>
    <col min="10242" max="10272" width="7.7109375" customWidth="1"/>
    <col min="10273" max="10273" width="12.7109375" customWidth="1"/>
    <col min="10497" max="10497" width="11.5703125" customWidth="1"/>
    <col min="10498" max="10528" width="7.7109375" customWidth="1"/>
    <col min="10529" max="10529" width="12.7109375" customWidth="1"/>
    <col min="10753" max="10753" width="11.5703125" customWidth="1"/>
    <col min="10754" max="10784" width="7.7109375" customWidth="1"/>
    <col min="10785" max="10785" width="12.7109375" customWidth="1"/>
    <col min="11009" max="11009" width="11.5703125" customWidth="1"/>
    <col min="11010" max="11040" width="7.7109375" customWidth="1"/>
    <col min="11041" max="11041" width="12.7109375" customWidth="1"/>
    <col min="11265" max="11265" width="11.5703125" customWidth="1"/>
    <col min="11266" max="11296" width="7.7109375" customWidth="1"/>
    <col min="11297" max="11297" width="12.7109375" customWidth="1"/>
    <col min="11521" max="11521" width="11.5703125" customWidth="1"/>
    <col min="11522" max="11552" width="7.7109375" customWidth="1"/>
    <col min="11553" max="11553" width="12.7109375" customWidth="1"/>
    <col min="11777" max="11777" width="11.5703125" customWidth="1"/>
    <col min="11778" max="11808" width="7.7109375" customWidth="1"/>
    <col min="11809" max="11809" width="12.7109375" customWidth="1"/>
    <col min="12033" max="12033" width="11.5703125" customWidth="1"/>
    <col min="12034" max="12064" width="7.7109375" customWidth="1"/>
    <col min="12065" max="12065" width="12.7109375" customWidth="1"/>
    <col min="12289" max="12289" width="11.5703125" customWidth="1"/>
    <col min="12290" max="12320" width="7.7109375" customWidth="1"/>
    <col min="12321" max="12321" width="12.7109375" customWidth="1"/>
    <col min="12545" max="12545" width="11.5703125" customWidth="1"/>
    <col min="12546" max="12576" width="7.7109375" customWidth="1"/>
    <col min="12577" max="12577" width="12.7109375" customWidth="1"/>
    <col min="12801" max="12801" width="11.5703125" customWidth="1"/>
    <col min="12802" max="12832" width="7.7109375" customWidth="1"/>
    <col min="12833" max="12833" width="12.7109375" customWidth="1"/>
    <col min="13057" max="13057" width="11.5703125" customWidth="1"/>
    <col min="13058" max="13088" width="7.7109375" customWidth="1"/>
    <col min="13089" max="13089" width="12.7109375" customWidth="1"/>
    <col min="13313" max="13313" width="11.5703125" customWidth="1"/>
    <col min="13314" max="13344" width="7.7109375" customWidth="1"/>
    <col min="13345" max="13345" width="12.7109375" customWidth="1"/>
    <col min="13569" max="13569" width="11.5703125" customWidth="1"/>
    <col min="13570" max="13600" width="7.7109375" customWidth="1"/>
    <col min="13601" max="13601" width="12.7109375" customWidth="1"/>
    <col min="13825" max="13825" width="11.5703125" customWidth="1"/>
    <col min="13826" max="13856" width="7.7109375" customWidth="1"/>
    <col min="13857" max="13857" width="12.7109375" customWidth="1"/>
    <col min="14081" max="14081" width="11.5703125" customWidth="1"/>
    <col min="14082" max="14112" width="7.7109375" customWidth="1"/>
    <col min="14113" max="14113" width="12.7109375" customWidth="1"/>
    <col min="14337" max="14337" width="11.5703125" customWidth="1"/>
    <col min="14338" max="14368" width="7.7109375" customWidth="1"/>
    <col min="14369" max="14369" width="12.7109375" customWidth="1"/>
    <col min="14593" max="14593" width="11.5703125" customWidth="1"/>
    <col min="14594" max="14624" width="7.7109375" customWidth="1"/>
    <col min="14625" max="14625" width="12.7109375" customWidth="1"/>
    <col min="14849" max="14849" width="11.5703125" customWidth="1"/>
    <col min="14850" max="14880" width="7.7109375" customWidth="1"/>
    <col min="14881" max="14881" width="12.7109375" customWidth="1"/>
    <col min="15105" max="15105" width="11.5703125" customWidth="1"/>
    <col min="15106" max="15136" width="7.7109375" customWidth="1"/>
    <col min="15137" max="15137" width="12.7109375" customWidth="1"/>
    <col min="15361" max="15361" width="11.5703125" customWidth="1"/>
    <col min="15362" max="15392" width="7.7109375" customWidth="1"/>
    <col min="15393" max="15393" width="12.7109375" customWidth="1"/>
    <col min="15617" max="15617" width="11.5703125" customWidth="1"/>
    <col min="15618" max="15648" width="7.7109375" customWidth="1"/>
    <col min="15649" max="15649" width="12.7109375" customWidth="1"/>
    <col min="15873" max="15873" width="11.5703125" customWidth="1"/>
    <col min="15874" max="15904" width="7.7109375" customWidth="1"/>
    <col min="15905" max="15905" width="12.7109375" customWidth="1"/>
    <col min="16129" max="16129" width="11.5703125" customWidth="1"/>
    <col min="16130" max="16160" width="7.7109375" customWidth="1"/>
    <col min="16161" max="16161" width="12.7109375" customWidth="1"/>
  </cols>
  <sheetData>
    <row r="1" spans="1:32" ht="18" x14ac:dyDescent="0.25">
      <c r="A1" s="1"/>
      <c r="B1" s="2" t="str">
        <f>'[11]Dia 1 (b)'!C1</f>
        <v>março DE  1991</v>
      </c>
      <c r="C1" s="3"/>
      <c r="D1" s="4"/>
      <c r="E1" s="5"/>
      <c r="F1" s="2"/>
      <c r="G1" s="3"/>
      <c r="H1" s="3"/>
      <c r="I1" s="3"/>
      <c r="J1" s="3"/>
      <c r="K1" s="3"/>
      <c r="L1" s="3"/>
      <c r="M1" s="3"/>
      <c r="N1" s="6"/>
      <c r="O1" s="7"/>
      <c r="P1" s="8"/>
      <c r="Q1" s="7"/>
      <c r="R1" s="7"/>
      <c r="S1" s="7"/>
      <c r="T1" s="7"/>
      <c r="U1" s="7"/>
      <c r="V1" s="9"/>
      <c r="W1" s="3"/>
      <c r="X1" s="3"/>
      <c r="Y1" s="3"/>
      <c r="Z1" s="3"/>
      <c r="AA1" s="3"/>
      <c r="AB1" s="3"/>
      <c r="AC1" s="3"/>
      <c r="AD1" s="3"/>
      <c r="AE1" s="3"/>
      <c r="AF1" s="3"/>
    </row>
    <row r="2" spans="1:32" ht="15.75" thickBot="1" x14ac:dyDescent="0.3">
      <c r="A2" s="1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2" ht="20.100000000000001" customHeight="1" thickBot="1" x14ac:dyDescent="0.3">
      <c r="A3" s="10" t="s">
        <v>0</v>
      </c>
      <c r="B3" s="11">
        <v>1</v>
      </c>
      <c r="C3" s="11">
        <v>2</v>
      </c>
      <c r="D3" s="11">
        <v>3</v>
      </c>
      <c r="E3" s="11">
        <v>4</v>
      </c>
      <c r="F3" s="11">
        <v>5</v>
      </c>
      <c r="G3" s="11">
        <v>6</v>
      </c>
      <c r="H3" s="11">
        <v>7</v>
      </c>
      <c r="I3" s="11">
        <v>8</v>
      </c>
      <c r="J3" s="11">
        <v>9</v>
      </c>
      <c r="K3" s="11">
        <v>10</v>
      </c>
      <c r="L3" s="11">
        <v>11</v>
      </c>
      <c r="M3" s="11">
        <v>12</v>
      </c>
      <c r="N3" s="11">
        <v>13</v>
      </c>
      <c r="O3" s="11">
        <v>14</v>
      </c>
      <c r="P3" s="11">
        <v>15</v>
      </c>
      <c r="Q3" s="11">
        <v>16</v>
      </c>
      <c r="R3" s="11">
        <v>17</v>
      </c>
      <c r="S3" s="11">
        <v>18</v>
      </c>
      <c r="T3" s="11">
        <v>19</v>
      </c>
      <c r="U3" s="11">
        <v>20</v>
      </c>
      <c r="V3" s="11">
        <v>21</v>
      </c>
      <c r="W3" s="11">
        <v>22</v>
      </c>
      <c r="X3" s="11">
        <v>23</v>
      </c>
      <c r="Y3" s="11">
        <v>24</v>
      </c>
      <c r="Z3" s="12">
        <v>25</v>
      </c>
      <c r="AA3" s="13">
        <v>26</v>
      </c>
      <c r="AB3" s="13">
        <v>27</v>
      </c>
      <c r="AC3" s="13">
        <v>28</v>
      </c>
      <c r="AD3" s="13">
        <v>29</v>
      </c>
      <c r="AE3" s="13">
        <v>30</v>
      </c>
      <c r="AF3" s="14">
        <v>31</v>
      </c>
    </row>
    <row r="4" spans="1:32" ht="20.100000000000001" customHeight="1" x14ac:dyDescent="0.25">
      <c r="A4" s="15">
        <v>1</v>
      </c>
      <c r="B4" s="16">
        <f>'[11]Dia 1 (b)'!$X10</f>
        <v>13.579266175593665</v>
      </c>
      <c r="C4" s="16">
        <f>'[11]Dia 2 (b)'!$X10</f>
        <v>14.749062931153947</v>
      </c>
      <c r="D4" s="16">
        <f>'[11]Dia 3 (b)'!$X10</f>
        <v>14.687315835911679</v>
      </c>
      <c r="E4" s="16">
        <f>'[11]Dia 4 (b)'!$X10</f>
        <v>14.723259659045498</v>
      </c>
      <c r="F4" s="16">
        <f>'[11]Dia 5 (b)'!$X10</f>
        <v>14.766289607927865</v>
      </c>
      <c r="G4" s="16">
        <f>'[11]Dia 6 (b)'!$X10</f>
        <v>14.808169408643742</v>
      </c>
      <c r="H4" s="16">
        <f>'[11]Dia 7 (b)'!$X10</f>
        <v>15.553895826311971</v>
      </c>
      <c r="I4" s="16">
        <f>'[11]Dia 8 (b)'!$X10</f>
        <v>14.978947889374572</v>
      </c>
      <c r="J4" s="16">
        <f>'[11]Dia 9 (b)'!$X10</f>
        <v>15.034419714638759</v>
      </c>
      <c r="K4" s="16">
        <f>'[11]Dia 10 (b)'!$X10</f>
        <v>15.085088184355973</v>
      </c>
      <c r="L4" s="16">
        <f>'[11]Dia 11 (b)'!$X10</f>
        <v>14.649810255691726</v>
      </c>
      <c r="M4" s="16">
        <f>'[11]Dia 12 (b)'!$X10</f>
        <v>13.912828262455939</v>
      </c>
      <c r="N4" s="16">
        <f>'[11]Dia 13 (b)'!$X10</f>
        <v>16.242306016449994</v>
      </c>
      <c r="O4" s="16">
        <f>'[11]Dia 14 (b)'!$X10</f>
        <v>15.658611523209082</v>
      </c>
      <c r="P4" s="16">
        <f>'[11]Dia 15 (b)'!$X10</f>
        <v>14.11390750229085</v>
      </c>
      <c r="Q4" s="16">
        <f>'[11]Dia 16 (b)'!$X10</f>
        <v>11.118173576202796</v>
      </c>
      <c r="R4" s="16">
        <f>'[11]Dia 17 (b)'!$X10</f>
        <v>11.676772266879562</v>
      </c>
      <c r="S4" s="16">
        <f>'[11]Dia 18 (b)'!$X10</f>
        <v>13.043976370171226</v>
      </c>
      <c r="T4" s="16">
        <f>'[11]Dia 19 (b)'!$X10</f>
        <v>15.544083897610662</v>
      </c>
      <c r="U4" s="16">
        <f>'[11]Dia 20 (b)'!$X10</f>
        <v>15.079934684885444</v>
      </c>
      <c r="V4" s="16">
        <f>'[11]Dia 21 (b)'!$X10</f>
        <v>16.967114450478856</v>
      </c>
      <c r="W4" s="16">
        <f>'[11]Dia 22 (b)'!$X10</f>
        <v>14.641971070926068</v>
      </c>
      <c r="X4" s="16">
        <f>'[11]Dia 23 (b)'!$X10</f>
        <v>12.261912531237536</v>
      </c>
      <c r="Y4" s="16">
        <f>'[11]Dia 24 (b)'!$X10</f>
        <v>13.628792282303758</v>
      </c>
      <c r="Z4" s="16">
        <f>'[11]Dia 25 (b)'!$X10</f>
        <v>15.454515050901195</v>
      </c>
      <c r="AA4" s="16">
        <f>'[11]Dia 26 (b)'!$X10</f>
        <v>15.477907370135874</v>
      </c>
      <c r="AB4" s="16">
        <f>'[11]Dia 27 (b)'!$X10</f>
        <v>12.396795878678606</v>
      </c>
      <c r="AC4" s="16">
        <f>'[11]Dia 28 (b)'!$X10</f>
        <v>11.698457940368803</v>
      </c>
      <c r="AD4" s="16">
        <f>'[11]Dia 29 (b)'!$X10</f>
        <v>12.136824512249886</v>
      </c>
      <c r="AE4" s="16">
        <f>'[11]Dia 30 (b)'!$X10</f>
        <v>13.339557353989671</v>
      </c>
      <c r="AF4" s="16">
        <f>'[11]Dia 31 (b)'!$X10</f>
        <v>13.806578787996941</v>
      </c>
    </row>
    <row r="5" spans="1:32" ht="20.100000000000001" customHeight="1" x14ac:dyDescent="0.25">
      <c r="A5" s="15">
        <v>2</v>
      </c>
      <c r="B5" s="16">
        <f>'[11]Dia 1 (b)'!$X11</f>
        <v>14.41863362205167</v>
      </c>
      <c r="C5" s="16">
        <f>'[11]Dia 2 (b)'!$X11</f>
        <v>14.603256584008092</v>
      </c>
      <c r="D5" s="16">
        <f>'[11]Dia 3 (b)'!$X11</f>
        <v>14.827875669955688</v>
      </c>
      <c r="E5" s="16">
        <f>'[11]Dia 4 (b)'!$X11</f>
        <v>14.724756940281024</v>
      </c>
      <c r="F5" s="16">
        <f>'[11]Dia 5 (b)'!$X11</f>
        <v>14.686159591055825</v>
      </c>
      <c r="G5" s="16">
        <f>'[11]Dia 6 (b)'!$X11</f>
        <v>14.717654500396129</v>
      </c>
      <c r="H5" s="16">
        <f>'[11]Dia 7 (b)'!$X11</f>
        <v>15.555083676392803</v>
      </c>
      <c r="I5" s="16">
        <f>'[11]Dia 8 (b)'!$X11</f>
        <v>14.945245972107836</v>
      </c>
      <c r="J5" s="16">
        <f>'[11]Dia 9 (b)'!$X11</f>
        <v>14.486312116637427</v>
      </c>
      <c r="K5" s="16">
        <f>'[11]Dia 10 (b)'!$X11</f>
        <v>14.386903192748317</v>
      </c>
      <c r="L5" s="16">
        <f>'[11]Dia 11 (b)'!$X11</f>
        <v>14.878680709745788</v>
      </c>
      <c r="M5" s="16">
        <f>'[11]Dia 12 (b)'!$X11</f>
        <v>13.744288739799901</v>
      </c>
      <c r="N5" s="16">
        <f>'[11]Dia 13 (b)'!$X11</f>
        <v>16.143008275664009</v>
      </c>
      <c r="O5" s="16">
        <f>'[11]Dia 14 (b)'!$X11</f>
        <v>15.663217482723569</v>
      </c>
      <c r="P5" s="16">
        <f>'[11]Dia 15 (b)'!$X11</f>
        <v>14.03179899958843</v>
      </c>
      <c r="Q5" s="16">
        <f>'[11]Dia 16 (b)'!$X11</f>
        <v>11.106926090986418</v>
      </c>
      <c r="R5" s="16">
        <f>'[11]Dia 17 (b)'!$X11</f>
        <v>11.713178587256436</v>
      </c>
      <c r="S5" s="16">
        <f>'[11]Dia 18 (b)'!$X11</f>
        <v>12.723348790768451</v>
      </c>
      <c r="T5" s="16">
        <f>'[11]Dia 19 (b)'!$X11</f>
        <v>16.020182571537497</v>
      </c>
      <c r="U5" s="16">
        <f>'[11]Dia 20 (b)'!$X11</f>
        <v>15.337082965602985</v>
      </c>
      <c r="V5" s="16">
        <f>'[11]Dia 21 (b)'!$X11</f>
        <v>16.248624014598722</v>
      </c>
      <c r="W5" s="16">
        <f>'[11]Dia 22 (b)'!$X11</f>
        <v>14.314764144634566</v>
      </c>
      <c r="X5" s="16">
        <f>'[11]Dia 23 (b)'!$X11</f>
        <v>12.249441703935306</v>
      </c>
      <c r="Y5" s="16">
        <f>'[11]Dia 24 (b)'!$X11</f>
        <v>13.963363648693065</v>
      </c>
      <c r="Z5" s="16">
        <f>'[11]Dia 25 (b)'!$X11</f>
        <v>15.36240708450822</v>
      </c>
      <c r="AA5" s="16">
        <f>'[11]Dia 26 (b)'!$X11</f>
        <v>15.385219843752939</v>
      </c>
      <c r="AB5" s="16">
        <f>'[11]Dia 27 (b)'!$X11</f>
        <v>11.438826430358361</v>
      </c>
      <c r="AC5" s="16">
        <f>'[11]Dia 28 (b)'!$X11</f>
        <v>11.550542918587276</v>
      </c>
      <c r="AD5" s="16">
        <f>'[11]Dia 29 (b)'!$X11</f>
        <v>12.144920816375686</v>
      </c>
      <c r="AE5" s="16">
        <f>'[11]Dia 30 (b)'!$X11</f>
        <v>13.122770080904067</v>
      </c>
      <c r="AF5" s="16">
        <f>'[11]Dia 31 (b)'!$X11</f>
        <v>13.821828698736393</v>
      </c>
    </row>
    <row r="6" spans="1:32" ht="20.100000000000001" customHeight="1" x14ac:dyDescent="0.25">
      <c r="A6" s="15">
        <v>3</v>
      </c>
      <c r="B6" s="16">
        <f>'[11]Dia 1 (b)'!$X12</f>
        <v>13.92073016534458</v>
      </c>
      <c r="C6" s="16">
        <f>'[11]Dia 2 (b)'!$X12</f>
        <v>14.684174827115671</v>
      </c>
      <c r="D6" s="16">
        <f>'[11]Dia 3 (b)'!$X12</f>
        <v>14.899943773712884</v>
      </c>
      <c r="E6" s="16">
        <f>'[11]Dia 4 (b)'!$X12</f>
        <v>14.801886722799287</v>
      </c>
      <c r="F6" s="16">
        <f>'[11]Dia 5 (b)'!$X12</f>
        <v>14.597925391077288</v>
      </c>
      <c r="G6" s="16">
        <f>'[11]Dia 6 (b)'!$X12</f>
        <v>14.542414994296948</v>
      </c>
      <c r="H6" s="16">
        <f>'[11]Dia 7 (b)'!$X12</f>
        <v>14.984162657186641</v>
      </c>
      <c r="I6" s="16">
        <f>'[11]Dia 8 (b)'!$X12</f>
        <v>14.928507305279444</v>
      </c>
      <c r="J6" s="16">
        <f>'[11]Dia 9 (b)'!$X12</f>
        <v>14.473288634600776</v>
      </c>
      <c r="K6" s="16">
        <f>'[11]Dia 10 (b)'!$X12</f>
        <v>14.302567345035701</v>
      </c>
      <c r="L6" s="16">
        <f>'[11]Dia 11 (b)'!$X12</f>
        <v>14.365075502584256</v>
      </c>
      <c r="M6" s="16">
        <f>'[11]Dia 12 (b)'!$X12</f>
        <v>13.324204750433097</v>
      </c>
      <c r="N6" s="16">
        <f>'[11]Dia 13 (b)'!$X12</f>
        <v>16.12149775855643</v>
      </c>
      <c r="O6" s="16">
        <f>'[11]Dia 14 (b)'!$X12</f>
        <v>15.575141201269908</v>
      </c>
      <c r="P6" s="16">
        <f>'[11]Dia 15 (b)'!$X12</f>
        <v>14.038270090031331</v>
      </c>
      <c r="Q6" s="16">
        <f>'[11]Dia 16 (b)'!$X12</f>
        <v>11.057338973048163</v>
      </c>
      <c r="R6" s="16">
        <f>'[11]Dia 17 (b)'!$X12</f>
        <v>11.617530233807205</v>
      </c>
      <c r="S6" s="16">
        <f>'[11]Dia 18 (b)'!$X12</f>
        <v>12.381793765879657</v>
      </c>
      <c r="T6" s="16">
        <f>'[11]Dia 19 (b)'!$X12</f>
        <v>15.729755132645561</v>
      </c>
      <c r="U6" s="16">
        <f>'[11]Dia 20 (b)'!$X12</f>
        <v>15.24807561241389</v>
      </c>
      <c r="V6" s="16">
        <f>'[11]Dia 21 (b)'!$X12</f>
        <v>16.049526898902066</v>
      </c>
      <c r="W6" s="16">
        <f>'[11]Dia 22 (b)'!$X12</f>
        <v>14.234572491448171</v>
      </c>
      <c r="X6" s="16">
        <f>'[11]Dia 23 (b)'!$X12</f>
        <v>12.117470265884464</v>
      </c>
      <c r="Y6" s="16">
        <f>'[11]Dia 24 (b)'!$X12</f>
        <v>14.351907506882798</v>
      </c>
      <c r="Z6" s="16">
        <f>'[11]Dia 25 (b)'!$X12</f>
        <v>15.368793664928148</v>
      </c>
      <c r="AA6" s="16">
        <f>'[11]Dia 26 (b)'!$X12</f>
        <v>15.386779643349342</v>
      </c>
      <c r="AB6" s="16">
        <f>'[11]Dia 27 (b)'!$X12</f>
        <v>11.591700690269453</v>
      </c>
      <c r="AC6" s="16">
        <f>'[11]Dia 28 (b)'!$X12</f>
        <v>11.486576888423913</v>
      </c>
      <c r="AD6" s="16">
        <f>'[11]Dia 29 (b)'!$X12</f>
        <v>12.070005883640681</v>
      </c>
      <c r="AE6" s="16">
        <f>'[11]Dia 30 (b)'!$X12</f>
        <v>13.074980077770954</v>
      </c>
      <c r="AF6" s="16">
        <f>'[11]Dia 31 (b)'!$X12</f>
        <v>13.821049355362282</v>
      </c>
    </row>
    <row r="7" spans="1:32" ht="20.100000000000001" customHeight="1" x14ac:dyDescent="0.25">
      <c r="A7" s="15">
        <v>4</v>
      </c>
      <c r="B7" s="16">
        <f>'[11]Dia 1 (b)'!$X13</f>
        <v>13.024951835667444</v>
      </c>
      <c r="C7" s="16">
        <f>'[11]Dia 2 (b)'!$X13</f>
        <v>14.494243146649842</v>
      </c>
      <c r="D7" s="16">
        <f>'[11]Dia 3 (b)'!$X13</f>
        <v>14.719531622595783</v>
      </c>
      <c r="E7" s="16">
        <f>'[11]Dia 4 (b)'!$X13</f>
        <v>14.341958346932662</v>
      </c>
      <c r="F7" s="16">
        <f>'[11]Dia 5 (b)'!$X13</f>
        <v>14.786261997421454</v>
      </c>
      <c r="G7" s="16">
        <f>'[11]Dia 6 (b)'!$X13</f>
        <v>14.605225407341285</v>
      </c>
      <c r="H7" s="16">
        <f>'[11]Dia 7 (b)'!$X13</f>
        <v>14.745968579648498</v>
      </c>
      <c r="I7" s="16">
        <f>'[11]Dia 8 (b)'!$X13</f>
        <v>14.872142823266103</v>
      </c>
      <c r="J7" s="16">
        <f>'[11]Dia 9 (b)'!$X13</f>
        <v>13.529774325477215</v>
      </c>
      <c r="K7" s="16">
        <f>'[11]Dia 10 (b)'!$X13</f>
        <v>14.040688256620946</v>
      </c>
      <c r="L7" s="16">
        <f>'[11]Dia 11 (b)'!$X13</f>
        <v>14.430013757178958</v>
      </c>
      <c r="M7" s="16">
        <f>'[11]Dia 12 (b)'!$X13</f>
        <v>13.555030364983553</v>
      </c>
      <c r="N7" s="16">
        <f>'[11]Dia 13 (b)'!$X13</f>
        <v>16.439840003789524</v>
      </c>
      <c r="O7" s="16">
        <f>'[11]Dia 14 (b)'!$X13</f>
        <v>15.195914446948604</v>
      </c>
      <c r="P7" s="16">
        <f>'[11]Dia 15 (b)'!$X13</f>
        <v>14.100616591752138</v>
      </c>
      <c r="Q7" s="16">
        <f>'[11]Dia 16 (b)'!$X13</f>
        <v>11.111291071100199</v>
      </c>
      <c r="R7" s="16">
        <f>'[11]Dia 17 (b)'!$X13</f>
        <v>11.347803897100142</v>
      </c>
      <c r="S7" s="16">
        <f>'[11]Dia 18 (b)'!$X13</f>
        <v>12.953331319486207</v>
      </c>
      <c r="T7" s="16">
        <f>'[11]Dia 19 (b)'!$X13</f>
        <v>15.606536956598822</v>
      </c>
      <c r="U7" s="16">
        <f>'[11]Dia 20 (b)'!$X13</f>
        <v>15.304508970663147</v>
      </c>
      <c r="V7" s="16">
        <f>'[11]Dia 21 (b)'!$X13</f>
        <v>16.048822005274168</v>
      </c>
      <c r="W7" s="16">
        <f>'[11]Dia 22 (b)'!$X13</f>
        <v>13.935599283449344</v>
      </c>
      <c r="X7" s="16">
        <f>'[11]Dia 23 (b)'!$X13</f>
        <v>12.536174239859164</v>
      </c>
      <c r="Y7" s="16">
        <f>'[11]Dia 24 (b)'!$X13</f>
        <v>14.443616257898029</v>
      </c>
      <c r="Z7" s="16">
        <f>'[11]Dia 25 (b)'!$X13</f>
        <v>15.372948593508346</v>
      </c>
      <c r="AA7" s="16">
        <f>'[11]Dia 26 (b)'!$X13</f>
        <v>13.79515554008373</v>
      </c>
      <c r="AB7" s="16">
        <f>'[11]Dia 27 (b)'!$X13</f>
        <v>11.8395132005679</v>
      </c>
      <c r="AC7" s="16">
        <f>'[11]Dia 28 (b)'!$X13</f>
        <v>11.521848800466703</v>
      </c>
      <c r="AD7" s="16">
        <f>'[11]Dia 29 (b)'!$X13</f>
        <v>12.118315918928316</v>
      </c>
      <c r="AE7" s="16">
        <f>'[11]Dia 30 (b)'!$X13</f>
        <v>12.997574744663092</v>
      </c>
      <c r="AF7" s="16">
        <f>'[11]Dia 31 (b)'!$X13</f>
        <v>13.969508137951351</v>
      </c>
    </row>
    <row r="8" spans="1:32" ht="20.100000000000001" customHeight="1" x14ac:dyDescent="0.25">
      <c r="A8" s="15">
        <v>5</v>
      </c>
      <c r="B8" s="16">
        <f>'[11]Dia 1 (b)'!$X14</f>
        <v>11.44069109936644</v>
      </c>
      <c r="C8" s="16">
        <f>'[11]Dia 2 (b)'!$X14</f>
        <v>14.49270008521488</v>
      </c>
      <c r="D8" s="16">
        <f>'[11]Dia 3 (b)'!$X14</f>
        <v>14.536815335736726</v>
      </c>
      <c r="E8" s="16">
        <f>'[11]Dia 4 (b)'!$X14</f>
        <v>14.369592380863942</v>
      </c>
      <c r="F8" s="16">
        <f>'[11]Dia 5 (b)'!$X14</f>
        <v>14.724068460219696</v>
      </c>
      <c r="G8" s="16">
        <f>'[11]Dia 6 (b)'!$X14</f>
        <v>14.60299969057462</v>
      </c>
      <c r="H8" s="16">
        <f>'[11]Dia 7 (b)'!$X14</f>
        <v>14.648624351019379</v>
      </c>
      <c r="I8" s="16">
        <f>'[11]Dia 8 (b)'!$X14</f>
        <v>14.874082897906383</v>
      </c>
      <c r="J8" s="16">
        <f>'[11]Dia 9 (b)'!$X14</f>
        <v>13.25307940060884</v>
      </c>
      <c r="K8" s="16">
        <f>'[11]Dia 10 (b)'!$X14</f>
        <v>14.828364676968816</v>
      </c>
      <c r="L8" s="16">
        <f>'[11]Dia 11 (b)'!$X14</f>
        <v>14.520079880328217</v>
      </c>
      <c r="M8" s="16">
        <f>'[11]Dia 12 (b)'!$X14</f>
        <v>14.082797316224854</v>
      </c>
      <c r="N8" s="16">
        <f>'[11]Dia 13 (b)'!$X14</f>
        <v>16.440937042551887</v>
      </c>
      <c r="O8" s="16">
        <f>'[11]Dia 14 (b)'!$X14</f>
        <v>14.911446912044687</v>
      </c>
      <c r="P8" s="16">
        <f>'[11]Dia 15 (b)'!$X14</f>
        <v>13.345343547572448</v>
      </c>
      <c r="Q8" s="16">
        <f>'[11]Dia 16 (b)'!$X14</f>
        <v>10.592019210729426</v>
      </c>
      <c r="R8" s="16">
        <f>'[11]Dia 17 (b)'!$X14</f>
        <v>11.224875092564018</v>
      </c>
      <c r="S8" s="16">
        <f>'[11]Dia 18 (b)'!$X14</f>
        <v>12.894914285402328</v>
      </c>
      <c r="T8" s="16">
        <f>'[11]Dia 19 (b)'!$X14</f>
        <v>15.486923557524509</v>
      </c>
      <c r="U8" s="16">
        <f>'[11]Dia 20 (b)'!$X14</f>
        <v>15.297907948141349</v>
      </c>
      <c r="V8" s="16">
        <f>'[11]Dia 21 (b)'!$X14</f>
        <v>15.950900407872405</v>
      </c>
      <c r="W8" s="16">
        <f>'[11]Dia 22 (b)'!$X14</f>
        <v>14.022648799482104</v>
      </c>
      <c r="X8" s="16">
        <f>'[11]Dia 23 (b)'!$X14</f>
        <v>13.113569889784619</v>
      </c>
      <c r="Y8" s="16">
        <f>'[11]Dia 24 (b)'!$X14</f>
        <v>14.375674271518189</v>
      </c>
      <c r="Z8" s="16">
        <f>'[11]Dia 25 (b)'!$X14</f>
        <v>15.36815953290507</v>
      </c>
      <c r="AA8" s="16">
        <f>'[11]Dia 26 (b)'!$X14</f>
        <v>14.241329672148847</v>
      </c>
      <c r="AB8" s="16">
        <f>'[11]Dia 27 (b)'!$X14</f>
        <v>11.111421073308232</v>
      </c>
      <c r="AC8" s="16">
        <f>'[11]Dia 28 (b)'!$X14</f>
        <v>11.743961568311281</v>
      </c>
      <c r="AD8" s="16">
        <f>'[11]Dia 29 (b)'!$X14</f>
        <v>12.039954233013756</v>
      </c>
      <c r="AE8" s="16">
        <f>'[11]Dia 30 (b)'!$X14</f>
        <v>13.076270737659014</v>
      </c>
      <c r="AF8" s="16">
        <f>'[11]Dia 31 (b)'!$X14</f>
        <v>13.882745850137141</v>
      </c>
    </row>
    <row r="9" spans="1:32" ht="20.100000000000001" customHeight="1" x14ac:dyDescent="0.25">
      <c r="A9" s="15">
        <v>6</v>
      </c>
      <c r="B9" s="16">
        <f>'[11]Dia 1 (b)'!$X15</f>
        <v>12.14988260193598</v>
      </c>
      <c r="C9" s="16">
        <f>'[11]Dia 2 (b)'!$X15</f>
        <v>14.785139231714508</v>
      </c>
      <c r="D9" s="16">
        <f>'[11]Dia 3 (b)'!$X15</f>
        <v>14.625423545848266</v>
      </c>
      <c r="E9" s="16">
        <f>'[11]Dia 4 (b)'!$X15</f>
        <v>14.275648527393724</v>
      </c>
      <c r="F9" s="16">
        <f>'[11]Dia 5 (b)'!$X15</f>
        <v>14.629370867500308</v>
      </c>
      <c r="G9" s="16">
        <f>'[11]Dia 6 (b)'!$X15</f>
        <v>14.596535142180484</v>
      </c>
      <c r="H9" s="16">
        <f>'[11]Dia 7 (b)'!$X15</f>
        <v>14.889739075264176</v>
      </c>
      <c r="I9" s="16">
        <f>'[11]Dia 8 (b)'!$X15</f>
        <v>14.594626873859939</v>
      </c>
      <c r="J9" s="16">
        <f>'[11]Dia 9 (b)'!$X15</f>
        <v>13.390599276664194</v>
      </c>
      <c r="K9" s="16">
        <f>'[11]Dia 10 (b)'!$X15</f>
        <v>15.199741617967552</v>
      </c>
      <c r="L9" s="16">
        <f>'[11]Dia 11 (b)'!$X15</f>
        <v>14.571446785002612</v>
      </c>
      <c r="M9" s="16">
        <f>'[11]Dia 12 (b)'!$X15</f>
        <v>14.0780086364695</v>
      </c>
      <c r="N9" s="16">
        <f>'[11]Dia 13 (b)'!$X15</f>
        <v>16.634811005048462</v>
      </c>
      <c r="O9" s="16">
        <f>'[11]Dia 14 (b)'!$X15</f>
        <v>14.625325533788432</v>
      </c>
      <c r="P9" s="16">
        <f>'[11]Dia 15 (b)'!$X15</f>
        <v>13.090426182664965</v>
      </c>
      <c r="Q9" s="16">
        <f>'[11]Dia 16 (b)'!$X15</f>
        <v>10.138084022788949</v>
      </c>
      <c r="R9" s="16">
        <f>'[11]Dia 17 (b)'!$X15</f>
        <v>11.223171667552432</v>
      </c>
      <c r="S9" s="16">
        <f>'[11]Dia 18 (b)'!$X15</f>
        <v>12.810570752980093</v>
      </c>
      <c r="T9" s="16">
        <f>'[11]Dia 19 (b)'!$X15</f>
        <v>16.513098183272117</v>
      </c>
      <c r="U9" s="16">
        <f>'[11]Dia 20 (b)'!$X15</f>
        <v>15.135433313546368</v>
      </c>
      <c r="V9" s="16">
        <f>'[11]Dia 21 (b)'!$X15</f>
        <v>15.846591459554698</v>
      </c>
      <c r="W9" s="16">
        <f>'[11]Dia 22 (b)'!$X15</f>
        <v>14.108126775390158</v>
      </c>
      <c r="X9" s="16">
        <f>'[11]Dia 23 (b)'!$X15</f>
        <v>13.134185591970285</v>
      </c>
      <c r="Y9" s="16">
        <f>'[11]Dia 24 (b)'!$X15</f>
        <v>14.46318935219907</v>
      </c>
      <c r="Z9" s="16">
        <f>'[11]Dia 25 (b)'!$X15</f>
        <v>15.267616613459428</v>
      </c>
      <c r="AA9" s="16">
        <f>'[11]Dia 26 (b)'!$X15</f>
        <v>14.291739555384583</v>
      </c>
      <c r="AB9" s="16">
        <f>'[11]Dia 27 (b)'!$X15</f>
        <v>11.419987673397241</v>
      </c>
      <c r="AC9" s="16">
        <f>'[11]Dia 28 (b)'!$X15</f>
        <v>11.818587899325587</v>
      </c>
      <c r="AD9" s="16">
        <f>'[11]Dia 29 (b)'!$X15</f>
        <v>12.037510463683768</v>
      </c>
      <c r="AE9" s="16">
        <f>'[11]Dia 30 (b)'!$X15</f>
        <v>12.933494195024112</v>
      </c>
      <c r="AF9" s="16">
        <f>'[11]Dia 31 (b)'!$X15</f>
        <v>13.792455926816809</v>
      </c>
    </row>
    <row r="10" spans="1:32" ht="20.100000000000001" customHeight="1" x14ac:dyDescent="0.25">
      <c r="A10" s="15">
        <v>7</v>
      </c>
      <c r="B10" s="16">
        <f>'[11]Dia 1 (b)'!$X16</f>
        <v>13.290097612411703</v>
      </c>
      <c r="C10" s="16">
        <f>'[11]Dia 2 (b)'!$X16</f>
        <v>14.853967687039558</v>
      </c>
      <c r="D10" s="16">
        <f>'[11]Dia 3 (b)'!$X16</f>
        <v>14.903763582812857</v>
      </c>
      <c r="E10" s="16">
        <f>'[11]Dia 4 (b)'!$X16</f>
        <v>14.326782688181581</v>
      </c>
      <c r="F10" s="16">
        <f>'[11]Dia 5 (b)'!$X16</f>
        <v>14.692859184182819</v>
      </c>
      <c r="G10" s="16">
        <f>'[11]Dia 6 (b)'!$X16</f>
        <v>14.458848601609485</v>
      </c>
      <c r="H10" s="16">
        <f>'[11]Dia 7 (b)'!$X16</f>
        <v>15.130934895867213</v>
      </c>
      <c r="I10" s="16">
        <f>'[11]Dia 8 (b)'!$X16</f>
        <v>14.488193000809138</v>
      </c>
      <c r="J10" s="16">
        <f>'[11]Dia 9 (b)'!$X16</f>
        <v>14.71874040681393</v>
      </c>
      <c r="K10" s="16">
        <f>'[11]Dia 10 (b)'!$X16</f>
        <v>15.400780905233212</v>
      </c>
      <c r="L10" s="16">
        <f>'[11]Dia 11 (b)'!$X16</f>
        <v>15.570894310990202</v>
      </c>
      <c r="M10" s="16">
        <f>'[11]Dia 12 (b)'!$X16</f>
        <v>14.195673000344041</v>
      </c>
      <c r="N10" s="16">
        <f>'[11]Dia 13 (b)'!$X16</f>
        <v>16.54618004484988</v>
      </c>
      <c r="O10" s="16">
        <f>'[11]Dia 14 (b)'!$X16</f>
        <v>15.128575185884227</v>
      </c>
      <c r="P10" s="16">
        <f>'[11]Dia 15 (b)'!$X16</f>
        <v>13.221785963850186</v>
      </c>
      <c r="Q10" s="16">
        <f>'[11]Dia 16 (b)'!$X16</f>
        <v>10.653421197779373</v>
      </c>
      <c r="R10" s="16">
        <f>'[11]Dia 17 (b)'!$X16</f>
        <v>11.632981267289615</v>
      </c>
      <c r="S10" s="16">
        <f>'[11]Dia 18 (b)'!$X16</f>
        <v>12.825526236464885</v>
      </c>
      <c r="T10" s="16">
        <f>'[11]Dia 19 (b)'!$X16</f>
        <v>15.340243258341893</v>
      </c>
      <c r="U10" s="16">
        <f>'[11]Dia 20 (b)'!$X16</f>
        <v>15.161585642901272</v>
      </c>
      <c r="V10" s="16">
        <f>'[11]Dia 21 (b)'!$X16</f>
        <v>16.007083844401325</v>
      </c>
      <c r="W10" s="16">
        <f>'[11]Dia 22 (b)'!$X16</f>
        <v>14.181607281363656</v>
      </c>
      <c r="X10" s="16">
        <f>'[11]Dia 23 (b)'!$X16</f>
        <v>13.587313766667428</v>
      </c>
      <c r="Y10" s="16">
        <f>'[11]Dia 24 (b)'!$X16</f>
        <v>14.598612785221913</v>
      </c>
      <c r="Z10" s="16">
        <f>'[11]Dia 25 (b)'!$X16</f>
        <v>15.41038261137493</v>
      </c>
      <c r="AA10" s="16">
        <f>'[11]Dia 26 (b)'!$X16</f>
        <v>14.328442891742762</v>
      </c>
      <c r="AB10" s="16">
        <f>'[11]Dia 27 (b)'!$X16</f>
        <v>11.488523349554463</v>
      </c>
      <c r="AC10" s="16">
        <f>'[11]Dia 28 (b)'!$X16</f>
        <v>11.895444530316869</v>
      </c>
      <c r="AD10" s="16">
        <f>'[11]Dia 29 (b)'!$X16</f>
        <v>12.031225060893469</v>
      </c>
      <c r="AE10" s="16">
        <f>'[11]Dia 30 (b)'!$X16</f>
        <v>13.073441768057952</v>
      </c>
      <c r="AF10" s="16">
        <f>'[11]Dia 31 (b)'!$X16</f>
        <v>13.910830947108344</v>
      </c>
    </row>
    <row r="11" spans="1:32" ht="20.100000000000001" customHeight="1" x14ac:dyDescent="0.25">
      <c r="A11" s="15">
        <v>8</v>
      </c>
      <c r="B11" s="16">
        <f>'[11]Dia 1 (b)'!$X17</f>
        <v>13.327776611457159</v>
      </c>
      <c r="C11" s="16">
        <f>'[11]Dia 2 (b)'!$X17</f>
        <v>15.341167933341113</v>
      </c>
      <c r="D11" s="16">
        <f>'[11]Dia 3 (b)'!$X17</f>
        <v>15.486271845893055</v>
      </c>
      <c r="E11" s="16">
        <f>'[11]Dia 4 (b)'!$X17</f>
        <v>14.283960719898033</v>
      </c>
      <c r="F11" s="16">
        <f>'[11]Dia 5 (b)'!$X17</f>
        <v>15.172610342783468</v>
      </c>
      <c r="G11" s="16">
        <f>'[11]Dia 6 (b)'!$X17</f>
        <v>14.70913520278226</v>
      </c>
      <c r="H11" s="16">
        <f>'[11]Dia 7 (b)'!$X17</f>
        <v>14.826008744713523</v>
      </c>
      <c r="I11" s="16">
        <f>'[11]Dia 8 (b)'!$X17</f>
        <v>13.944365492306273</v>
      </c>
      <c r="J11" s="16">
        <f>'[11]Dia 9 (b)'!$X17</f>
        <v>15.180900061050201</v>
      </c>
      <c r="K11" s="16">
        <f>'[11]Dia 10 (b)'!$X17</f>
        <v>15.319142254185873</v>
      </c>
      <c r="L11" s="16">
        <f>'[11]Dia 11 (b)'!$X17</f>
        <v>15.966284062042012</v>
      </c>
      <c r="M11" s="16">
        <f>'[11]Dia 12 (b)'!$X17</f>
        <v>14.665975980037562</v>
      </c>
      <c r="N11" s="16">
        <f>'[11]Dia 13 (b)'!$X17</f>
        <v>16.735712451211111</v>
      </c>
      <c r="O11" s="16">
        <f>'[11]Dia 14 (b)'!$X17</f>
        <v>15.646526724297663</v>
      </c>
      <c r="P11" s="16">
        <f>'[11]Dia 15 (b)'!$X17</f>
        <v>13.698696889529488</v>
      </c>
      <c r="Q11" s="16">
        <f>'[11]Dia 16 (b)'!$X17</f>
        <v>11.360755356341203</v>
      </c>
      <c r="R11" s="16">
        <f>'[11]Dia 17 (b)'!$X17</f>
        <v>11.917585865924712</v>
      </c>
      <c r="S11" s="16">
        <f>'[11]Dia 18 (b)'!$X17</f>
        <v>13.299513283162632</v>
      </c>
      <c r="T11" s="16">
        <f>'[11]Dia 19 (b)'!$X17</f>
        <v>15.763192048785996</v>
      </c>
      <c r="U11" s="16">
        <f>'[11]Dia 20 (b)'!$X17</f>
        <v>15.991217019542454</v>
      </c>
      <c r="V11" s="16">
        <f>'[11]Dia 21 (b)'!$X17</f>
        <v>16.880454915706022</v>
      </c>
      <c r="W11" s="16">
        <f>'[11]Dia 22 (b)'!$X17</f>
        <v>14.673781715534819</v>
      </c>
      <c r="X11" s="16">
        <f>'[11]Dia 23 (b)'!$X17</f>
        <v>13.580415469981903</v>
      </c>
      <c r="Y11" s="16">
        <f>'[11]Dia 24 (b)'!$X17</f>
        <v>14.413874160987508</v>
      </c>
      <c r="Z11" s="16">
        <f>'[11]Dia 25 (b)'!$X17</f>
        <v>15.651413172110262</v>
      </c>
      <c r="AA11" s="16">
        <f>'[11]Dia 26 (b)'!$X17</f>
        <v>13.910185372255421</v>
      </c>
      <c r="AB11" s="16">
        <f>'[11]Dia 27 (b)'!$X17</f>
        <v>11.635467940386008</v>
      </c>
      <c r="AC11" s="16">
        <f>'[11]Dia 28 (b)'!$X17</f>
        <v>12.011261226207051</v>
      </c>
      <c r="AD11" s="16">
        <f>'[11]Dia 29 (b)'!$X17</f>
        <v>12.376517388397803</v>
      </c>
      <c r="AE11" s="16">
        <f>'[11]Dia 30 (b)'!$X17</f>
        <v>13.1030797694123</v>
      </c>
      <c r="AF11" s="16">
        <f>'[11]Dia 31 (b)'!$X17</f>
        <v>14.500310295702489</v>
      </c>
    </row>
    <row r="12" spans="1:32" ht="20.100000000000001" customHeight="1" x14ac:dyDescent="0.25">
      <c r="A12" s="15">
        <v>9</v>
      </c>
      <c r="B12" s="16">
        <f>'[11]Dia 1 (b)'!$X18</f>
        <v>13.517452237807275</v>
      </c>
      <c r="C12" s="16">
        <f>'[11]Dia 2 (b)'!$X18</f>
        <v>15.894612022468118</v>
      </c>
      <c r="D12" s="16">
        <f>'[11]Dia 3 (b)'!$X18</f>
        <v>15.218047926401795</v>
      </c>
      <c r="E12" s="16">
        <f>'[11]Dia 4 (b)'!$X18</f>
        <v>14.025619558872535</v>
      </c>
      <c r="F12" s="16">
        <f>'[11]Dia 5 (b)'!$X18</f>
        <v>15.471153667089768</v>
      </c>
      <c r="G12" s="16">
        <f>'[11]Dia 6 (b)'!$X18</f>
        <v>15.030538429918497</v>
      </c>
      <c r="H12" s="16">
        <f>'[11]Dia 7 (b)'!$X18</f>
        <v>13.956549606797525</v>
      </c>
      <c r="I12" s="16">
        <f>'[11]Dia 8 (b)'!$X18</f>
        <v>14.234055281917227</v>
      </c>
      <c r="J12" s="16">
        <f>'[11]Dia 9 (b)'!$X18</f>
        <v>14.812926239418497</v>
      </c>
      <c r="K12" s="16">
        <f>'[11]Dia 10 (b)'!$X18</f>
        <v>15.246136126013768</v>
      </c>
      <c r="L12" s="16">
        <f>'[11]Dia 11 (b)'!$X18</f>
        <v>16.562287606989905</v>
      </c>
      <c r="M12" s="16">
        <f>'[11]Dia 12 (b)'!$X18</f>
        <v>15.995085590074396</v>
      </c>
      <c r="N12" s="16">
        <f>'[11]Dia 13 (b)'!$X18</f>
        <v>14.963228064554738</v>
      </c>
      <c r="O12" s="16">
        <f>'[11]Dia 14 (b)'!$X18</f>
        <v>15.893199207141585</v>
      </c>
      <c r="P12" s="16">
        <f>'[11]Dia 15 (b)'!$X18</f>
        <v>13.36777764886865</v>
      </c>
      <c r="Q12" s="16">
        <f>'[11]Dia 16 (b)'!$X18</f>
        <v>10.515635478600645</v>
      </c>
      <c r="R12" s="16">
        <f>'[11]Dia 17 (b)'!$X18</f>
        <v>11.740036353658521</v>
      </c>
      <c r="S12" s="16">
        <f>'[11]Dia 18 (b)'!$X18</f>
        <v>13.207764075194104</v>
      </c>
      <c r="T12" s="16">
        <f>'[11]Dia 19 (b)'!$X18</f>
        <v>15.851369781702241</v>
      </c>
      <c r="U12" s="16">
        <f>'[11]Dia 20 (b)'!$X18</f>
        <v>16.405552847502484</v>
      </c>
      <c r="V12" s="16">
        <f>'[11]Dia 21 (b)'!$X18</f>
        <v>17.052332848371925</v>
      </c>
      <c r="W12" s="16">
        <f>'[11]Dia 22 (b)'!$X18</f>
        <v>14.498802069104498</v>
      </c>
      <c r="X12" s="16">
        <f>'[11]Dia 23 (b)'!$X18</f>
        <v>13.758779786029876</v>
      </c>
      <c r="Y12" s="16">
        <f>'[11]Dia 24 (b)'!$X18</f>
        <v>14.103402872301015</v>
      </c>
      <c r="Z12" s="16">
        <f>'[11]Dia 25 (b)'!$X18</f>
        <v>16.118736624906539</v>
      </c>
      <c r="AA12" s="16">
        <f>'[11]Dia 26 (b)'!$X18</f>
        <v>13.901382598162801</v>
      </c>
      <c r="AB12" s="16">
        <f>'[11]Dia 27 (b)'!$X18</f>
        <v>11.937801298809326</v>
      </c>
      <c r="AC12" s="16">
        <f>'[11]Dia 28 (b)'!$X18</f>
        <v>12.162856031559743</v>
      </c>
      <c r="AD12" s="16">
        <f>'[11]Dia 29 (b)'!$X18</f>
        <v>12.657658711944331</v>
      </c>
      <c r="AE12" s="16">
        <f>'[11]Dia 30 (b)'!$X18</f>
        <v>13.405748940446282</v>
      </c>
      <c r="AF12" s="16">
        <f>'[11]Dia 31 (b)'!$X18</f>
        <v>14.281178077132308</v>
      </c>
    </row>
    <row r="13" spans="1:32" ht="20.100000000000001" customHeight="1" x14ac:dyDescent="0.25">
      <c r="A13" s="15">
        <v>10</v>
      </c>
      <c r="B13" s="16">
        <f>'[11]Dia 1 (b)'!$X19</f>
        <v>13.143427966947502</v>
      </c>
      <c r="C13" s="16">
        <f>'[11]Dia 2 (b)'!$X19</f>
        <v>15.817962455820805</v>
      </c>
      <c r="D13" s="16">
        <f>'[11]Dia 3 (b)'!$X19</f>
        <v>15.222267120319312</v>
      </c>
      <c r="E13" s="16">
        <f>'[11]Dia 4 (b)'!$X19</f>
        <v>14.294197469055744</v>
      </c>
      <c r="F13" s="16">
        <f>'[11]Dia 5 (b)'!$X19</f>
        <v>15.321709240721876</v>
      </c>
      <c r="G13" s="16">
        <f>'[11]Dia 6 (b)'!$X19</f>
        <v>14.575816791131855</v>
      </c>
      <c r="H13" s="16">
        <f>'[11]Dia 7 (b)'!$X19</f>
        <v>14.501483250728169</v>
      </c>
      <c r="I13" s="16">
        <f>'[11]Dia 8 (b)'!$X19</f>
        <v>14.437686980113002</v>
      </c>
      <c r="J13" s="16">
        <f>'[11]Dia 9 (b)'!$X19</f>
        <v>14.812088704840395</v>
      </c>
      <c r="K13" s="16">
        <f>'[11]Dia 10 (b)'!$X19</f>
        <v>15.515910555319266</v>
      </c>
      <c r="L13" s="16">
        <f>'[11]Dia 11 (b)'!$X19</f>
        <v>15.772724348916121</v>
      </c>
      <c r="M13" s="16">
        <f>'[11]Dia 12 (b)'!$X19</f>
        <v>15.193897063311956</v>
      </c>
      <c r="N13" s="16">
        <f>'[11]Dia 13 (b)'!$X19</f>
        <v>15.395508366579309</v>
      </c>
      <c r="O13" s="16">
        <f>'[11]Dia 14 (b)'!$X19</f>
        <v>15.403795834681535</v>
      </c>
      <c r="P13" s="16">
        <f>'[11]Dia 15 (b)'!$X19</f>
        <v>13.850258745224437</v>
      </c>
      <c r="Q13" s="16">
        <f>'[11]Dia 16 (b)'!$X19</f>
        <v>10.380421171357913</v>
      </c>
      <c r="R13" s="16">
        <f>'[11]Dia 17 (b)'!$X19</f>
        <v>11.752161603158227</v>
      </c>
      <c r="S13" s="16">
        <f>'[11]Dia 18 (b)'!$X19</f>
        <v>13.681518111014672</v>
      </c>
      <c r="T13" s="16">
        <f>'[11]Dia 19 (b)'!$X19</f>
        <v>15.455602336551776</v>
      </c>
      <c r="U13" s="16">
        <f>'[11]Dia 20 (b)'!$X19</f>
        <v>17.052553830622664</v>
      </c>
      <c r="V13" s="16">
        <f>'[11]Dia 21 (b)'!$X19</f>
        <v>17.402353636254599</v>
      </c>
      <c r="W13" s="16">
        <f>'[11]Dia 22 (b)'!$X19</f>
        <v>14.747184955488141</v>
      </c>
      <c r="X13" s="16">
        <f>'[11]Dia 23 (b)'!$X19</f>
        <v>13.928129718328249</v>
      </c>
      <c r="Y13" s="16">
        <f>'[11]Dia 24 (b)'!$X19</f>
        <v>14.960051399567167</v>
      </c>
      <c r="Z13" s="16">
        <f>'[11]Dia 25 (b)'!$X19</f>
        <v>15.816757570016748</v>
      </c>
      <c r="AA13" s="16">
        <f>'[11]Dia 26 (b)'!$X19</f>
        <v>13.762546134444143</v>
      </c>
      <c r="AB13" s="16">
        <f>'[11]Dia 27 (b)'!$X19</f>
        <v>12.170138916335752</v>
      </c>
      <c r="AC13" s="16">
        <f>'[11]Dia 28 (b)'!$X19</f>
        <v>12.481518620054141</v>
      </c>
      <c r="AD13" s="16">
        <f>'[11]Dia 29 (b)'!$X19</f>
        <v>12.530780191797808</v>
      </c>
      <c r="AE13" s="16">
        <f>'[11]Dia 30 (b)'!$X19</f>
        <v>13.405914780867095</v>
      </c>
      <c r="AF13" s="16">
        <f>'[11]Dia 31 (b)'!$X19</f>
        <v>14.480609437974312</v>
      </c>
    </row>
    <row r="14" spans="1:32" ht="20.100000000000001" customHeight="1" x14ac:dyDescent="0.25">
      <c r="A14" s="15">
        <v>11</v>
      </c>
      <c r="B14" s="16">
        <f>'[11]Dia 1 (b)'!$X20</f>
        <v>14.209815351634017</v>
      </c>
      <c r="C14" s="16">
        <f>'[11]Dia 2 (b)'!$X20</f>
        <v>15.373801063847877</v>
      </c>
      <c r="D14" s="16">
        <f>'[11]Dia 3 (b)'!$X20</f>
        <v>15.387213610820169</v>
      </c>
      <c r="E14" s="16">
        <f>'[11]Dia 4 (b)'!$X20</f>
        <v>14.380558249060124</v>
      </c>
      <c r="F14" s="16">
        <f>'[11]Dia 5 (b)'!$X20</f>
        <v>15.256115376445662</v>
      </c>
      <c r="G14" s="16">
        <f>'[11]Dia 6 (b)'!$X20</f>
        <v>14.277094652654219</v>
      </c>
      <c r="H14" s="16">
        <f>'[11]Dia 7 (b)'!$X20</f>
        <v>14.079075301569105</v>
      </c>
      <c r="I14" s="16">
        <f>'[11]Dia 8 (b)'!$X20</f>
        <v>12.941000860964342</v>
      </c>
      <c r="J14" s="16">
        <f>'[11]Dia 9 (b)'!$X20</f>
        <v>14.831937705195196</v>
      </c>
      <c r="K14" s="16">
        <f>'[11]Dia 10 (b)'!$X20</f>
        <v>15.123721115796066</v>
      </c>
      <c r="L14" s="16">
        <f>'[11]Dia 11 (b)'!$X20</f>
        <v>14.703831818459081</v>
      </c>
      <c r="M14" s="16">
        <f>'[11]Dia 12 (b)'!$X20</f>
        <v>13.864414033661019</v>
      </c>
      <c r="N14" s="16">
        <f>'[11]Dia 13 (b)'!$X20</f>
        <v>15.50986079629291</v>
      </c>
      <c r="O14" s="16">
        <f>'[11]Dia 14 (b)'!$X20</f>
        <v>15.506200593843513</v>
      </c>
      <c r="P14" s="16">
        <f>'[11]Dia 15 (b)'!$X20</f>
        <v>13.685953751924091</v>
      </c>
      <c r="Q14" s="16">
        <f>'[11]Dia 16 (b)'!$X20</f>
        <v>10.58467846253528</v>
      </c>
      <c r="R14" s="16">
        <f>'[11]Dia 17 (b)'!$X20</f>
        <v>11.86178298627055</v>
      </c>
      <c r="S14" s="16">
        <f>'[11]Dia 18 (b)'!$X20</f>
        <v>12.917530853303198</v>
      </c>
      <c r="T14" s="16">
        <f>'[11]Dia 19 (b)'!$X20</f>
        <v>15.953959058307696</v>
      </c>
      <c r="U14" s="16">
        <f>'[11]Dia 20 (b)'!$X20</f>
        <v>16.2770458886772</v>
      </c>
      <c r="V14" s="16">
        <f>'[11]Dia 21 (b)'!$X20</f>
        <v>16.534113907023908</v>
      </c>
      <c r="W14" s="16">
        <f>'[11]Dia 22 (b)'!$X20</f>
        <v>14.58881651547075</v>
      </c>
      <c r="X14" s="16">
        <f>'[11]Dia 23 (b)'!$X20</f>
        <v>14.337086220409953</v>
      </c>
      <c r="Y14" s="16">
        <f>'[11]Dia 24 (b)'!$X20</f>
        <v>15.15661887561652</v>
      </c>
      <c r="Z14" s="16">
        <f>'[11]Dia 25 (b)'!$X20</f>
        <v>16.620980012510181</v>
      </c>
      <c r="AA14" s="16">
        <f>'[11]Dia 26 (b)'!$X20</f>
        <v>14.394546572693743</v>
      </c>
      <c r="AB14" s="16">
        <f>'[11]Dia 27 (b)'!$X20</f>
        <v>12.094665940216252</v>
      </c>
      <c r="AC14" s="16">
        <f>'[11]Dia 28 (b)'!$X20</f>
        <v>12.727592152002233</v>
      </c>
      <c r="AD14" s="16">
        <f>'[11]Dia 29 (b)'!$X20</f>
        <v>12.695957520379908</v>
      </c>
      <c r="AE14" s="16">
        <f>'[11]Dia 30 (b)'!$X20</f>
        <v>14.293316175483241</v>
      </c>
      <c r="AF14" s="16">
        <f>'[11]Dia 31 (b)'!$X20</f>
        <v>14.773408630690987</v>
      </c>
    </row>
    <row r="15" spans="1:32" ht="20.100000000000001" customHeight="1" x14ac:dyDescent="0.25">
      <c r="A15" s="15">
        <v>12</v>
      </c>
      <c r="B15" s="16">
        <f>'[11]Dia 1 (b)'!$X21</f>
        <v>13.665882815383299</v>
      </c>
      <c r="C15" s="16">
        <f>'[11]Dia 2 (b)'!$X21</f>
        <v>14.670854393929897</v>
      </c>
      <c r="D15" s="16">
        <f>'[11]Dia 3 (b)'!$X21</f>
        <v>16.51032647526231</v>
      </c>
      <c r="E15" s="16">
        <f>'[11]Dia 4 (b)'!$X21</f>
        <v>14.198621671380154</v>
      </c>
      <c r="F15" s="16">
        <f>'[11]Dia 5 (b)'!$X21</f>
        <v>15.384481738913079</v>
      </c>
      <c r="G15" s="16">
        <f>'[11]Dia 6 (b)'!$X21</f>
        <v>14.937878828087193</v>
      </c>
      <c r="H15" s="16">
        <f>'[11]Dia 7 (b)'!$X21</f>
        <v>14.745478531129764</v>
      </c>
      <c r="I15" s="16">
        <f>'[11]Dia 8 (b)'!$X21</f>
        <v>13.168276216723672</v>
      </c>
      <c r="J15" s="16">
        <f>'[11]Dia 9 (b)'!$X21</f>
        <v>13.691264478544387</v>
      </c>
      <c r="K15" s="16">
        <f>'[11]Dia 10 (b)'!$X21</f>
        <v>14.266103228834467</v>
      </c>
      <c r="L15" s="16">
        <f>'[11]Dia 11 (b)'!$X21</f>
        <v>14.382568540978591</v>
      </c>
      <c r="M15" s="16">
        <f>'[11]Dia 12 (b)'!$X21</f>
        <v>14.071672762025319</v>
      </c>
      <c r="N15" s="16">
        <f>'[11]Dia 13 (b)'!$X21</f>
        <v>14.919741248623552</v>
      </c>
      <c r="O15" s="16">
        <f>'[11]Dia 14 (b)'!$X21</f>
        <v>16.626557341502693</v>
      </c>
      <c r="P15" s="16">
        <f>'[11]Dia 15 (b)'!$X21</f>
        <v>13.674790272023449</v>
      </c>
      <c r="Q15" s="16">
        <f>'[11]Dia 16 (b)'!$X21</f>
        <v>11.139588219319229</v>
      </c>
      <c r="R15" s="16">
        <f>'[11]Dia 17 (b)'!$X21</f>
        <v>12.49550255311763</v>
      </c>
      <c r="S15" s="16">
        <f>'[11]Dia 18 (b)'!$X21</f>
        <v>12.649397082211232</v>
      </c>
      <c r="T15" s="16">
        <f>'[11]Dia 19 (b)'!$X21</f>
        <v>15.124541488737115</v>
      </c>
      <c r="U15" s="16">
        <f>'[11]Dia 20 (b)'!$X21</f>
        <v>16.216812617323381</v>
      </c>
      <c r="V15" s="16">
        <f>'[11]Dia 21 (b)'!$X21</f>
        <v>16.414822236184623</v>
      </c>
      <c r="W15" s="16">
        <f>'[11]Dia 22 (b)'!$X21</f>
        <v>15.283952426970783</v>
      </c>
      <c r="X15" s="16">
        <f>'[11]Dia 23 (b)'!$X21</f>
        <v>14.03017882842601</v>
      </c>
      <c r="Y15" s="16">
        <f>'[11]Dia 24 (b)'!$X21</f>
        <v>15.528390754672008</v>
      </c>
      <c r="Z15" s="16">
        <f>'[11]Dia 25 (b)'!$X21</f>
        <v>15.568364160396248</v>
      </c>
      <c r="AA15" s="16">
        <f>'[11]Dia 26 (b)'!$X21</f>
        <v>14.05682331423009</v>
      </c>
      <c r="AB15" s="16">
        <f>'[11]Dia 27 (b)'!$X21</f>
        <v>12.061632870082841</v>
      </c>
      <c r="AC15" s="16">
        <f>'[11]Dia 28 (b)'!$X21</f>
        <v>13.196256868935594</v>
      </c>
      <c r="AD15" s="16">
        <f>'[11]Dia 29 (b)'!$X21</f>
        <v>13.725640197385804</v>
      </c>
      <c r="AE15" s="16">
        <f>'[11]Dia 30 (b)'!$X21</f>
        <v>13.967143130699261</v>
      </c>
      <c r="AF15" s="16">
        <f>'[11]Dia 31 (b)'!$X21</f>
        <v>15.257318588772979</v>
      </c>
    </row>
    <row r="16" spans="1:32" ht="20.100000000000001" customHeight="1" x14ac:dyDescent="0.25">
      <c r="A16" s="15">
        <v>13</v>
      </c>
      <c r="B16" s="16">
        <f>'[11]Dia 1 (b)'!$X22</f>
        <v>13.819372637369939</v>
      </c>
      <c r="C16" s="16">
        <f>'[11]Dia 2 (b)'!$X22</f>
        <v>14.57998066891205</v>
      </c>
      <c r="D16" s="16">
        <f>'[11]Dia 3 (b)'!$X22</f>
        <v>16.16204745688102</v>
      </c>
      <c r="E16" s="16">
        <f>'[11]Dia 4 (b)'!$X22</f>
        <v>14.850367588976491</v>
      </c>
      <c r="F16" s="16">
        <f>'[11]Dia 5 (b)'!$X22</f>
        <v>14.941329132558643</v>
      </c>
      <c r="G16" s="16">
        <f>'[11]Dia 6 (b)'!$X22</f>
        <v>15.614623429904368</v>
      </c>
      <c r="H16" s="16">
        <f>'[11]Dia 7 (b)'!$X22</f>
        <v>15.54082222682829</v>
      </c>
      <c r="I16" s="16">
        <f>'[11]Dia 8 (b)'!$X22</f>
        <v>13.473333147041917</v>
      </c>
      <c r="J16" s="16">
        <f>'[11]Dia 9 (b)'!$X22</f>
        <v>14.294451324254464</v>
      </c>
      <c r="K16" s="16">
        <f>'[11]Dia 10 (b)'!$X22</f>
        <v>14.05051750146538</v>
      </c>
      <c r="L16" s="16">
        <f>'[11]Dia 11 (b)'!$X22</f>
        <v>12.977389556081478</v>
      </c>
      <c r="M16" s="16">
        <f>'[11]Dia 12 (b)'!$X22</f>
        <v>13.291044532206286</v>
      </c>
      <c r="N16" s="16">
        <f>'[11]Dia 13 (b)'!$X22</f>
        <v>14.901777174658267</v>
      </c>
      <c r="O16" s="16">
        <f>'[11]Dia 14 (b)'!$X22</f>
        <v>16.333196476413267</v>
      </c>
      <c r="P16" s="16">
        <f>'[11]Dia 15 (b)'!$X22</f>
        <v>13.52820278857812</v>
      </c>
      <c r="Q16" s="16">
        <f>'[11]Dia 16 (b)'!$X22</f>
        <v>11.492489765498581</v>
      </c>
      <c r="R16" s="16">
        <f>'[11]Dia 17 (b)'!$X22</f>
        <v>12.239868909635193</v>
      </c>
      <c r="S16" s="16">
        <f>'[11]Dia 18 (b)'!$X22</f>
        <v>13.729256420848431</v>
      </c>
      <c r="T16" s="16">
        <f>'[11]Dia 19 (b)'!$X22</f>
        <v>14.878107358722257</v>
      </c>
      <c r="U16" s="16">
        <f>'[11]Dia 20 (b)'!$X22</f>
        <v>16.233790370734514</v>
      </c>
      <c r="V16" s="16">
        <f>'[11]Dia 21 (b)'!$X22</f>
        <v>17.767625992722586</v>
      </c>
      <c r="W16" s="16">
        <f>'[11]Dia 22 (b)'!$X22</f>
        <v>14.844627404773984</v>
      </c>
      <c r="X16" s="16">
        <f>'[11]Dia 23 (b)'!$X22</f>
        <v>14.644550809149028</v>
      </c>
      <c r="Y16" s="16">
        <f>'[11]Dia 24 (b)'!$X22</f>
        <v>15.499374645134029</v>
      </c>
      <c r="Z16" s="16">
        <f>'[11]Dia 25 (b)'!$X22</f>
        <v>15.680325190855417</v>
      </c>
      <c r="AA16" s="16">
        <f>'[11]Dia 26 (b)'!$X22</f>
        <v>13.061249478503454</v>
      </c>
      <c r="AB16" s="16">
        <f>'[11]Dia 27 (b)'!$X22</f>
        <v>11.994874487383738</v>
      </c>
      <c r="AC16" s="16">
        <f>'[11]Dia 28 (b)'!$X22</f>
        <v>13.247175017337607</v>
      </c>
      <c r="AD16" s="16">
        <f>'[11]Dia 29 (b)'!$X22</f>
        <v>13.360861027629674</v>
      </c>
      <c r="AE16" s="16">
        <f>'[11]Dia 30 (b)'!$X22</f>
        <v>14.684952236693004</v>
      </c>
      <c r="AF16" s="16">
        <f>'[11]Dia 31 (b)'!$X22</f>
        <v>15.214366389988546</v>
      </c>
    </row>
    <row r="17" spans="1:32" ht="20.100000000000001" customHeight="1" x14ac:dyDescent="0.25">
      <c r="A17" s="15">
        <v>14</v>
      </c>
      <c r="B17" s="16">
        <f>'[11]Dia 1 (b)'!$X23</f>
        <v>13.361358235339102</v>
      </c>
      <c r="C17" s="16">
        <f>'[11]Dia 2 (b)'!$X23</f>
        <v>15.617226010995141</v>
      </c>
      <c r="D17" s="16">
        <f>'[11]Dia 3 (b)'!$X23</f>
        <v>15.117803936082289</v>
      </c>
      <c r="E17" s="16">
        <f>'[11]Dia 4 (b)'!$X23</f>
        <v>14.225713248653593</v>
      </c>
      <c r="F17" s="16">
        <f>'[11]Dia 5 (b)'!$X23</f>
        <v>16.214557922924254</v>
      </c>
      <c r="G17" s="16">
        <f>'[11]Dia 6 (b)'!$X23</f>
        <v>15.875900369801366</v>
      </c>
      <c r="H17" s="16">
        <f>'[11]Dia 7 (b)'!$X23</f>
        <v>15.061678107674688</v>
      </c>
      <c r="I17" s="16">
        <f>'[11]Dia 8 (b)'!$X23</f>
        <v>14.031561502128223</v>
      </c>
      <c r="J17" s="16">
        <f>'[11]Dia 9 (b)'!$X23</f>
        <v>12.792256451881832</v>
      </c>
      <c r="K17" s="16">
        <f>'[11]Dia 10 (b)'!$X23</f>
        <v>13.226056099714398</v>
      </c>
      <c r="L17" s="16">
        <f>'[11]Dia 11 (b)'!$X23</f>
        <v>13.725459230700668</v>
      </c>
      <c r="M17" s="16">
        <f>'[11]Dia 12 (b)'!$X23</f>
        <v>13.973553245195143</v>
      </c>
      <c r="N17" s="16">
        <f>'[11]Dia 13 (b)'!$X23</f>
        <v>15.647554939031796</v>
      </c>
      <c r="O17" s="16">
        <f>'[11]Dia 14 (b)'!$X23</f>
        <v>15.698232044965467</v>
      </c>
      <c r="P17" s="16">
        <f>'[11]Dia 15 (b)'!$X23</f>
        <v>13.627256795527499</v>
      </c>
      <c r="Q17" s="16">
        <f>'[11]Dia 16 (b)'!$X23</f>
        <v>11.034167025302683</v>
      </c>
      <c r="R17" s="16">
        <f>'[11]Dia 17 (b)'!$X23</f>
        <v>12.822489641921686</v>
      </c>
      <c r="S17" s="16">
        <f>'[11]Dia 18 (b)'!$X23</f>
        <v>14.051700699806343</v>
      </c>
      <c r="T17" s="16">
        <f>'[11]Dia 19 (b)'!$X23</f>
        <v>15.932263863720664</v>
      </c>
      <c r="U17" s="16">
        <f>'[11]Dia 20 (b)'!$X23</f>
        <v>16.045474952684504</v>
      </c>
      <c r="V17" s="16">
        <f>'[11]Dia 21 (b)'!$X23</f>
        <v>17.349056440356794</v>
      </c>
      <c r="W17" s="16">
        <f>'[11]Dia 22 (b)'!$X23</f>
        <v>14.853476979493083</v>
      </c>
      <c r="X17" s="16">
        <f>'[11]Dia 23 (b)'!$X23</f>
        <v>14.12170445663565</v>
      </c>
      <c r="Y17" s="16">
        <f>'[11]Dia 24 (b)'!$X23</f>
        <v>15.410675711468969</v>
      </c>
      <c r="Z17" s="16">
        <f>'[11]Dia 25 (b)'!$X23</f>
        <v>16.654169739343292</v>
      </c>
      <c r="AA17" s="16">
        <f>'[11]Dia 26 (b)'!$X23</f>
        <v>13.242474590619695</v>
      </c>
      <c r="AB17" s="16">
        <f>'[11]Dia 27 (b)'!$X23</f>
        <v>12.040595902409962</v>
      </c>
      <c r="AC17" s="16">
        <f>'[11]Dia 28 (b)'!$X23</f>
        <v>13.169506185140568</v>
      </c>
      <c r="AD17" s="16">
        <f>'[11]Dia 29 (b)'!$X23</f>
        <v>13.78107245397061</v>
      </c>
      <c r="AE17" s="16">
        <f>'[11]Dia 30 (b)'!$X23</f>
        <v>14.483502744992144</v>
      </c>
      <c r="AF17" s="16">
        <f>'[11]Dia 31 (b)'!$X23</f>
        <v>15.621476182893185</v>
      </c>
    </row>
    <row r="18" spans="1:32" ht="20.100000000000001" customHeight="1" x14ac:dyDescent="0.25">
      <c r="A18" s="15">
        <v>15</v>
      </c>
      <c r="B18" s="16">
        <f>'[11]Dia 1 (b)'!$X24</f>
        <v>13.386914393464886</v>
      </c>
      <c r="C18" s="16">
        <f>'[11]Dia 2 (b)'!$X24</f>
        <v>15.907438509932234</v>
      </c>
      <c r="D18" s="16">
        <f>'[11]Dia 3 (b)'!$X24</f>
        <v>16.222087118581914</v>
      </c>
      <c r="E18" s="16">
        <f>'[11]Dia 4 (b)'!$X24</f>
        <v>14.514706340402579</v>
      </c>
      <c r="F18" s="16">
        <f>'[11]Dia 5 (b)'!$X24</f>
        <v>14.589179171521668</v>
      </c>
      <c r="G18" s="16">
        <f>'[11]Dia 6 (b)'!$X24</f>
        <v>15.02230427137893</v>
      </c>
      <c r="H18" s="16">
        <f>'[11]Dia 7 (b)'!$X24</f>
        <v>15.518634022591069</v>
      </c>
      <c r="I18" s="16">
        <f>'[11]Dia 8 (b)'!$X24</f>
        <v>16.995530313193086</v>
      </c>
      <c r="J18" s="16">
        <f>'[11]Dia 9 (b)'!$X24</f>
        <v>16.914132761439216</v>
      </c>
      <c r="K18" s="16">
        <f>'[11]Dia 10 (b)'!$X24</f>
        <v>17.33887149345561</v>
      </c>
      <c r="L18" s="16">
        <f>'[11]Dia 11 (b)'!$X24</f>
        <v>14.168208511845716</v>
      </c>
      <c r="M18" s="16">
        <f>'[11]Dia 12 (b)'!$X24</f>
        <v>15.29475146808665</v>
      </c>
      <c r="N18" s="16">
        <f>'[11]Dia 13 (b)'!$X24</f>
        <v>15.019957802257268</v>
      </c>
      <c r="O18" s="16">
        <f>'[11]Dia 14 (b)'!$X24</f>
        <v>15.564400403215604</v>
      </c>
      <c r="P18" s="16">
        <f>'[11]Dia 15 (b)'!$X24</f>
        <v>13.607747071730811</v>
      </c>
      <c r="Q18" s="16">
        <f>'[11]Dia 16 (b)'!$X24</f>
        <v>11.777579555546948</v>
      </c>
      <c r="R18" s="16">
        <f>'[11]Dia 17 (b)'!$X24</f>
        <v>14.398957858293098</v>
      </c>
      <c r="S18" s="16">
        <f>'[11]Dia 18 (b)'!$X24</f>
        <v>14.165694241042095</v>
      </c>
      <c r="T18" s="16">
        <f>'[11]Dia 19 (b)'!$X24</f>
        <v>15.194485516616835</v>
      </c>
      <c r="U18" s="16">
        <f>'[11]Dia 20 (b)'!$X24</f>
        <v>16.608403409267392</v>
      </c>
      <c r="V18" s="16">
        <f>'[11]Dia 21 (b)'!$X24</f>
        <v>16.167555733180087</v>
      </c>
      <c r="W18" s="16">
        <f>'[11]Dia 22 (b)'!$X24</f>
        <v>14.341134135946231</v>
      </c>
      <c r="X18" s="16">
        <f>'[11]Dia 23 (b)'!$X24</f>
        <v>13.464285158564026</v>
      </c>
      <c r="Y18" s="16">
        <f>'[11]Dia 24 (b)'!$X24</f>
        <v>16.037888601464598</v>
      </c>
      <c r="Z18" s="16">
        <f>'[11]Dia 25 (b)'!$X24</f>
        <v>16.41189400851421</v>
      </c>
      <c r="AA18" s="16">
        <f>'[11]Dia 26 (b)'!$X24</f>
        <v>11.882700820975135</v>
      </c>
      <c r="AB18" s="16">
        <f>'[11]Dia 27 (b)'!$X24</f>
        <v>11.922260699061422</v>
      </c>
      <c r="AC18" s="16">
        <f>'[11]Dia 28 (b)'!$X24</f>
        <v>13.306258847527408</v>
      </c>
      <c r="AD18" s="16">
        <f>'[11]Dia 29 (b)'!$X24</f>
        <v>13.67831358371078</v>
      </c>
      <c r="AE18" s="16">
        <f>'[11]Dia 30 (b)'!$X24</f>
        <v>14.671059648720716</v>
      </c>
      <c r="AF18" s="16">
        <f>'[11]Dia 31 (b)'!$X24</f>
        <v>15.676708301374619</v>
      </c>
    </row>
    <row r="19" spans="1:32" ht="20.100000000000001" customHeight="1" x14ac:dyDescent="0.25">
      <c r="A19" s="15">
        <v>16</v>
      </c>
      <c r="B19" s="16">
        <f>'[11]Dia 1 (b)'!$X25</f>
        <v>15.097645729392044</v>
      </c>
      <c r="C19" s="16">
        <f>'[11]Dia 2 (b)'!$X25</f>
        <v>16.511240992390071</v>
      </c>
      <c r="D19" s="16">
        <f>'[11]Dia 3 (b)'!$X25</f>
        <v>16.960391122731558</v>
      </c>
      <c r="E19" s="16">
        <f>'[11]Dia 4 (b)'!$X25</f>
        <v>14.520177946791788</v>
      </c>
      <c r="F19" s="16">
        <f>'[11]Dia 5 (b)'!$X25</f>
        <v>16.156684488839588</v>
      </c>
      <c r="G19" s="16">
        <f>'[11]Dia 6 (b)'!$X25</f>
        <v>14.244493118273869</v>
      </c>
      <c r="H19" s="16">
        <f>'[11]Dia 7 (b)'!$X25</f>
        <v>15.355858604880718</v>
      </c>
      <c r="I19" s="16">
        <f>'[11]Dia 8 (b)'!$X25</f>
        <v>16.424549642755583</v>
      </c>
      <c r="J19" s="16">
        <f>'[11]Dia 9 (b)'!$X25</f>
        <v>16.65456649441046</v>
      </c>
      <c r="K19" s="16">
        <f>'[11]Dia 10 (b)'!$X25</f>
        <v>17.289841733892327</v>
      </c>
      <c r="L19" s="16">
        <f>'[11]Dia 11 (b)'!$X25</f>
        <v>14.910959926338748</v>
      </c>
      <c r="M19" s="16">
        <f>'[11]Dia 12 (b)'!$X25</f>
        <v>17.859020289174968</v>
      </c>
      <c r="N19" s="16">
        <f>'[11]Dia 13 (b)'!$X25</f>
        <v>16.388002424369191</v>
      </c>
      <c r="O19" s="16">
        <f>'[11]Dia 14 (b)'!$X25</f>
        <v>14.497141336155849</v>
      </c>
      <c r="P19" s="16">
        <f>'[11]Dia 15 (b)'!$X25</f>
        <v>12.511998619112651</v>
      </c>
      <c r="Q19" s="16">
        <f>'[11]Dia 16 (b)'!$X25</f>
        <v>12.393316721333285</v>
      </c>
      <c r="R19" s="16">
        <f>'[11]Dia 17 (b)'!$X25</f>
        <v>14.087000408748338</v>
      </c>
      <c r="S19" s="16">
        <f>'[11]Dia 18 (b)'!$X25</f>
        <v>13.981176848016856</v>
      </c>
      <c r="T19" s="16">
        <f>'[11]Dia 19 (b)'!$X25</f>
        <v>15.569456285222625</v>
      </c>
      <c r="U19" s="16">
        <f>'[11]Dia 20 (b)'!$X25</f>
        <v>17.723938151388417</v>
      </c>
      <c r="V19" s="16">
        <f>'[11]Dia 21 (b)'!$X25</f>
        <v>15.619201135198365</v>
      </c>
      <c r="W19" s="16">
        <f>'[11]Dia 22 (b)'!$X25</f>
        <v>13.529327223831121</v>
      </c>
      <c r="X19" s="16">
        <f>'[11]Dia 23 (b)'!$X25</f>
        <v>14.201377784133514</v>
      </c>
      <c r="Y19" s="16">
        <f>'[11]Dia 24 (b)'!$X25</f>
        <v>15.662395313287073</v>
      </c>
      <c r="Z19" s="16">
        <f>'[11]Dia 25 (b)'!$X25</f>
        <v>16.363745957098352</v>
      </c>
      <c r="AA19" s="16">
        <f>'[11]Dia 26 (b)'!$X25</f>
        <v>13.01100404040672</v>
      </c>
      <c r="AB19" s="16">
        <f>'[11]Dia 27 (b)'!$X25</f>
        <v>12.005392533955709</v>
      </c>
      <c r="AC19" s="16">
        <f>'[11]Dia 28 (b)'!$X25</f>
        <v>13.005818914005161</v>
      </c>
      <c r="AD19" s="16">
        <f>'[11]Dia 29 (b)'!$X25</f>
        <v>13.846308446177323</v>
      </c>
      <c r="AE19" s="16">
        <f>'[11]Dia 30 (b)'!$X25</f>
        <v>15.004987013903158</v>
      </c>
      <c r="AF19" s="16">
        <f>'[11]Dia 31 (b)'!$X25</f>
        <v>15.912402191289184</v>
      </c>
    </row>
    <row r="20" spans="1:32" ht="20.100000000000001" customHeight="1" x14ac:dyDescent="0.25">
      <c r="A20" s="15">
        <v>17</v>
      </c>
      <c r="B20" s="16">
        <f>'[11]Dia 1 (b)'!$X26</f>
        <v>16.495051195185539</v>
      </c>
      <c r="C20" s="16">
        <f>'[11]Dia 2 (b)'!$X26</f>
        <v>16.009941203272501</v>
      </c>
      <c r="D20" s="16">
        <f>'[11]Dia 3 (b)'!$X26</f>
        <v>16.507588090689101</v>
      </c>
      <c r="E20" s="16">
        <f>'[11]Dia 4 (b)'!$X26</f>
        <v>16.125342291759569</v>
      </c>
      <c r="F20" s="16">
        <f>'[11]Dia 5 (b)'!$X26</f>
        <v>16.282257386936653</v>
      </c>
      <c r="G20" s="16">
        <f>'[11]Dia 6 (b)'!$X26</f>
        <v>13.620681600068362</v>
      </c>
      <c r="H20" s="16">
        <f>'[11]Dia 7 (b)'!$X26</f>
        <v>15.735086919684379</v>
      </c>
      <c r="I20" s="16">
        <f>'[11]Dia 8 (b)'!$X26</f>
        <v>16.308795295404163</v>
      </c>
      <c r="J20" s="16">
        <f>'[11]Dia 9 (b)'!$X26</f>
        <v>15.776964972562286</v>
      </c>
      <c r="K20" s="16">
        <f>'[11]Dia 10 (b)'!$X26</f>
        <v>16.556255510539838</v>
      </c>
      <c r="L20" s="16">
        <f>'[11]Dia 11 (b)'!$X26</f>
        <v>15.563796613145946</v>
      </c>
      <c r="M20" s="16">
        <f>'[11]Dia 12 (b)'!$X26</f>
        <v>17.625298659359284</v>
      </c>
      <c r="N20" s="16">
        <f>'[11]Dia 13 (b)'!$X26</f>
        <v>16.593113679925992</v>
      </c>
      <c r="O20" s="16">
        <f>'[11]Dia 14 (b)'!$X26</f>
        <v>13.852799448276022</v>
      </c>
      <c r="P20" s="16">
        <f>'[11]Dia 15 (b)'!$X26</f>
        <v>12.611086611376491</v>
      </c>
      <c r="Q20" s="16">
        <f>'[11]Dia 16 (b)'!$X26</f>
        <v>12.616933809075444</v>
      </c>
      <c r="R20" s="16">
        <f>'[11]Dia 17 (b)'!$X26</f>
        <v>14.211594005228861</v>
      </c>
      <c r="S20" s="16">
        <f>'[11]Dia 18 (b)'!$X26</f>
        <v>14.025120373058984</v>
      </c>
      <c r="T20" s="16">
        <f>'[11]Dia 19 (b)'!$X26</f>
        <v>15.324045126956978</v>
      </c>
      <c r="U20" s="16">
        <f>'[11]Dia 20 (b)'!$X26</f>
        <v>17.413129100332995</v>
      </c>
      <c r="V20" s="16">
        <f>'[11]Dia 21 (b)'!$X26</f>
        <v>15.780407007356056</v>
      </c>
      <c r="W20" s="16">
        <f>'[11]Dia 22 (b)'!$X26</f>
        <v>13.875550681641515</v>
      </c>
      <c r="X20" s="16">
        <f>'[11]Dia 23 (b)'!$X26</f>
        <v>14.145836370503156</v>
      </c>
      <c r="Y20" s="16">
        <f>'[11]Dia 24 (b)'!$X26</f>
        <v>15.630667081237963</v>
      </c>
      <c r="Z20" s="16">
        <f>'[11]Dia 25 (b)'!$X26</f>
        <v>16.276235035344794</v>
      </c>
      <c r="AA20" s="16">
        <f>'[11]Dia 26 (b)'!$X26</f>
        <v>13.307278800300942</v>
      </c>
      <c r="AB20" s="16">
        <f>'[11]Dia 27 (b)'!$X26</f>
        <v>11.844239905442823</v>
      </c>
      <c r="AC20" s="16">
        <f>'[11]Dia 28 (b)'!$X26</f>
        <v>12.838691439388175</v>
      </c>
      <c r="AD20" s="16">
        <f>'[11]Dia 29 (b)'!$X26</f>
        <v>13.620539587226586</v>
      </c>
      <c r="AE20" s="16">
        <f>'[11]Dia 30 (b)'!$X26</f>
        <v>14.580686890754375</v>
      </c>
      <c r="AF20" s="16">
        <f>'[11]Dia 31 (b)'!$X26</f>
        <v>16.4343946595449</v>
      </c>
    </row>
    <row r="21" spans="1:32" ht="20.100000000000001" customHeight="1" x14ac:dyDescent="0.25">
      <c r="A21" s="15">
        <v>18</v>
      </c>
      <c r="B21" s="16">
        <f>'[11]Dia 1 (b)'!$X27</f>
        <v>15.280273964723257</v>
      </c>
      <c r="C21" s="16">
        <f>'[11]Dia 2 (b)'!$X27</f>
        <v>15.767137788039241</v>
      </c>
      <c r="D21" s="16">
        <f>'[11]Dia 3 (b)'!$X27</f>
        <v>16.582069657262682</v>
      </c>
      <c r="E21" s="16">
        <f>'[11]Dia 4 (b)'!$X27</f>
        <v>15.83626912774263</v>
      </c>
      <c r="F21" s="16">
        <f>'[11]Dia 5 (b)'!$X27</f>
        <v>15.551840959448219</v>
      </c>
      <c r="G21" s="16">
        <f>'[11]Dia 6 (b)'!$X27</f>
        <v>13.963965245855837</v>
      </c>
      <c r="H21" s="16">
        <f>'[11]Dia 7 (b)'!$X27</f>
        <v>16.583439643027436</v>
      </c>
      <c r="I21" s="16">
        <f>'[11]Dia 8 (b)'!$X27</f>
        <v>15.604769079471513</v>
      </c>
      <c r="J21" s="16">
        <f>'[11]Dia 9 (b)'!$X27</f>
        <v>12.042909957244383</v>
      </c>
      <c r="K21" s="16">
        <f>'[11]Dia 10 (b)'!$X27</f>
        <v>16.584524948702612</v>
      </c>
      <c r="L21" s="16">
        <f>'[11]Dia 11 (b)'!$X27</f>
        <v>15.959691167901276</v>
      </c>
      <c r="M21" s="16">
        <f>'[11]Dia 12 (b)'!$X27</f>
        <v>17.006772277900801</v>
      </c>
      <c r="N21" s="16">
        <f>'[11]Dia 13 (b)'!$X27</f>
        <v>16.231455407147706</v>
      </c>
      <c r="O21" s="16">
        <f>'[11]Dia 14 (b)'!$X27</f>
        <v>13.66949868331546</v>
      </c>
      <c r="P21" s="16">
        <f>'[11]Dia 15 (b)'!$X27</f>
        <v>12.16383510657985</v>
      </c>
      <c r="Q21" s="16">
        <f>'[11]Dia 16 (b)'!$X27</f>
        <v>12.554642393753277</v>
      </c>
      <c r="R21" s="16">
        <f>'[11]Dia 17 (b)'!$X27</f>
        <v>14.15222722875523</v>
      </c>
      <c r="S21" s="16">
        <f>'[11]Dia 18 (b)'!$X27</f>
        <v>13.491287648546193</v>
      </c>
      <c r="T21" s="16">
        <f>'[11]Dia 19 (b)'!$X27</f>
        <v>15.113923727187153</v>
      </c>
      <c r="U21" s="16">
        <f>'[11]Dia 20 (b)'!$X27</f>
        <v>16.203547514854108</v>
      </c>
      <c r="V21" s="16">
        <f>'[11]Dia 21 (b)'!$X27</f>
        <v>15.434341681576644</v>
      </c>
      <c r="W21" s="16">
        <f>'[11]Dia 22 (b)'!$X27</f>
        <v>13.78142451391809</v>
      </c>
      <c r="X21" s="16">
        <f>'[11]Dia 23 (b)'!$X27</f>
        <v>13.694294581143714</v>
      </c>
      <c r="Y21" s="16">
        <f>'[11]Dia 24 (b)'!$X27</f>
        <v>15.080034981475064</v>
      </c>
      <c r="Z21" s="16">
        <f>'[11]Dia 25 (b)'!$X27</f>
        <v>16.024490145506771</v>
      </c>
      <c r="AA21" s="16">
        <f>'[11]Dia 26 (b)'!$X27</f>
        <v>13.303149642877909</v>
      </c>
      <c r="AB21" s="16">
        <f>'[11]Dia 27 (b)'!$X27</f>
        <v>11.840780154185831</v>
      </c>
      <c r="AC21" s="16">
        <f>'[11]Dia 28 (b)'!$X27</f>
        <v>12.589686132149623</v>
      </c>
      <c r="AD21" s="16">
        <f>'[11]Dia 29 (b)'!$X27</f>
        <v>13.395252651988551</v>
      </c>
      <c r="AE21" s="16">
        <f>'[11]Dia 30 (b)'!$X27</f>
        <v>14.78674003965736</v>
      </c>
      <c r="AF21" s="16">
        <f>'[11]Dia 31 (b)'!$X27</f>
        <v>16.772191607990848</v>
      </c>
    </row>
    <row r="22" spans="1:32" ht="20.100000000000001" customHeight="1" x14ac:dyDescent="0.25">
      <c r="A22" s="15">
        <v>19</v>
      </c>
      <c r="B22" s="16">
        <f>'[11]Dia 1 (b)'!$X28</f>
        <v>14.963572201257373</v>
      </c>
      <c r="C22" s="16">
        <f>'[11]Dia 2 (b)'!$X28</f>
        <v>15.277642220340656</v>
      </c>
      <c r="D22" s="16">
        <f>'[11]Dia 3 (b)'!$X28</f>
        <v>15.965946012817607</v>
      </c>
      <c r="E22" s="16">
        <f>'[11]Dia 4 (b)'!$X28</f>
        <v>15.722525785282443</v>
      </c>
      <c r="F22" s="16">
        <f>'[11]Dia 5 (b)'!$X28</f>
        <v>15.096338473547508</v>
      </c>
      <c r="G22" s="16">
        <f>'[11]Dia 6 (b)'!$X28</f>
        <v>14.26582286149444</v>
      </c>
      <c r="H22" s="16">
        <f>'[11]Dia 7 (b)'!$X28</f>
        <v>15.709926103381356</v>
      </c>
      <c r="I22" s="16">
        <f>'[11]Dia 8 (b)'!$X28</f>
        <v>15.599954113782381</v>
      </c>
      <c r="J22" s="16">
        <f>'[11]Dia 9 (b)'!$X28</f>
        <v>13.400064972262994</v>
      </c>
      <c r="K22" s="16">
        <f>'[11]Dia 10 (b)'!$X28</f>
        <v>16.059082211445254</v>
      </c>
      <c r="L22" s="16">
        <f>'[11]Dia 11 (b)'!$X28</f>
        <v>14.867379454237215</v>
      </c>
      <c r="M22" s="16">
        <f>'[11]Dia 12 (b)'!$X28</f>
        <v>16.209980024691266</v>
      </c>
      <c r="N22" s="16">
        <f>'[11]Dia 13 (b)'!$X28</f>
        <v>16.665080456332625</v>
      </c>
      <c r="O22" s="16">
        <f>'[11]Dia 14 (b)'!$X28</f>
        <v>13.64962342543029</v>
      </c>
      <c r="P22" s="16">
        <f>'[11]Dia 15 (b)'!$X28</f>
        <v>11.371147497224197</v>
      </c>
      <c r="Q22" s="16">
        <f>'[11]Dia 16 (b)'!$X28</f>
        <v>12.461314517384325</v>
      </c>
      <c r="R22" s="16">
        <f>'[11]Dia 17 (b)'!$X28</f>
        <v>13.314736578351958</v>
      </c>
      <c r="S22" s="16">
        <f>'[11]Dia 18 (b)'!$X28</f>
        <v>13.682189565644181</v>
      </c>
      <c r="T22" s="16">
        <f>'[11]Dia 19 (b)'!$X28</f>
        <v>15.149756006826186</v>
      </c>
      <c r="U22" s="16">
        <f>'[11]Dia 20 (b)'!$X28</f>
        <v>17.922130871416694</v>
      </c>
      <c r="V22" s="16">
        <f>'[11]Dia 21 (b)'!$X28</f>
        <v>15.770114756998083</v>
      </c>
      <c r="W22" s="16">
        <f>'[11]Dia 22 (b)'!$X28</f>
        <v>13.906417717675367</v>
      </c>
      <c r="X22" s="16">
        <f>'[11]Dia 23 (b)'!$X28</f>
        <v>13.729890117349667</v>
      </c>
      <c r="Y22" s="16">
        <f>'[11]Dia 24 (b)'!$X28</f>
        <v>14.837160863286169</v>
      </c>
      <c r="Z22" s="16">
        <f>'[11]Dia 25 (b)'!$X28</f>
        <v>16.123007035405259</v>
      </c>
      <c r="AA22" s="16">
        <f>'[11]Dia 26 (b)'!$X28</f>
        <v>13.165838806355064</v>
      </c>
      <c r="AB22" s="16">
        <f>'[11]Dia 27 (b)'!$X28</f>
        <v>11.681396354803836</v>
      </c>
      <c r="AC22" s="16">
        <f>'[11]Dia 28 (b)'!$X28</f>
        <v>12.465273900617708</v>
      </c>
      <c r="AD22" s="16">
        <f>'[11]Dia 29 (b)'!$X28</f>
        <v>13.304082518777788</v>
      </c>
      <c r="AE22" s="16">
        <f>'[11]Dia 30 (b)'!$X28</f>
        <v>14.009628807549698</v>
      </c>
      <c r="AF22" s="16">
        <f>'[11]Dia 31 (b)'!$X28</f>
        <v>16.162066337588694</v>
      </c>
    </row>
    <row r="23" spans="1:32" ht="20.100000000000001" customHeight="1" x14ac:dyDescent="0.25">
      <c r="A23" s="15">
        <v>20</v>
      </c>
      <c r="B23" s="16">
        <f>'[11]Dia 1 (b)'!$X29</f>
        <v>15.384866095322201</v>
      </c>
      <c r="C23" s="16">
        <f>'[11]Dia 2 (b)'!$X29</f>
        <v>15.517654244265071</v>
      </c>
      <c r="D23" s="16">
        <f>'[11]Dia 3 (b)'!$X29</f>
        <v>15.632599476448771</v>
      </c>
      <c r="E23" s="16">
        <f>'[11]Dia 4 (b)'!$X29</f>
        <v>15.462277898411113</v>
      </c>
      <c r="F23" s="16">
        <f>'[11]Dia 5 (b)'!$X29</f>
        <v>14.883116738859266</v>
      </c>
      <c r="G23" s="16">
        <f>'[11]Dia 6 (b)'!$X29</f>
        <v>15.318311703179003</v>
      </c>
      <c r="H23" s="16">
        <f>'[11]Dia 7 (b)'!$X29</f>
        <v>15.946772499949191</v>
      </c>
      <c r="I23" s="16">
        <f>'[11]Dia 8 (b)'!$X29</f>
        <v>15.454522488888234</v>
      </c>
      <c r="J23" s="16">
        <f>'[11]Dia 9 (b)'!$X29</f>
        <v>13.734991692421197</v>
      </c>
      <c r="K23" s="16">
        <f>'[11]Dia 10 (b)'!$X29</f>
        <v>16.056365044361712</v>
      </c>
      <c r="L23" s="16">
        <f>'[11]Dia 11 (b)'!$X29</f>
        <v>15.062493197521178</v>
      </c>
      <c r="M23" s="16">
        <f>'[11]Dia 12 (b)'!$X29</f>
        <v>16.572419913025094</v>
      </c>
      <c r="N23" s="16">
        <f>'[11]Dia 13 (b)'!$X29</f>
        <v>16.691719214700704</v>
      </c>
      <c r="O23" s="16">
        <f>'[11]Dia 14 (b)'!$X29</f>
        <v>13.817984291075577</v>
      </c>
      <c r="P23" s="16">
        <f>'[11]Dia 15 (b)'!$X29</f>
        <v>11.414208742855365</v>
      </c>
      <c r="Q23" s="16">
        <f>'[11]Dia 16 (b)'!$X29</f>
        <v>12.211804682110698</v>
      </c>
      <c r="R23" s="16">
        <f>'[11]Dia 17 (b)'!$X29</f>
        <v>13.586142068989549</v>
      </c>
      <c r="S23" s="16">
        <f>'[11]Dia 18 (b)'!$X29</f>
        <v>14.537235627125575</v>
      </c>
      <c r="T23" s="16">
        <f>'[11]Dia 19 (b)'!$X29</f>
        <v>14.974873681284977</v>
      </c>
      <c r="U23" s="16">
        <f>'[11]Dia 20 (b)'!$X29</f>
        <v>17.719660537662055</v>
      </c>
      <c r="V23" s="16">
        <f>'[11]Dia 21 (b)'!$X29</f>
        <v>15.760623005492992</v>
      </c>
      <c r="W23" s="16">
        <f>'[11]Dia 22 (b)'!$X29</f>
        <v>13.112763965466264</v>
      </c>
      <c r="X23" s="16">
        <f>'[11]Dia 23 (b)'!$X29</f>
        <v>13.946663412038871</v>
      </c>
      <c r="Y23" s="16">
        <f>'[11]Dia 24 (b)'!$X29</f>
        <v>15.012221698859971</v>
      </c>
      <c r="Z23" s="16">
        <f>'[11]Dia 25 (b)'!$X29</f>
        <v>16.292622300557692</v>
      </c>
      <c r="AA23" s="16">
        <f>'[11]Dia 26 (b)'!$X29</f>
        <v>12.909626399599263</v>
      </c>
      <c r="AB23" s="16">
        <f>'[11]Dia 27 (b)'!$X29</f>
        <v>11.836730042632503</v>
      </c>
      <c r="AC23" s="16">
        <f>'[11]Dia 28 (b)'!$X29</f>
        <v>12.382962329725645</v>
      </c>
      <c r="AD23" s="16">
        <f>'[11]Dia 29 (b)'!$X29</f>
        <v>13.344397867988805</v>
      </c>
      <c r="AE23" s="16">
        <f>'[11]Dia 30 (b)'!$X29</f>
        <v>14.263765843740995</v>
      </c>
      <c r="AF23" s="16">
        <f>'[11]Dia 31 (b)'!$X29</f>
        <v>15.749732399922362</v>
      </c>
    </row>
    <row r="24" spans="1:32" ht="20.100000000000001" customHeight="1" x14ac:dyDescent="0.25">
      <c r="A24" s="15">
        <v>21</v>
      </c>
      <c r="B24" s="16">
        <f>'[11]Dia 1 (b)'!$X30</f>
        <v>15.857197128352178</v>
      </c>
      <c r="C24" s="16">
        <f>'[11]Dia 2 (b)'!$X30</f>
        <v>15.625167611365752</v>
      </c>
      <c r="D24" s="16">
        <f>'[11]Dia 3 (b)'!$X30</f>
        <v>14.516792190312746</v>
      </c>
      <c r="E24" s="16">
        <f>'[11]Dia 4 (b)'!$X30</f>
        <v>15.50952005542236</v>
      </c>
      <c r="F24" s="16">
        <f>'[11]Dia 5 (b)'!$X30</f>
        <v>15.015622174873009</v>
      </c>
      <c r="G24" s="16">
        <f>'[11]Dia 6 (b)'!$X30</f>
        <v>15.519099394637072</v>
      </c>
      <c r="H24" s="16">
        <f>'[11]Dia 7 (b)'!$X30</f>
        <v>15.276520048056399</v>
      </c>
      <c r="I24" s="16">
        <f>'[11]Dia 8 (b)'!$X30</f>
        <v>14.80785999653798</v>
      </c>
      <c r="J24" s="16">
        <f>'[11]Dia 9 (b)'!$X30</f>
        <v>13.94794162161276</v>
      </c>
      <c r="K24" s="16">
        <f>'[11]Dia 10 (b)'!$X30</f>
        <v>15.850319818009368</v>
      </c>
      <c r="L24" s="16">
        <f>'[11]Dia 11 (b)'!$X30</f>
        <v>14.687427938123024</v>
      </c>
      <c r="M24" s="16">
        <f>'[11]Dia 12 (b)'!$X30</f>
        <v>16.348000789683919</v>
      </c>
      <c r="N24" s="16">
        <f>'[11]Dia 13 (b)'!$X30</f>
        <v>16.657093113368003</v>
      </c>
      <c r="O24" s="16">
        <f>'[11]Dia 14 (b)'!$X30</f>
        <v>14.336176567897013</v>
      </c>
      <c r="P24" s="16">
        <f>'[11]Dia 15 (b)'!$X30</f>
        <v>11.41300526260239</v>
      </c>
      <c r="Q24" s="16">
        <f>'[11]Dia 16 (b)'!$X30</f>
        <v>12.415760409457304</v>
      </c>
      <c r="R24" s="16">
        <f>'[11]Dia 17 (b)'!$X30</f>
        <v>13.745801602138167</v>
      </c>
      <c r="S24" s="16">
        <f>'[11]Dia 18 (b)'!$X30</f>
        <v>14.788128327003367</v>
      </c>
      <c r="T24" s="16">
        <f>'[11]Dia 19 (b)'!$X30</f>
        <v>15.245183109648297</v>
      </c>
      <c r="U24" s="16">
        <f>'[11]Dia 20 (b)'!$X30</f>
        <v>17.464101218454626</v>
      </c>
      <c r="V24" s="16">
        <f>'[11]Dia 21 (b)'!$X30</f>
        <v>15.469615661411275</v>
      </c>
      <c r="W24" s="16">
        <f>'[11]Dia 22 (b)'!$X30</f>
        <v>13.196830138840941</v>
      </c>
      <c r="X24" s="16">
        <f>'[11]Dia 23 (b)'!$X30</f>
        <v>13.715414592450253</v>
      </c>
      <c r="Y24" s="16">
        <f>'[11]Dia 24 (b)'!$X30</f>
        <v>14.94781837925893</v>
      </c>
      <c r="Z24" s="16">
        <f>'[11]Dia 25 (b)'!$X30</f>
        <v>16.116578979232877</v>
      </c>
      <c r="AA24" s="16">
        <f>'[11]Dia 26 (b)'!$X30</f>
        <v>13.404498092012766</v>
      </c>
      <c r="AB24" s="16">
        <f>'[11]Dia 27 (b)'!$X30</f>
        <v>11.829820871603523</v>
      </c>
      <c r="AC24" s="16">
        <f>'[11]Dia 28 (b)'!$X30</f>
        <v>12.297340359501669</v>
      </c>
      <c r="AD24" s="16">
        <f>'[11]Dia 29 (b)'!$X30</f>
        <v>13.463128829992629</v>
      </c>
      <c r="AE24" s="16">
        <f>'[11]Dia 30 (b)'!$X30</f>
        <v>14.435685633105555</v>
      </c>
      <c r="AF24" s="16">
        <f>'[11]Dia 31 (b)'!$X30</f>
        <v>15.299942115385848</v>
      </c>
    </row>
    <row r="25" spans="1:32" ht="20.100000000000001" customHeight="1" x14ac:dyDescent="0.25">
      <c r="A25" s="15">
        <v>22</v>
      </c>
      <c r="B25" s="16">
        <f>'[11]Dia 1 (b)'!$X31</f>
        <v>15.175662077358544</v>
      </c>
      <c r="C25" s="16">
        <f>'[11]Dia 2 (b)'!$X31</f>
        <v>15.328924924994192</v>
      </c>
      <c r="D25" s="16">
        <f>'[11]Dia 3 (b)'!$X31</f>
        <v>14.411397015312016</v>
      </c>
      <c r="E25" s="16">
        <f>'[11]Dia 4 (b)'!$X31</f>
        <v>15.200913625404356</v>
      </c>
      <c r="F25" s="16">
        <f>'[11]Dia 5 (b)'!$X31</f>
        <v>15.008772649366009</v>
      </c>
      <c r="G25" s="16">
        <f>'[11]Dia 6 (b)'!$X31</f>
        <v>15.742027282373648</v>
      </c>
      <c r="H25" s="16">
        <f>'[11]Dia 7 (b)'!$X31</f>
        <v>15.584029356983038</v>
      </c>
      <c r="I25" s="16">
        <f>'[11]Dia 8 (b)'!$X31</f>
        <v>14.850673845630345</v>
      </c>
      <c r="J25" s="16">
        <f>'[11]Dia 9 (b)'!$X31</f>
        <v>15.591173141728696</v>
      </c>
      <c r="K25" s="16">
        <f>'[11]Dia 10 (b)'!$X31</f>
        <v>15.623972198736507</v>
      </c>
      <c r="L25" s="16">
        <f>'[11]Dia 11 (b)'!$X31</f>
        <v>14.633183026356246</v>
      </c>
      <c r="M25" s="16">
        <f>'[11]Dia 12 (b)'!$X31</f>
        <v>16.370864592495874</v>
      </c>
      <c r="N25" s="16">
        <f>'[11]Dia 13 (b)'!$X31</f>
        <v>16.507212562918049</v>
      </c>
      <c r="O25" s="16">
        <f>'[11]Dia 14 (b)'!$X31</f>
        <v>13.351295047526939</v>
      </c>
      <c r="P25" s="16">
        <f>'[11]Dia 15 (b)'!$X31</f>
        <v>11.657099238463138</v>
      </c>
      <c r="Q25" s="16">
        <f>'[11]Dia 16 (b)'!$X31</f>
        <v>12.492463770146161</v>
      </c>
      <c r="R25" s="16">
        <f>'[11]Dia 17 (b)'!$X31</f>
        <v>13.924529661117919</v>
      </c>
      <c r="S25" s="16">
        <f>'[11]Dia 18 (b)'!$X31</f>
        <v>15.205141830323083</v>
      </c>
      <c r="T25" s="16">
        <f>'[11]Dia 19 (b)'!$X31</f>
        <v>14.897503970197405</v>
      </c>
      <c r="U25" s="16">
        <f>'[11]Dia 20 (b)'!$X31</f>
        <v>16.902990486150518</v>
      </c>
      <c r="V25" s="16">
        <f>'[11]Dia 21 (b)'!$X31</f>
        <v>15.351357983645253</v>
      </c>
      <c r="W25" s="16">
        <f>'[11]Dia 22 (b)'!$X31</f>
        <v>12.939002500741557</v>
      </c>
      <c r="X25" s="16">
        <f>'[11]Dia 23 (b)'!$X31</f>
        <v>13.881121451510074</v>
      </c>
      <c r="Y25" s="16">
        <f>'[11]Dia 24 (b)'!$X31</f>
        <v>15.322286128663803</v>
      </c>
      <c r="Z25" s="16">
        <f>'[11]Dia 25 (b)'!$X31</f>
        <v>15.503455837345875</v>
      </c>
      <c r="AA25" s="16">
        <f>'[11]Dia 26 (b)'!$X31</f>
        <v>12.856624065956284</v>
      </c>
      <c r="AB25" s="16">
        <f>'[11]Dia 27 (b)'!$X31</f>
        <v>11.792812110768056</v>
      </c>
      <c r="AC25" s="16">
        <f>'[11]Dia 28 (b)'!$X31</f>
        <v>12.297544754066438</v>
      </c>
      <c r="AD25" s="16">
        <f>'[11]Dia 29 (b)'!$X31</f>
        <v>13.372608421242781</v>
      </c>
      <c r="AE25" s="16">
        <f>'[11]Dia 30 (b)'!$X31</f>
        <v>14.024700451800863</v>
      </c>
      <c r="AF25" s="16">
        <f>'[11]Dia 31 (b)'!$X31</f>
        <v>15.290931931549578</v>
      </c>
    </row>
    <row r="26" spans="1:32" ht="20.100000000000001" customHeight="1" x14ac:dyDescent="0.25">
      <c r="A26" s="15">
        <v>23</v>
      </c>
      <c r="B26" s="16">
        <f>'[11]Dia 1 (b)'!$X32</f>
        <v>14.753276468552482</v>
      </c>
      <c r="C26" s="16">
        <f>'[11]Dia 2 (b)'!$X32</f>
        <v>15.322442607573469</v>
      </c>
      <c r="D26" s="16">
        <f>'[11]Dia 3 (b)'!$X32</f>
        <v>14.505410998949348</v>
      </c>
      <c r="E26" s="16">
        <f>'[11]Dia 4 (b)'!$X32</f>
        <v>15.102141313734061</v>
      </c>
      <c r="F26" s="16">
        <f>'[11]Dia 5 (b)'!$X32</f>
        <v>14.919839902610493</v>
      </c>
      <c r="G26" s="16">
        <f>'[11]Dia 6 (b)'!$X32</f>
        <v>15.742291136986591</v>
      </c>
      <c r="H26" s="16">
        <f>'[11]Dia 7 (b)'!$X32</f>
        <v>15.668100853663722</v>
      </c>
      <c r="I26" s="16">
        <f>'[11]Dia 8 (b)'!$X32</f>
        <v>15.183719083338865</v>
      </c>
      <c r="J26" s="16">
        <f>'[11]Dia 9 (b)'!$X32</f>
        <v>15.432053183003772</v>
      </c>
      <c r="K26" s="16">
        <f>'[11]Dia 10 (b)'!$X32</f>
        <v>15.450286941611992</v>
      </c>
      <c r="L26" s="16">
        <f>'[11]Dia 11 (b)'!$X32</f>
        <v>14.403646942673348</v>
      </c>
      <c r="M26" s="16">
        <f>'[11]Dia 12 (b)'!$X32</f>
        <v>16.370589497493796</v>
      </c>
      <c r="N26" s="16">
        <f>'[11]Dia 13 (b)'!$X32</f>
        <v>16.135587169733395</v>
      </c>
      <c r="O26" s="16">
        <f>'[11]Dia 14 (b)'!$X32</f>
        <v>13.434081075166329</v>
      </c>
      <c r="P26" s="16">
        <f>'[11]Dia 15 (b)'!$X32</f>
        <v>11.260521233960626</v>
      </c>
      <c r="Q26" s="16">
        <f>'[11]Dia 16 (b)'!$X32</f>
        <v>12.333470638167361</v>
      </c>
      <c r="R26" s="16">
        <f>'[11]Dia 17 (b)'!$X32</f>
        <v>13.562832835267981</v>
      </c>
      <c r="S26" s="16">
        <f>'[11]Dia 18 (b)'!$X32</f>
        <v>15.439200653358366</v>
      </c>
      <c r="T26" s="16">
        <f>'[11]Dia 19 (b)'!$X32</f>
        <v>14.995107114799403</v>
      </c>
      <c r="U26" s="16">
        <f>'[11]Dia 20 (b)'!$X32</f>
        <v>16.848908986791752</v>
      </c>
      <c r="V26" s="16">
        <f>'[11]Dia 21 (b)'!$X32</f>
        <v>15.399971450059393</v>
      </c>
      <c r="W26" s="16">
        <f>'[11]Dia 22 (b)'!$X32</f>
        <v>13.149206290899933</v>
      </c>
      <c r="X26" s="16">
        <f>'[11]Dia 23 (b)'!$X32</f>
        <v>13.80142920413093</v>
      </c>
      <c r="Y26" s="16">
        <f>'[11]Dia 24 (b)'!$X32</f>
        <v>15.457020665314158</v>
      </c>
      <c r="Z26" s="16">
        <f>'[11]Dia 25 (b)'!$X32</f>
        <v>15.117697802014066</v>
      </c>
      <c r="AA26" s="16">
        <f>'[11]Dia 26 (b)'!$X32</f>
        <v>12.487546797521247</v>
      </c>
      <c r="AB26" s="16">
        <f>'[11]Dia 27 (b)'!$X32</f>
        <v>11.27179643313565</v>
      </c>
      <c r="AC26" s="16">
        <f>'[11]Dia 28 (b)'!$X32</f>
        <v>12.297544754066438</v>
      </c>
      <c r="AD26" s="16">
        <f>'[11]Dia 29 (b)'!$X32</f>
        <v>13.328468154164744</v>
      </c>
      <c r="AE26" s="16">
        <f>'[11]Dia 30 (b)'!$X32</f>
        <v>13.797846205607566</v>
      </c>
      <c r="AF26" s="16">
        <f>'[11]Dia 31 (b)'!$X32</f>
        <v>15.470293200034909</v>
      </c>
    </row>
    <row r="27" spans="1:32" ht="20.100000000000001" customHeight="1" thickBot="1" x14ac:dyDescent="0.3">
      <c r="A27" s="15">
        <v>24</v>
      </c>
      <c r="B27" s="16">
        <f>'[11]Dia 1 (b)'!$X33</f>
        <v>14.856584313471716</v>
      </c>
      <c r="C27" s="16">
        <f>'[11]Dia 2 (b)'!$X33</f>
        <v>14.992649661775744</v>
      </c>
      <c r="D27" s="16">
        <f>'[11]Dia 3 (b)'!$X33</f>
        <v>14.63816829681517</v>
      </c>
      <c r="E27" s="16">
        <f>'[11]Dia 4 (b)'!$X33</f>
        <v>15.104100600846202</v>
      </c>
      <c r="F27" s="16">
        <f>'[11]Dia 5 (b)'!$X33</f>
        <v>14.831362686304612</v>
      </c>
      <c r="G27" s="16">
        <f>'[11]Dia 6 (b)'!$X33</f>
        <v>15.592006889091795</v>
      </c>
      <c r="H27" s="16">
        <f>'[11]Dia 7 (b)'!$X33</f>
        <v>15.107581225851845</v>
      </c>
      <c r="I27" s="16">
        <f>'[11]Dia 8 (b)'!$X33</f>
        <v>15.132545147478124</v>
      </c>
      <c r="J27" s="16">
        <f>'[11]Dia 9 (b)'!$X33</f>
        <v>14.99181478387178</v>
      </c>
      <c r="K27" s="16">
        <f>'[11]Dia 10 (b)'!$X33</f>
        <v>14.998359374694434</v>
      </c>
      <c r="L27" s="16">
        <f>'[11]Dia 11 (b)'!$X33</f>
        <v>14.226390625416743</v>
      </c>
      <c r="M27" s="16">
        <f>'[11]Dia 12 (b)'!$X33</f>
        <v>16.633056296773944</v>
      </c>
      <c r="N27" s="16">
        <f>'[11]Dia 13 (b)'!$X33</f>
        <v>15.731603283171253</v>
      </c>
      <c r="O27" s="16">
        <f>'[11]Dia 14 (b)'!$X33</f>
        <v>13.787723546306539</v>
      </c>
      <c r="P27" s="16">
        <f>'[11]Dia 15 (b)'!$X33</f>
        <v>11.468810088288365</v>
      </c>
      <c r="Q27" s="16">
        <f>'[11]Dia 16 (b)'!$X33</f>
        <v>12.093602231814206</v>
      </c>
      <c r="R27" s="16">
        <f>'[11]Dia 17 (b)'!$X33</f>
        <v>13.285659178678051</v>
      </c>
      <c r="S27" s="16">
        <f>'[11]Dia 18 (b)'!$X33</f>
        <v>15.399944731633841</v>
      </c>
      <c r="T27" s="16">
        <f>'[11]Dia 19 (b)'!$X33</f>
        <v>14.851013939292836</v>
      </c>
      <c r="U27" s="16">
        <f>'[11]Dia 20 (b)'!$X33</f>
        <v>16.999690598367973</v>
      </c>
      <c r="V27" s="16">
        <f>'[11]Dia 21 (b)'!$X33</f>
        <v>15.175028567867313</v>
      </c>
      <c r="W27" s="16">
        <f>'[11]Dia 22 (b)'!$X33</f>
        <v>12.350644461322332</v>
      </c>
      <c r="X27" s="16">
        <f>'[11]Dia 23 (b)'!$X33</f>
        <v>13.930633485753818</v>
      </c>
      <c r="Y27" s="16">
        <f>'[11]Dia 24 (b)'!$X33</f>
        <v>15.372746373867166</v>
      </c>
      <c r="Z27" s="16">
        <f>'[11]Dia 25 (b)'!$X33</f>
        <v>15.271498701250856</v>
      </c>
      <c r="AA27" s="16">
        <f>'[11]Dia 26 (b)'!$X33</f>
        <v>12.493644199881565</v>
      </c>
      <c r="AB27" s="16">
        <f>'[11]Dia 27 (b)'!$X33</f>
        <v>11.468622774620396</v>
      </c>
      <c r="AC27" s="16">
        <f>'[11]Dia 28 (b)'!$X33</f>
        <v>12.304721095400687</v>
      </c>
      <c r="AD27" s="16">
        <f>'[11]Dia 29 (b)'!$X33</f>
        <v>13.368244263751004</v>
      </c>
      <c r="AE27" s="16">
        <f>'[11]Dia 30 (b)'!$X33</f>
        <v>13.715407217618736</v>
      </c>
      <c r="AF27" s="16">
        <f>'[11]Dia 31 (b)'!$X33</f>
        <v>15.085329594914455</v>
      </c>
    </row>
    <row r="28" spans="1:32" ht="16.5" thickTop="1" x14ac:dyDescent="0.25">
      <c r="A28" s="17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9"/>
    </row>
    <row r="29" spans="1:32" ht="15.75" x14ac:dyDescent="0.25">
      <c r="A29" s="20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21"/>
    </row>
    <row r="30" spans="1:32" ht="15.75" x14ac:dyDescent="0.25">
      <c r="A30" s="22" t="s">
        <v>1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1"/>
    </row>
    <row r="31" spans="1:32" ht="15.75" x14ac:dyDescent="0.25">
      <c r="A31" s="22" t="s">
        <v>2</v>
      </c>
      <c r="B31" s="24">
        <f t="shared" ref="B31:AF31" si="0">AVERAGE(B4:B27)</f>
        <v>14.088349272307918</v>
      </c>
      <c r="C31" s="24">
        <f t="shared" si="0"/>
        <v>15.259099533590017</v>
      </c>
      <c r="D31" s="24">
        <f t="shared" si="0"/>
        <v>15.343629071589781</v>
      </c>
      <c r="E31" s="24">
        <f t="shared" si="0"/>
        <v>14.78837078154965</v>
      </c>
      <c r="F31" s="24">
        <f t="shared" si="0"/>
        <v>15.12416279804704</v>
      </c>
      <c r="G31" s="24">
        <f t="shared" si="0"/>
        <v>14.849326623027586</v>
      </c>
      <c r="H31" s="24">
        <f t="shared" si="0"/>
        <v>15.196060587883368</v>
      </c>
      <c r="I31" s="24">
        <f t="shared" si="0"/>
        <v>14.844789385428266</v>
      </c>
      <c r="J31" s="24">
        <f t="shared" si="0"/>
        <v>14.491193850882652</v>
      </c>
      <c r="K31" s="24">
        <f t="shared" si="0"/>
        <v>15.324983347321222</v>
      </c>
      <c r="L31" s="24">
        <f t="shared" si="0"/>
        <v>14.814988490385375</v>
      </c>
      <c r="M31" s="24">
        <f t="shared" si="0"/>
        <v>15.176634503579507</v>
      </c>
      <c r="N31" s="24">
        <f t="shared" si="0"/>
        <v>16.052616179241085</v>
      </c>
      <c r="O31" s="24">
        <f t="shared" si="0"/>
        <v>14.909444347211661</v>
      </c>
      <c r="P31" s="24">
        <f t="shared" si="0"/>
        <v>12.952272718400835</v>
      </c>
      <c r="Q31" s="24">
        <f t="shared" si="0"/>
        <v>11.484828264599161</v>
      </c>
      <c r="R31" s="24">
        <f t="shared" si="0"/>
        <v>12.647300931321043</v>
      </c>
      <c r="S31" s="24">
        <f t="shared" si="0"/>
        <v>13.661885912185253</v>
      </c>
      <c r="T31" s="24">
        <f t="shared" si="0"/>
        <v>15.438133665503813</v>
      </c>
      <c r="U31" s="24">
        <f t="shared" si="0"/>
        <v>16.358061564163673</v>
      </c>
      <c r="V31" s="24">
        <f t="shared" si="0"/>
        <v>16.185318335020341</v>
      </c>
      <c r="W31" s="24">
        <f t="shared" si="0"/>
        <v>14.04634306432556</v>
      </c>
      <c r="X31" s="24">
        <f t="shared" si="0"/>
        <v>13.579660809828232</v>
      </c>
      <c r="Y31" s="24">
        <f t="shared" si="0"/>
        <v>14.927407692132453</v>
      </c>
      <c r="Z31" s="24">
        <f t="shared" si="0"/>
        <v>15.800699809333116</v>
      </c>
      <c r="AA31" s="24">
        <f t="shared" si="0"/>
        <v>13.669070593474764</v>
      </c>
      <c r="AB31" s="24">
        <f t="shared" si="0"/>
        <v>11.779824897165327</v>
      </c>
      <c r="AC31" s="24">
        <f t="shared" si="0"/>
        <v>12.354059548895263</v>
      </c>
      <c r="AD31" s="24">
        <f t="shared" si="0"/>
        <v>12.934524529388021</v>
      </c>
      <c r="AE31" s="24">
        <f t="shared" si="0"/>
        <v>13.843843937046719</v>
      </c>
      <c r="AF31" s="25">
        <f t="shared" si="0"/>
        <v>14.957819068619145</v>
      </c>
    </row>
    <row r="32" spans="1:32" ht="15.75" x14ac:dyDescent="0.25">
      <c r="A32" s="26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8"/>
    </row>
    <row r="33" spans="1:32" ht="15.75" x14ac:dyDescent="0.25">
      <c r="A33" s="26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8"/>
    </row>
    <row r="34" spans="1:32" ht="15.75" x14ac:dyDescent="0.25">
      <c r="A34" s="22" t="s">
        <v>3</v>
      </c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8"/>
    </row>
    <row r="35" spans="1:32" ht="15.75" x14ac:dyDescent="0.25">
      <c r="A35" s="22" t="s">
        <v>2</v>
      </c>
      <c r="B35" s="29">
        <f t="shared" ref="B35:AF35" si="1">MAX(B4:B27)</f>
        <v>16.495051195185539</v>
      </c>
      <c r="C35" s="29">
        <f t="shared" si="1"/>
        <v>16.511240992390071</v>
      </c>
      <c r="D35" s="29">
        <f t="shared" si="1"/>
        <v>16.960391122731558</v>
      </c>
      <c r="E35" s="29">
        <f t="shared" si="1"/>
        <v>16.125342291759569</v>
      </c>
      <c r="F35" s="29">
        <f t="shared" si="1"/>
        <v>16.282257386936653</v>
      </c>
      <c r="G35" s="29">
        <f t="shared" si="1"/>
        <v>15.875900369801366</v>
      </c>
      <c r="H35" s="29">
        <f t="shared" si="1"/>
        <v>16.583439643027436</v>
      </c>
      <c r="I35" s="29">
        <f t="shared" si="1"/>
        <v>16.995530313193086</v>
      </c>
      <c r="J35" s="29">
        <f t="shared" si="1"/>
        <v>16.914132761439216</v>
      </c>
      <c r="K35" s="29">
        <f t="shared" si="1"/>
        <v>17.33887149345561</v>
      </c>
      <c r="L35" s="29">
        <f t="shared" si="1"/>
        <v>16.562287606989905</v>
      </c>
      <c r="M35" s="29">
        <f t="shared" si="1"/>
        <v>17.859020289174968</v>
      </c>
      <c r="N35" s="29">
        <f t="shared" si="1"/>
        <v>16.735712451211111</v>
      </c>
      <c r="O35" s="29">
        <f t="shared" si="1"/>
        <v>16.626557341502693</v>
      </c>
      <c r="P35" s="29">
        <f t="shared" si="1"/>
        <v>14.11390750229085</v>
      </c>
      <c r="Q35" s="29">
        <f t="shared" si="1"/>
        <v>12.616933809075444</v>
      </c>
      <c r="R35" s="29">
        <f t="shared" si="1"/>
        <v>14.398957858293098</v>
      </c>
      <c r="S35" s="29">
        <f t="shared" si="1"/>
        <v>15.439200653358366</v>
      </c>
      <c r="T35" s="29">
        <f t="shared" si="1"/>
        <v>16.513098183272117</v>
      </c>
      <c r="U35" s="29">
        <f t="shared" si="1"/>
        <v>17.922130871416694</v>
      </c>
      <c r="V35" s="29">
        <f t="shared" si="1"/>
        <v>17.767625992722586</v>
      </c>
      <c r="W35" s="29">
        <f t="shared" si="1"/>
        <v>15.283952426970783</v>
      </c>
      <c r="X35" s="29">
        <f t="shared" si="1"/>
        <v>14.644550809149028</v>
      </c>
      <c r="Y35" s="29">
        <f t="shared" si="1"/>
        <v>16.037888601464598</v>
      </c>
      <c r="Z35" s="29">
        <f t="shared" si="1"/>
        <v>16.654169739343292</v>
      </c>
      <c r="AA35" s="29">
        <f t="shared" si="1"/>
        <v>15.477907370135874</v>
      </c>
      <c r="AB35" s="29">
        <f t="shared" si="1"/>
        <v>12.396795878678606</v>
      </c>
      <c r="AC35" s="29">
        <f t="shared" si="1"/>
        <v>13.306258847527408</v>
      </c>
      <c r="AD35" s="29">
        <f t="shared" si="1"/>
        <v>13.846308446177323</v>
      </c>
      <c r="AE35" s="29">
        <f t="shared" si="1"/>
        <v>15.004987013903158</v>
      </c>
      <c r="AF35" s="25">
        <f t="shared" si="1"/>
        <v>16.772191607990848</v>
      </c>
    </row>
    <row r="36" spans="1:32" ht="15.75" x14ac:dyDescent="0.25">
      <c r="A36" s="22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5"/>
    </row>
    <row r="37" spans="1:32" ht="15.75" x14ac:dyDescent="0.25">
      <c r="A37" s="26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8"/>
    </row>
    <row r="38" spans="1:32" ht="15.75" x14ac:dyDescent="0.25">
      <c r="A38" s="22" t="s">
        <v>4</v>
      </c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8"/>
    </row>
    <row r="39" spans="1:32" ht="15.75" x14ac:dyDescent="0.25">
      <c r="A39" s="22" t="s">
        <v>2</v>
      </c>
      <c r="B39" s="29">
        <f t="shared" ref="B39:AF39" si="2">MIN(B4:B27)</f>
        <v>11.44069109936644</v>
      </c>
      <c r="C39" s="29">
        <f t="shared" si="2"/>
        <v>14.49270008521488</v>
      </c>
      <c r="D39" s="29">
        <f t="shared" si="2"/>
        <v>14.411397015312016</v>
      </c>
      <c r="E39" s="29">
        <f t="shared" si="2"/>
        <v>14.025619558872535</v>
      </c>
      <c r="F39" s="29">
        <f t="shared" si="2"/>
        <v>14.589179171521668</v>
      </c>
      <c r="G39" s="29">
        <f t="shared" si="2"/>
        <v>13.620681600068362</v>
      </c>
      <c r="H39" s="29">
        <f t="shared" si="2"/>
        <v>13.956549606797525</v>
      </c>
      <c r="I39" s="29">
        <f t="shared" si="2"/>
        <v>12.941000860964342</v>
      </c>
      <c r="J39" s="29">
        <f t="shared" si="2"/>
        <v>12.042909957244383</v>
      </c>
      <c r="K39" s="29">
        <f t="shared" si="2"/>
        <v>13.226056099714398</v>
      </c>
      <c r="L39" s="29">
        <f t="shared" si="2"/>
        <v>12.977389556081478</v>
      </c>
      <c r="M39" s="29">
        <f t="shared" si="2"/>
        <v>13.291044532206286</v>
      </c>
      <c r="N39" s="29">
        <f t="shared" si="2"/>
        <v>14.901777174658267</v>
      </c>
      <c r="O39" s="29">
        <f t="shared" si="2"/>
        <v>13.351295047526939</v>
      </c>
      <c r="P39" s="29">
        <f t="shared" si="2"/>
        <v>11.260521233960626</v>
      </c>
      <c r="Q39" s="29">
        <f t="shared" si="2"/>
        <v>10.138084022788949</v>
      </c>
      <c r="R39" s="29">
        <f t="shared" si="2"/>
        <v>11.223171667552432</v>
      </c>
      <c r="S39" s="29">
        <f t="shared" si="2"/>
        <v>12.381793765879657</v>
      </c>
      <c r="T39" s="29">
        <f t="shared" si="2"/>
        <v>14.851013939292836</v>
      </c>
      <c r="U39" s="29">
        <f t="shared" si="2"/>
        <v>15.079934684885444</v>
      </c>
      <c r="V39" s="29">
        <f t="shared" si="2"/>
        <v>15.175028567867313</v>
      </c>
      <c r="W39" s="29">
        <f t="shared" si="2"/>
        <v>12.350644461322332</v>
      </c>
      <c r="X39" s="29">
        <f t="shared" si="2"/>
        <v>12.117470265884464</v>
      </c>
      <c r="Y39" s="29">
        <f t="shared" si="2"/>
        <v>13.628792282303758</v>
      </c>
      <c r="Z39" s="29">
        <f t="shared" si="2"/>
        <v>15.117697802014066</v>
      </c>
      <c r="AA39" s="29">
        <f t="shared" si="2"/>
        <v>11.882700820975135</v>
      </c>
      <c r="AB39" s="29">
        <f t="shared" si="2"/>
        <v>11.111421073308232</v>
      </c>
      <c r="AC39" s="29">
        <f t="shared" si="2"/>
        <v>11.486576888423913</v>
      </c>
      <c r="AD39" s="29">
        <f t="shared" si="2"/>
        <v>12.031225060893469</v>
      </c>
      <c r="AE39" s="29">
        <f t="shared" si="2"/>
        <v>12.933494195024112</v>
      </c>
      <c r="AF39" s="25">
        <f t="shared" si="2"/>
        <v>13.792455926816809</v>
      </c>
    </row>
    <row r="40" spans="1:32" ht="15.75" x14ac:dyDescent="0.25">
      <c r="A40" s="22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5"/>
    </row>
    <row r="41" spans="1:32" ht="15.75" x14ac:dyDescent="0.25">
      <c r="A41" s="26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8"/>
    </row>
    <row r="42" spans="1:32" ht="15.75" x14ac:dyDescent="0.25">
      <c r="A42" s="22" t="s">
        <v>5</v>
      </c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8"/>
    </row>
    <row r="43" spans="1:32" ht="15.75" x14ac:dyDescent="0.25">
      <c r="A43" s="22" t="s">
        <v>2</v>
      </c>
      <c r="B43" s="24">
        <f t="shared" ref="B43:AF43" si="3">B35-B39</f>
        <v>5.0543600958190993</v>
      </c>
      <c r="C43" s="24">
        <f t="shared" si="3"/>
        <v>2.0185409071751916</v>
      </c>
      <c r="D43" s="24">
        <f t="shared" si="3"/>
        <v>2.5489941074195421</v>
      </c>
      <c r="E43" s="24">
        <f t="shared" si="3"/>
        <v>2.0997227328870345</v>
      </c>
      <c r="F43" s="24">
        <f t="shared" si="3"/>
        <v>1.6930782154149853</v>
      </c>
      <c r="G43" s="24">
        <f t="shared" si="3"/>
        <v>2.2552187697330037</v>
      </c>
      <c r="H43" s="24">
        <f t="shared" si="3"/>
        <v>2.626890036229911</v>
      </c>
      <c r="I43" s="24">
        <f t="shared" si="3"/>
        <v>4.0545294522287438</v>
      </c>
      <c r="J43" s="24">
        <f t="shared" si="3"/>
        <v>4.8712228041948329</v>
      </c>
      <c r="K43" s="24">
        <f t="shared" si="3"/>
        <v>4.1128153937412115</v>
      </c>
      <c r="L43" s="24">
        <f t="shared" si="3"/>
        <v>3.5848980509084267</v>
      </c>
      <c r="M43" s="24">
        <f t="shared" si="3"/>
        <v>4.5679757569686821</v>
      </c>
      <c r="N43" s="24">
        <f t="shared" si="3"/>
        <v>1.8339352765528432</v>
      </c>
      <c r="O43" s="24">
        <f t="shared" si="3"/>
        <v>3.2752622939757536</v>
      </c>
      <c r="P43" s="24">
        <f t="shared" si="3"/>
        <v>2.8533862683302242</v>
      </c>
      <c r="Q43" s="24">
        <f t="shared" si="3"/>
        <v>2.4788497862864958</v>
      </c>
      <c r="R43" s="24">
        <f t="shared" si="3"/>
        <v>3.1757861907406664</v>
      </c>
      <c r="S43" s="24">
        <f t="shared" si="3"/>
        <v>3.0574068874787095</v>
      </c>
      <c r="T43" s="24">
        <f t="shared" si="3"/>
        <v>1.6620842439792813</v>
      </c>
      <c r="U43" s="24">
        <f t="shared" si="3"/>
        <v>2.8421961865312504</v>
      </c>
      <c r="V43" s="24">
        <f t="shared" si="3"/>
        <v>2.5925974248552723</v>
      </c>
      <c r="W43" s="24">
        <f t="shared" si="3"/>
        <v>2.9333079656484511</v>
      </c>
      <c r="X43" s="24">
        <f t="shared" si="3"/>
        <v>2.5270805432645638</v>
      </c>
      <c r="Y43" s="24">
        <f t="shared" si="3"/>
        <v>2.4090963191608399</v>
      </c>
      <c r="Z43" s="24">
        <f t="shared" si="3"/>
        <v>1.5364719373292264</v>
      </c>
      <c r="AA43" s="24">
        <f t="shared" si="3"/>
        <v>3.5952065491607392</v>
      </c>
      <c r="AB43" s="24">
        <f t="shared" si="3"/>
        <v>1.285374805370374</v>
      </c>
      <c r="AC43" s="24">
        <f t="shared" si="3"/>
        <v>1.8196819591034945</v>
      </c>
      <c r="AD43" s="24">
        <f t="shared" si="3"/>
        <v>1.8150833852838542</v>
      </c>
      <c r="AE43" s="24">
        <f t="shared" si="3"/>
        <v>2.0714928188790456</v>
      </c>
      <c r="AF43" s="25">
        <f t="shared" si="3"/>
        <v>2.9797356811740396</v>
      </c>
    </row>
    <row r="44" spans="1:32" ht="15.75" x14ac:dyDescent="0.25">
      <c r="A44" s="22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5"/>
    </row>
    <row r="45" spans="1:32" ht="15.75" x14ac:dyDescent="0.25">
      <c r="A45" s="20"/>
      <c r="B45" s="30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21"/>
    </row>
    <row r="46" spans="1:32" ht="15.75" x14ac:dyDescent="0.25">
      <c r="A46" s="31"/>
      <c r="B46" s="30"/>
      <c r="C46" s="3"/>
      <c r="D46" s="3"/>
      <c r="E46" s="3"/>
      <c r="F46" s="3"/>
      <c r="G46" s="3"/>
      <c r="H46" s="32" t="s">
        <v>1</v>
      </c>
      <c r="I46" s="30"/>
      <c r="J46" s="33"/>
      <c r="K46" s="34" t="s">
        <v>3</v>
      </c>
      <c r="L46" s="33"/>
      <c r="M46" s="33"/>
      <c r="N46" s="34" t="s">
        <v>4</v>
      </c>
      <c r="O46" s="33"/>
      <c r="P46" s="33"/>
      <c r="Q46" s="34" t="s">
        <v>5</v>
      </c>
      <c r="R46" s="30"/>
      <c r="S46" s="30"/>
      <c r="T46" s="33" t="s">
        <v>1</v>
      </c>
      <c r="U46" s="33"/>
      <c r="V46" s="33" t="s">
        <v>1</v>
      </c>
      <c r="W46" s="33"/>
      <c r="X46" s="33" t="s">
        <v>6</v>
      </c>
      <c r="Y46" s="3"/>
      <c r="Z46" s="3"/>
      <c r="AA46" s="3"/>
      <c r="AB46" s="3"/>
      <c r="AC46" s="3"/>
      <c r="AD46" s="3"/>
      <c r="AE46" s="3"/>
      <c r="AF46" s="21"/>
    </row>
    <row r="47" spans="1:32" ht="15.75" x14ac:dyDescent="0.25">
      <c r="A47" s="31"/>
      <c r="B47" s="30"/>
      <c r="C47" s="3"/>
      <c r="D47" s="3"/>
      <c r="E47" s="3"/>
      <c r="F47" s="3"/>
      <c r="G47" s="3"/>
      <c r="H47" s="35" t="s">
        <v>7</v>
      </c>
      <c r="I47" s="30"/>
      <c r="J47" s="33"/>
      <c r="K47" s="33" t="s">
        <v>7</v>
      </c>
      <c r="L47" s="33"/>
      <c r="M47" s="33"/>
      <c r="N47" s="33" t="s">
        <v>7</v>
      </c>
      <c r="O47" s="33"/>
      <c r="P47" s="33"/>
      <c r="Q47" s="33" t="s">
        <v>7</v>
      </c>
      <c r="R47" s="30"/>
      <c r="S47" s="30"/>
      <c r="T47" s="33" t="s">
        <v>8</v>
      </c>
      <c r="U47" s="33"/>
      <c r="V47" s="33" t="s">
        <v>9</v>
      </c>
      <c r="W47" s="33"/>
      <c r="X47" s="33" t="s">
        <v>10</v>
      </c>
      <c r="Y47" s="3"/>
      <c r="Z47" s="3"/>
      <c r="AA47" s="3"/>
      <c r="AB47" s="3"/>
      <c r="AC47" s="3"/>
      <c r="AD47" s="3"/>
      <c r="AE47" s="3"/>
      <c r="AF47" s="21"/>
    </row>
    <row r="48" spans="1:32" ht="15.75" x14ac:dyDescent="0.25">
      <c r="A48" s="31"/>
      <c r="B48" s="30"/>
      <c r="C48" s="3"/>
      <c r="D48" s="3"/>
      <c r="E48" s="3"/>
      <c r="F48" s="3"/>
      <c r="G48" s="3"/>
      <c r="H48" s="36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21"/>
    </row>
    <row r="49" spans="1:32" ht="16.5" thickBot="1" x14ac:dyDescent="0.3">
      <c r="A49" s="37"/>
      <c r="B49" s="38"/>
      <c r="C49" s="39"/>
      <c r="D49" s="39"/>
      <c r="E49" s="39"/>
      <c r="F49" s="39"/>
      <c r="G49" s="39"/>
      <c r="H49" s="40">
        <f>AVERAGE(B31:AF31)</f>
        <v>14.415635616562835</v>
      </c>
      <c r="I49" s="39"/>
      <c r="J49" s="41"/>
      <c r="K49" s="40">
        <f>MAX(B35:AF35)</f>
        <v>17.922130871416694</v>
      </c>
      <c r="L49" s="41"/>
      <c r="M49" s="41"/>
      <c r="N49" s="40">
        <f>MIN(B39:AF39)</f>
        <v>10.138084022788949</v>
      </c>
      <c r="O49" s="41"/>
      <c r="P49" s="41"/>
      <c r="Q49" s="40">
        <f>K49-N49</f>
        <v>7.7840468486277459</v>
      </c>
      <c r="R49" s="39"/>
      <c r="S49" s="40"/>
      <c r="T49" s="40">
        <f>AVERAGE(B35:AF35)</f>
        <v>15.872987124857058</v>
      </c>
      <c r="U49" s="40"/>
      <c r="V49" s="40">
        <f>AVERAGE(B39:AF39)</f>
        <v>13.091300581443324</v>
      </c>
      <c r="W49" s="40"/>
      <c r="X49" s="40">
        <f>T49-V49</f>
        <v>2.7816865434137341</v>
      </c>
      <c r="Y49" s="39"/>
      <c r="Z49" s="39"/>
      <c r="AA49" s="39"/>
      <c r="AB49" s="39"/>
      <c r="AC49" s="39"/>
      <c r="AD49" s="39"/>
      <c r="AE49" s="39"/>
      <c r="AF49" s="42"/>
    </row>
    <row r="50" spans="1:32" ht="15.75" thickTop="1" x14ac:dyDescent="0.25">
      <c r="B50" s="43"/>
    </row>
    <row r="51" spans="1:32" x14ac:dyDescent="0.25">
      <c r="B51" s="43"/>
    </row>
    <row r="52" spans="1:32" x14ac:dyDescent="0.25">
      <c r="B52" s="43"/>
    </row>
    <row r="53" spans="1:32" x14ac:dyDescent="0.25">
      <c r="B53" s="43"/>
    </row>
    <row r="54" spans="1:32" x14ac:dyDescent="0.25">
      <c r="B54" s="43"/>
    </row>
    <row r="55" spans="1:32" x14ac:dyDescent="0.25">
      <c r="B55" s="43"/>
    </row>
    <row r="56" spans="1:32" x14ac:dyDescent="0.25">
      <c r="B56" s="43"/>
    </row>
    <row r="57" spans="1:32" x14ac:dyDescent="0.25">
      <c r="B57" s="43"/>
    </row>
    <row r="58" spans="1:32" x14ac:dyDescent="0.25">
      <c r="B58" s="43"/>
    </row>
    <row r="59" spans="1:32" x14ac:dyDescent="0.25">
      <c r="B59" s="43"/>
    </row>
    <row r="60" spans="1:32" x14ac:dyDescent="0.25">
      <c r="B60" s="43"/>
    </row>
    <row r="61" spans="1:32" x14ac:dyDescent="0.25">
      <c r="B61" s="43"/>
    </row>
    <row r="62" spans="1:32" x14ac:dyDescent="0.25">
      <c r="B62" s="43"/>
    </row>
    <row r="63" spans="1:32" x14ac:dyDescent="0.25">
      <c r="B63" s="43"/>
    </row>
    <row r="64" spans="1:32" x14ac:dyDescent="0.25">
      <c r="B64" s="43"/>
    </row>
    <row r="65" spans="2:2" x14ac:dyDescent="0.25">
      <c r="B65" s="43"/>
    </row>
    <row r="66" spans="2:2" x14ac:dyDescent="0.25">
      <c r="B66" s="43"/>
    </row>
    <row r="67" spans="2:2" x14ac:dyDescent="0.25">
      <c r="B67" s="43"/>
    </row>
    <row r="68" spans="2:2" x14ac:dyDescent="0.25">
      <c r="B68" s="43"/>
    </row>
    <row r="69" spans="2:2" x14ac:dyDescent="0.25">
      <c r="B69" s="43"/>
    </row>
    <row r="70" spans="2:2" x14ac:dyDescent="0.25">
      <c r="B70" s="43"/>
    </row>
    <row r="71" spans="2:2" x14ac:dyDescent="0.25">
      <c r="B71" s="43"/>
    </row>
    <row r="72" spans="2:2" x14ac:dyDescent="0.25">
      <c r="B72" s="43"/>
    </row>
    <row r="73" spans="2:2" x14ac:dyDescent="0.25">
      <c r="B73" s="43"/>
    </row>
    <row r="74" spans="2:2" x14ac:dyDescent="0.25">
      <c r="B74" s="43"/>
    </row>
    <row r="75" spans="2:2" x14ac:dyDescent="0.25">
      <c r="B75" s="43"/>
    </row>
    <row r="76" spans="2:2" x14ac:dyDescent="0.25">
      <c r="B76" s="43"/>
    </row>
    <row r="77" spans="2:2" x14ac:dyDescent="0.25">
      <c r="B77" s="43"/>
    </row>
    <row r="78" spans="2:2" x14ac:dyDescent="0.25">
      <c r="B78" s="43"/>
    </row>
    <row r="79" spans="2:2" x14ac:dyDescent="0.25">
      <c r="B79" s="43"/>
    </row>
    <row r="80" spans="2:2" x14ac:dyDescent="0.25">
      <c r="B80" s="43"/>
    </row>
    <row r="81" spans="2:2" x14ac:dyDescent="0.25">
      <c r="B81" s="43"/>
    </row>
    <row r="82" spans="2:2" x14ac:dyDescent="0.25">
      <c r="B82" s="43"/>
    </row>
    <row r="83" spans="2:2" x14ac:dyDescent="0.25">
      <c r="B83" s="43"/>
    </row>
    <row r="84" spans="2:2" x14ac:dyDescent="0.25">
      <c r="B84" s="43"/>
    </row>
    <row r="85" spans="2:2" x14ac:dyDescent="0.25">
      <c r="B85" s="43"/>
    </row>
    <row r="86" spans="2:2" x14ac:dyDescent="0.25">
      <c r="B86" s="43"/>
    </row>
    <row r="87" spans="2:2" x14ac:dyDescent="0.25">
      <c r="B87" s="43"/>
    </row>
    <row r="88" spans="2:2" x14ac:dyDescent="0.25">
      <c r="B88" s="43"/>
    </row>
    <row r="89" spans="2:2" x14ac:dyDescent="0.25">
      <c r="B89" s="43"/>
    </row>
    <row r="90" spans="2:2" x14ac:dyDescent="0.25">
      <c r="B90" s="43"/>
    </row>
    <row r="91" spans="2:2" x14ac:dyDescent="0.25">
      <c r="B91" s="43"/>
    </row>
    <row r="92" spans="2:2" x14ac:dyDescent="0.25">
      <c r="B92" s="43"/>
    </row>
    <row r="93" spans="2:2" x14ac:dyDescent="0.25">
      <c r="B93" s="43"/>
    </row>
    <row r="94" spans="2:2" x14ac:dyDescent="0.25">
      <c r="B94" s="43"/>
    </row>
    <row r="95" spans="2:2" x14ac:dyDescent="0.25">
      <c r="B95" s="43"/>
    </row>
    <row r="96" spans="2:2" x14ac:dyDescent="0.25">
      <c r="B96" s="43"/>
    </row>
    <row r="97" spans="2:2" x14ac:dyDescent="0.25">
      <c r="B97" s="43"/>
    </row>
    <row r="98" spans="2:2" x14ac:dyDescent="0.25">
      <c r="B98" s="43"/>
    </row>
    <row r="99" spans="2:2" x14ac:dyDescent="0.25">
      <c r="B99" s="43"/>
    </row>
    <row r="100" spans="2:2" x14ac:dyDescent="0.25">
      <c r="B100" s="43"/>
    </row>
    <row r="101" spans="2:2" x14ac:dyDescent="0.25">
      <c r="B101" s="43"/>
    </row>
    <row r="102" spans="2:2" x14ac:dyDescent="0.25">
      <c r="B102" s="43"/>
    </row>
    <row r="103" spans="2:2" x14ac:dyDescent="0.25">
      <c r="B103" s="43"/>
    </row>
    <row r="104" spans="2:2" x14ac:dyDescent="0.25">
      <c r="B104" s="43"/>
    </row>
    <row r="105" spans="2:2" x14ac:dyDescent="0.25">
      <c r="B105" s="43"/>
    </row>
    <row r="106" spans="2:2" x14ac:dyDescent="0.25">
      <c r="B106" s="43"/>
    </row>
    <row r="107" spans="2:2" x14ac:dyDescent="0.25">
      <c r="B107" s="43"/>
    </row>
    <row r="108" spans="2:2" x14ac:dyDescent="0.25">
      <c r="B108" s="43"/>
    </row>
    <row r="109" spans="2:2" x14ac:dyDescent="0.25">
      <c r="B109" s="43"/>
    </row>
    <row r="110" spans="2:2" x14ac:dyDescent="0.25">
      <c r="B110" s="43"/>
    </row>
    <row r="111" spans="2:2" x14ac:dyDescent="0.25">
      <c r="B111" s="43"/>
    </row>
    <row r="112" spans="2:2" x14ac:dyDescent="0.25">
      <c r="B112" s="43"/>
    </row>
    <row r="113" spans="2:2" x14ac:dyDescent="0.25">
      <c r="B113" s="43"/>
    </row>
    <row r="114" spans="2:2" x14ac:dyDescent="0.25">
      <c r="B114" s="43"/>
    </row>
    <row r="115" spans="2:2" x14ac:dyDescent="0.25">
      <c r="B115" s="43"/>
    </row>
    <row r="116" spans="2:2" x14ac:dyDescent="0.25">
      <c r="B116" s="43"/>
    </row>
    <row r="117" spans="2:2" x14ac:dyDescent="0.25">
      <c r="B117" s="43"/>
    </row>
    <row r="118" spans="2:2" x14ac:dyDescent="0.25">
      <c r="B118" s="43"/>
    </row>
    <row r="119" spans="2:2" x14ac:dyDescent="0.25">
      <c r="B119" s="43"/>
    </row>
    <row r="120" spans="2:2" x14ac:dyDescent="0.25">
      <c r="B120" s="43"/>
    </row>
    <row r="121" spans="2:2" x14ac:dyDescent="0.25">
      <c r="B121" s="43"/>
    </row>
    <row r="122" spans="2:2" x14ac:dyDescent="0.25">
      <c r="B122" s="43"/>
    </row>
    <row r="123" spans="2:2" x14ac:dyDescent="0.25">
      <c r="B123" s="43"/>
    </row>
    <row r="124" spans="2:2" x14ac:dyDescent="0.25">
      <c r="B124" s="43"/>
    </row>
    <row r="125" spans="2:2" x14ac:dyDescent="0.25">
      <c r="B125" s="43"/>
    </row>
    <row r="126" spans="2:2" x14ac:dyDescent="0.25">
      <c r="B126" s="43"/>
    </row>
    <row r="127" spans="2:2" x14ac:dyDescent="0.25">
      <c r="B127" s="43"/>
    </row>
    <row r="128" spans="2:2" x14ac:dyDescent="0.25">
      <c r="B128" s="43"/>
    </row>
    <row r="129" spans="2:2" x14ac:dyDescent="0.25">
      <c r="B129" s="43"/>
    </row>
    <row r="130" spans="2:2" x14ac:dyDescent="0.25">
      <c r="B130" s="43"/>
    </row>
    <row r="131" spans="2:2" x14ac:dyDescent="0.25">
      <c r="B131" s="43"/>
    </row>
    <row r="132" spans="2:2" x14ac:dyDescent="0.25">
      <c r="B132" s="43"/>
    </row>
    <row r="133" spans="2:2" x14ac:dyDescent="0.25">
      <c r="B133" s="43"/>
    </row>
    <row r="134" spans="2:2" x14ac:dyDescent="0.25">
      <c r="B134" s="43"/>
    </row>
    <row r="135" spans="2:2" x14ac:dyDescent="0.25">
      <c r="B135" s="43"/>
    </row>
    <row r="136" spans="2:2" x14ac:dyDescent="0.25">
      <c r="B136" s="43"/>
    </row>
    <row r="137" spans="2:2" x14ac:dyDescent="0.25">
      <c r="B137" s="43"/>
    </row>
    <row r="138" spans="2:2" x14ac:dyDescent="0.25">
      <c r="B138" s="43"/>
    </row>
    <row r="139" spans="2:2" x14ac:dyDescent="0.25">
      <c r="B139" s="43"/>
    </row>
    <row r="140" spans="2:2" x14ac:dyDescent="0.25">
      <c r="B140" s="43"/>
    </row>
    <row r="141" spans="2:2" x14ac:dyDescent="0.25">
      <c r="B141" s="43"/>
    </row>
    <row r="142" spans="2:2" x14ac:dyDescent="0.25">
      <c r="B142" s="43"/>
    </row>
    <row r="143" spans="2:2" x14ac:dyDescent="0.25">
      <c r="B143" s="43"/>
    </row>
    <row r="144" spans="2:2" x14ac:dyDescent="0.25">
      <c r="B144" s="43"/>
    </row>
    <row r="145" spans="2:2" x14ac:dyDescent="0.25">
      <c r="B145" s="43"/>
    </row>
    <row r="146" spans="2:2" x14ac:dyDescent="0.25">
      <c r="B146" s="43"/>
    </row>
    <row r="147" spans="2:2" x14ac:dyDescent="0.25">
      <c r="B147" s="43"/>
    </row>
    <row r="148" spans="2:2" x14ac:dyDescent="0.25">
      <c r="B148" s="43"/>
    </row>
    <row r="149" spans="2:2" x14ac:dyDescent="0.25">
      <c r="B149" s="43"/>
    </row>
    <row r="150" spans="2:2" x14ac:dyDescent="0.25">
      <c r="B150" s="43"/>
    </row>
    <row r="151" spans="2:2" x14ac:dyDescent="0.25">
      <c r="B151" s="43"/>
    </row>
    <row r="152" spans="2:2" x14ac:dyDescent="0.25">
      <c r="B152" s="43"/>
    </row>
    <row r="153" spans="2:2" x14ac:dyDescent="0.25">
      <c r="B153" s="43"/>
    </row>
    <row r="154" spans="2:2" x14ac:dyDescent="0.25">
      <c r="B154" s="43"/>
    </row>
    <row r="155" spans="2:2" x14ac:dyDescent="0.25">
      <c r="B155" s="43"/>
    </row>
    <row r="156" spans="2:2" x14ac:dyDescent="0.25">
      <c r="B156" s="43"/>
    </row>
    <row r="157" spans="2:2" x14ac:dyDescent="0.25">
      <c r="B157" s="43"/>
    </row>
    <row r="158" spans="2:2" x14ac:dyDescent="0.25">
      <c r="B158" s="43"/>
    </row>
    <row r="159" spans="2:2" x14ac:dyDescent="0.25">
      <c r="B159" s="43"/>
    </row>
    <row r="160" spans="2:2" x14ac:dyDescent="0.25">
      <c r="B160" s="43"/>
    </row>
    <row r="161" spans="2:2" x14ac:dyDescent="0.25">
      <c r="B161" s="43"/>
    </row>
    <row r="162" spans="2:2" x14ac:dyDescent="0.25">
      <c r="B162" s="43"/>
    </row>
    <row r="163" spans="2:2" x14ac:dyDescent="0.25">
      <c r="B163" s="43"/>
    </row>
    <row r="164" spans="2:2" x14ac:dyDescent="0.25">
      <c r="B164" s="43"/>
    </row>
    <row r="165" spans="2:2" x14ac:dyDescent="0.25">
      <c r="B165" s="43"/>
    </row>
    <row r="166" spans="2:2" x14ac:dyDescent="0.25">
      <c r="B166" s="43"/>
    </row>
    <row r="167" spans="2:2" x14ac:dyDescent="0.25">
      <c r="B167" s="43"/>
    </row>
    <row r="168" spans="2:2" x14ac:dyDescent="0.25">
      <c r="B168" s="43"/>
    </row>
    <row r="169" spans="2:2" x14ac:dyDescent="0.25">
      <c r="B169" s="43"/>
    </row>
    <row r="170" spans="2:2" x14ac:dyDescent="0.25">
      <c r="B170" s="43"/>
    </row>
    <row r="171" spans="2:2" x14ac:dyDescent="0.25">
      <c r="B171" s="43"/>
    </row>
    <row r="172" spans="2:2" x14ac:dyDescent="0.25">
      <c r="B172" s="43"/>
    </row>
    <row r="173" spans="2:2" x14ac:dyDescent="0.25">
      <c r="B173" s="43"/>
    </row>
    <row r="174" spans="2:2" x14ac:dyDescent="0.25">
      <c r="B174" s="43"/>
    </row>
    <row r="175" spans="2:2" x14ac:dyDescent="0.25">
      <c r="B175" s="43"/>
    </row>
    <row r="176" spans="2:2" x14ac:dyDescent="0.25">
      <c r="B176" s="43"/>
    </row>
    <row r="177" spans="2:2" x14ac:dyDescent="0.25">
      <c r="B177" s="43"/>
    </row>
    <row r="178" spans="2:2" x14ac:dyDescent="0.25">
      <c r="B178" s="43"/>
    </row>
    <row r="179" spans="2:2" x14ac:dyDescent="0.25">
      <c r="B179" s="43"/>
    </row>
    <row r="180" spans="2:2" x14ac:dyDescent="0.25">
      <c r="B180" s="43"/>
    </row>
    <row r="181" spans="2:2" x14ac:dyDescent="0.25">
      <c r="B181" s="43"/>
    </row>
    <row r="182" spans="2:2" x14ac:dyDescent="0.25">
      <c r="B182" s="43"/>
    </row>
    <row r="183" spans="2:2" x14ac:dyDescent="0.25">
      <c r="B183" s="43"/>
    </row>
    <row r="184" spans="2:2" x14ac:dyDescent="0.25">
      <c r="B184" s="43"/>
    </row>
    <row r="185" spans="2:2" x14ac:dyDescent="0.25">
      <c r="B185" s="43"/>
    </row>
    <row r="186" spans="2:2" x14ac:dyDescent="0.25">
      <c r="B186" s="43"/>
    </row>
    <row r="187" spans="2:2" x14ac:dyDescent="0.25">
      <c r="B187" s="43"/>
    </row>
    <row r="188" spans="2:2" x14ac:dyDescent="0.25">
      <c r="B188" s="43"/>
    </row>
    <row r="189" spans="2:2" x14ac:dyDescent="0.25">
      <c r="B189" s="43"/>
    </row>
    <row r="190" spans="2:2" x14ac:dyDescent="0.25">
      <c r="B190" s="43"/>
    </row>
    <row r="191" spans="2:2" x14ac:dyDescent="0.25">
      <c r="B191" s="43"/>
    </row>
    <row r="192" spans="2:2" x14ac:dyDescent="0.25">
      <c r="B192" s="43"/>
    </row>
    <row r="193" spans="2:2" x14ac:dyDescent="0.25">
      <c r="B193" s="43"/>
    </row>
    <row r="194" spans="2:2" x14ac:dyDescent="0.25">
      <c r="B194" s="43"/>
    </row>
    <row r="195" spans="2:2" x14ac:dyDescent="0.25">
      <c r="B195" s="43"/>
    </row>
    <row r="196" spans="2:2" x14ac:dyDescent="0.25">
      <c r="B196" s="43"/>
    </row>
    <row r="197" spans="2:2" x14ac:dyDescent="0.25">
      <c r="B197" s="43"/>
    </row>
    <row r="198" spans="2:2" x14ac:dyDescent="0.25">
      <c r="B198" s="43"/>
    </row>
    <row r="199" spans="2:2" x14ac:dyDescent="0.25">
      <c r="B199" s="43"/>
    </row>
    <row r="200" spans="2:2" x14ac:dyDescent="0.25">
      <c r="B200" s="43"/>
    </row>
    <row r="201" spans="2:2" x14ac:dyDescent="0.25">
      <c r="B201" s="43"/>
    </row>
    <row r="202" spans="2:2" x14ac:dyDescent="0.25">
      <c r="B202" s="43"/>
    </row>
    <row r="203" spans="2:2" x14ac:dyDescent="0.25">
      <c r="B203" s="43"/>
    </row>
    <row r="204" spans="2:2" x14ac:dyDescent="0.25">
      <c r="B204" s="43"/>
    </row>
    <row r="205" spans="2:2" x14ac:dyDescent="0.25">
      <c r="B205" s="43"/>
    </row>
    <row r="206" spans="2:2" x14ac:dyDescent="0.25">
      <c r="B206" s="43"/>
    </row>
    <row r="207" spans="2:2" x14ac:dyDescent="0.25">
      <c r="B207" s="43"/>
    </row>
    <row r="208" spans="2:2" x14ac:dyDescent="0.25">
      <c r="B208" s="43"/>
    </row>
    <row r="209" spans="2:2" x14ac:dyDescent="0.25">
      <c r="B209" s="43"/>
    </row>
    <row r="210" spans="2:2" x14ac:dyDescent="0.25">
      <c r="B210" s="43"/>
    </row>
    <row r="211" spans="2:2" x14ac:dyDescent="0.25">
      <c r="B211" s="43"/>
    </row>
    <row r="212" spans="2:2" x14ac:dyDescent="0.25">
      <c r="B212" s="43"/>
    </row>
    <row r="213" spans="2:2" x14ac:dyDescent="0.25">
      <c r="B213" s="43"/>
    </row>
    <row r="214" spans="2:2" x14ac:dyDescent="0.25">
      <c r="B214" s="43"/>
    </row>
    <row r="215" spans="2:2" x14ac:dyDescent="0.25">
      <c r="B215" s="43"/>
    </row>
    <row r="216" spans="2:2" x14ac:dyDescent="0.25">
      <c r="B216" s="43"/>
    </row>
    <row r="217" spans="2:2" x14ac:dyDescent="0.25">
      <c r="B217" s="43"/>
    </row>
    <row r="218" spans="2:2" x14ac:dyDescent="0.25">
      <c r="B218" s="43"/>
    </row>
    <row r="219" spans="2:2" x14ac:dyDescent="0.25">
      <c r="B219" s="43"/>
    </row>
    <row r="220" spans="2:2" x14ac:dyDescent="0.25">
      <c r="B220" s="43"/>
    </row>
    <row r="221" spans="2:2" x14ac:dyDescent="0.25">
      <c r="B221" s="43"/>
    </row>
    <row r="222" spans="2:2" x14ac:dyDescent="0.25">
      <c r="B222" s="43"/>
    </row>
    <row r="223" spans="2:2" x14ac:dyDescent="0.25">
      <c r="B223" s="43"/>
    </row>
    <row r="224" spans="2:2" x14ac:dyDescent="0.25">
      <c r="B224" s="43"/>
    </row>
    <row r="225" spans="2:2" x14ac:dyDescent="0.25">
      <c r="B225" s="43"/>
    </row>
    <row r="226" spans="2:2" x14ac:dyDescent="0.25">
      <c r="B226" s="43"/>
    </row>
    <row r="227" spans="2:2" x14ac:dyDescent="0.25">
      <c r="B227" s="43"/>
    </row>
    <row r="228" spans="2:2" x14ac:dyDescent="0.25">
      <c r="B228" s="43"/>
    </row>
    <row r="229" spans="2:2" x14ac:dyDescent="0.25">
      <c r="B229" s="43"/>
    </row>
    <row r="230" spans="2:2" x14ac:dyDescent="0.25">
      <c r="B230" s="43"/>
    </row>
    <row r="231" spans="2:2" x14ac:dyDescent="0.25">
      <c r="B231" s="43"/>
    </row>
    <row r="232" spans="2:2" x14ac:dyDescent="0.25">
      <c r="B232" s="43"/>
    </row>
    <row r="233" spans="2:2" x14ac:dyDescent="0.25">
      <c r="B233" s="43"/>
    </row>
    <row r="234" spans="2:2" x14ac:dyDescent="0.25">
      <c r="B234" s="43"/>
    </row>
    <row r="235" spans="2:2" x14ac:dyDescent="0.25">
      <c r="B235" s="43"/>
    </row>
    <row r="236" spans="2:2" x14ac:dyDescent="0.25">
      <c r="B236" s="43"/>
    </row>
    <row r="237" spans="2:2" x14ac:dyDescent="0.25">
      <c r="B237" s="43"/>
    </row>
    <row r="238" spans="2:2" x14ac:dyDescent="0.25">
      <c r="B238" s="43"/>
    </row>
    <row r="239" spans="2:2" x14ac:dyDescent="0.25">
      <c r="B239" s="43"/>
    </row>
    <row r="240" spans="2:2" x14ac:dyDescent="0.25">
      <c r="B240" s="43"/>
    </row>
    <row r="241" spans="2:2" x14ac:dyDescent="0.25">
      <c r="B241" s="43"/>
    </row>
    <row r="242" spans="2:2" x14ac:dyDescent="0.25">
      <c r="B242" s="43"/>
    </row>
    <row r="243" spans="2:2" x14ac:dyDescent="0.25">
      <c r="B243" s="43"/>
    </row>
    <row r="244" spans="2:2" x14ac:dyDescent="0.25">
      <c r="B244" s="43"/>
    </row>
    <row r="245" spans="2:2" x14ac:dyDescent="0.25">
      <c r="B245" s="43"/>
    </row>
    <row r="246" spans="2:2" x14ac:dyDescent="0.25">
      <c r="B246" s="43"/>
    </row>
    <row r="247" spans="2:2" x14ac:dyDescent="0.25">
      <c r="B247" s="43"/>
    </row>
    <row r="248" spans="2:2" x14ac:dyDescent="0.25">
      <c r="B248" s="43"/>
    </row>
    <row r="249" spans="2:2" x14ac:dyDescent="0.25">
      <c r="B249" s="43"/>
    </row>
    <row r="250" spans="2:2" x14ac:dyDescent="0.25">
      <c r="B250" s="43"/>
    </row>
    <row r="251" spans="2:2" x14ac:dyDescent="0.25">
      <c r="B251" s="43"/>
    </row>
    <row r="252" spans="2:2" x14ac:dyDescent="0.25">
      <c r="B252" s="43"/>
    </row>
    <row r="253" spans="2:2" x14ac:dyDescent="0.25">
      <c r="B253" s="43"/>
    </row>
    <row r="254" spans="2:2" x14ac:dyDescent="0.25">
      <c r="B254" s="43"/>
    </row>
    <row r="255" spans="2:2" x14ac:dyDescent="0.25">
      <c r="B255" s="43"/>
    </row>
    <row r="256" spans="2:2" x14ac:dyDescent="0.25">
      <c r="B256" s="43"/>
    </row>
    <row r="257" spans="2:2" x14ac:dyDescent="0.25">
      <c r="B257" s="43"/>
    </row>
    <row r="258" spans="2:2" x14ac:dyDescent="0.25">
      <c r="B258" s="43"/>
    </row>
    <row r="259" spans="2:2" x14ac:dyDescent="0.25">
      <c r="B259" s="43"/>
    </row>
    <row r="260" spans="2:2" x14ac:dyDescent="0.25">
      <c r="B260" s="43"/>
    </row>
    <row r="261" spans="2:2" x14ac:dyDescent="0.25">
      <c r="B261" s="43"/>
    </row>
    <row r="262" spans="2:2" x14ac:dyDescent="0.25">
      <c r="B262" s="43"/>
    </row>
    <row r="263" spans="2:2" x14ac:dyDescent="0.25">
      <c r="B263" s="43"/>
    </row>
    <row r="264" spans="2:2" x14ac:dyDescent="0.25">
      <c r="B264" s="43"/>
    </row>
    <row r="265" spans="2:2" x14ac:dyDescent="0.25">
      <c r="B265" s="43"/>
    </row>
    <row r="266" spans="2:2" x14ac:dyDescent="0.25">
      <c r="B266" s="43"/>
    </row>
    <row r="267" spans="2:2" x14ac:dyDescent="0.25">
      <c r="B267" s="43"/>
    </row>
    <row r="268" spans="2:2" x14ac:dyDescent="0.25">
      <c r="B268" s="43"/>
    </row>
    <row r="269" spans="2:2" x14ac:dyDescent="0.25">
      <c r="B269" s="43"/>
    </row>
    <row r="270" spans="2:2" x14ac:dyDescent="0.25">
      <c r="B270" s="43"/>
    </row>
    <row r="271" spans="2:2" x14ac:dyDescent="0.25">
      <c r="B271" s="43"/>
    </row>
    <row r="272" spans="2:2" x14ac:dyDescent="0.25">
      <c r="B272" s="43"/>
    </row>
    <row r="273" spans="2:2" x14ac:dyDescent="0.25">
      <c r="B273" s="43"/>
    </row>
    <row r="274" spans="2:2" x14ac:dyDescent="0.25">
      <c r="B274" s="43"/>
    </row>
    <row r="275" spans="2:2" x14ac:dyDescent="0.25">
      <c r="B275" s="43"/>
    </row>
    <row r="276" spans="2:2" x14ac:dyDescent="0.25">
      <c r="B276" s="43"/>
    </row>
    <row r="277" spans="2:2" x14ac:dyDescent="0.25">
      <c r="B277" s="43"/>
    </row>
    <row r="278" spans="2:2" x14ac:dyDescent="0.25">
      <c r="B278" s="43"/>
    </row>
    <row r="279" spans="2:2" x14ac:dyDescent="0.25">
      <c r="B279" s="43"/>
    </row>
    <row r="280" spans="2:2" x14ac:dyDescent="0.25">
      <c r="B280" s="43"/>
    </row>
    <row r="281" spans="2:2" x14ac:dyDescent="0.25">
      <c r="B281" s="43"/>
    </row>
    <row r="282" spans="2:2" x14ac:dyDescent="0.25">
      <c r="B282" s="43"/>
    </row>
    <row r="283" spans="2:2" x14ac:dyDescent="0.25">
      <c r="B283" s="43"/>
    </row>
    <row r="284" spans="2:2" x14ac:dyDescent="0.25">
      <c r="B284" s="43"/>
    </row>
    <row r="285" spans="2:2" x14ac:dyDescent="0.25">
      <c r="B285" s="43"/>
    </row>
    <row r="286" spans="2:2" x14ac:dyDescent="0.25">
      <c r="B286" s="43"/>
    </row>
    <row r="287" spans="2:2" x14ac:dyDescent="0.25">
      <c r="B287" s="43"/>
    </row>
    <row r="288" spans="2:2" x14ac:dyDescent="0.25">
      <c r="B288" s="43"/>
    </row>
    <row r="289" spans="2:2" x14ac:dyDescent="0.25">
      <c r="B289" s="43"/>
    </row>
    <row r="290" spans="2:2" x14ac:dyDescent="0.25">
      <c r="B290" s="43"/>
    </row>
    <row r="291" spans="2:2" x14ac:dyDescent="0.25">
      <c r="B291" s="43"/>
    </row>
    <row r="292" spans="2:2" x14ac:dyDescent="0.25">
      <c r="B292" s="43"/>
    </row>
    <row r="293" spans="2:2" x14ac:dyDescent="0.25">
      <c r="B293" s="43"/>
    </row>
    <row r="294" spans="2:2" x14ac:dyDescent="0.25">
      <c r="B294" s="43"/>
    </row>
    <row r="295" spans="2:2" x14ac:dyDescent="0.25">
      <c r="B295" s="43"/>
    </row>
    <row r="296" spans="2:2" x14ac:dyDescent="0.25">
      <c r="B296" s="43"/>
    </row>
    <row r="297" spans="2:2" x14ac:dyDescent="0.25">
      <c r="B297" s="43"/>
    </row>
    <row r="298" spans="2:2" x14ac:dyDescent="0.25">
      <c r="B298" s="43"/>
    </row>
    <row r="299" spans="2:2" x14ac:dyDescent="0.25">
      <c r="B299" s="43"/>
    </row>
    <row r="300" spans="2:2" x14ac:dyDescent="0.25">
      <c r="B300" s="43"/>
    </row>
    <row r="301" spans="2:2" x14ac:dyDescent="0.25">
      <c r="B301" s="43"/>
    </row>
    <row r="302" spans="2:2" x14ac:dyDescent="0.25">
      <c r="B302" s="43"/>
    </row>
    <row r="303" spans="2:2" x14ac:dyDescent="0.25">
      <c r="B303" s="43"/>
    </row>
    <row r="304" spans="2:2" x14ac:dyDescent="0.25">
      <c r="B304" s="43"/>
    </row>
    <row r="305" spans="2:2" x14ac:dyDescent="0.25">
      <c r="B305" s="43"/>
    </row>
    <row r="306" spans="2:2" x14ac:dyDescent="0.25">
      <c r="B306" s="43"/>
    </row>
    <row r="307" spans="2:2" x14ac:dyDescent="0.25">
      <c r="B307" s="43"/>
    </row>
    <row r="308" spans="2:2" x14ac:dyDescent="0.25">
      <c r="B308" s="43"/>
    </row>
    <row r="309" spans="2:2" x14ac:dyDescent="0.25">
      <c r="B309" s="43"/>
    </row>
    <row r="310" spans="2:2" x14ac:dyDescent="0.25">
      <c r="B310" s="43"/>
    </row>
    <row r="311" spans="2:2" x14ac:dyDescent="0.25">
      <c r="B311" s="43"/>
    </row>
    <row r="312" spans="2:2" x14ac:dyDescent="0.25">
      <c r="B312" s="43"/>
    </row>
    <row r="313" spans="2:2" x14ac:dyDescent="0.25">
      <c r="B313" s="43"/>
    </row>
    <row r="314" spans="2:2" x14ac:dyDescent="0.25">
      <c r="B314" s="43"/>
    </row>
    <row r="315" spans="2:2" x14ac:dyDescent="0.25">
      <c r="B315" s="43"/>
    </row>
    <row r="316" spans="2:2" x14ac:dyDescent="0.25">
      <c r="B316" s="43"/>
    </row>
    <row r="317" spans="2:2" x14ac:dyDescent="0.25">
      <c r="B317" s="43"/>
    </row>
    <row r="318" spans="2:2" x14ac:dyDescent="0.25">
      <c r="B318" s="43"/>
    </row>
    <row r="319" spans="2:2" x14ac:dyDescent="0.25">
      <c r="B319" s="43"/>
    </row>
    <row r="320" spans="2:2" x14ac:dyDescent="0.25">
      <c r="B320" s="43"/>
    </row>
    <row r="321" spans="2:2" x14ac:dyDescent="0.25">
      <c r="B321" s="43"/>
    </row>
    <row r="322" spans="2:2" x14ac:dyDescent="0.25">
      <c r="B322" s="43"/>
    </row>
    <row r="323" spans="2:2" x14ac:dyDescent="0.25">
      <c r="B323" s="43"/>
    </row>
    <row r="324" spans="2:2" x14ac:dyDescent="0.25">
      <c r="B324" s="43"/>
    </row>
    <row r="325" spans="2:2" x14ac:dyDescent="0.25">
      <c r="B325" s="43"/>
    </row>
    <row r="326" spans="2:2" x14ac:dyDescent="0.25">
      <c r="B326" s="43"/>
    </row>
    <row r="327" spans="2:2" x14ac:dyDescent="0.25">
      <c r="B327" s="43"/>
    </row>
    <row r="328" spans="2:2" x14ac:dyDescent="0.25">
      <c r="B328" s="43"/>
    </row>
    <row r="329" spans="2:2" x14ac:dyDescent="0.25">
      <c r="B329" s="43"/>
    </row>
    <row r="330" spans="2:2" x14ac:dyDescent="0.25">
      <c r="B330" s="43"/>
    </row>
    <row r="331" spans="2:2" x14ac:dyDescent="0.25">
      <c r="B331" s="43"/>
    </row>
    <row r="332" spans="2:2" x14ac:dyDescent="0.25">
      <c r="B332" s="43"/>
    </row>
    <row r="333" spans="2:2" x14ac:dyDescent="0.25">
      <c r="B333" s="43"/>
    </row>
    <row r="334" spans="2:2" x14ac:dyDescent="0.25">
      <c r="B334" s="43"/>
    </row>
    <row r="335" spans="2:2" x14ac:dyDescent="0.25">
      <c r="B335" s="43"/>
    </row>
    <row r="336" spans="2:2" x14ac:dyDescent="0.25">
      <c r="B336" s="43"/>
    </row>
    <row r="337" spans="2:2" x14ac:dyDescent="0.25">
      <c r="B337" s="43"/>
    </row>
    <row r="338" spans="2:2" x14ac:dyDescent="0.25">
      <c r="B338" s="43"/>
    </row>
    <row r="339" spans="2:2" x14ac:dyDescent="0.25">
      <c r="B339" s="43"/>
    </row>
    <row r="340" spans="2:2" x14ac:dyDescent="0.25">
      <c r="B340" s="43"/>
    </row>
    <row r="341" spans="2:2" x14ac:dyDescent="0.25">
      <c r="B341" s="43"/>
    </row>
    <row r="342" spans="2:2" x14ac:dyDescent="0.25">
      <c r="B342" s="43"/>
    </row>
    <row r="343" spans="2:2" x14ac:dyDescent="0.25">
      <c r="B343" s="43"/>
    </row>
    <row r="344" spans="2:2" x14ac:dyDescent="0.25">
      <c r="B344" s="43"/>
    </row>
    <row r="345" spans="2:2" x14ac:dyDescent="0.25">
      <c r="B345" s="43"/>
    </row>
    <row r="346" spans="2:2" x14ac:dyDescent="0.25">
      <c r="B346" s="43"/>
    </row>
    <row r="347" spans="2:2" x14ac:dyDescent="0.25">
      <c r="B347" s="43"/>
    </row>
    <row r="348" spans="2:2" x14ac:dyDescent="0.25">
      <c r="B348" s="43"/>
    </row>
    <row r="349" spans="2:2" x14ac:dyDescent="0.25">
      <c r="B349" s="43"/>
    </row>
    <row r="350" spans="2:2" x14ac:dyDescent="0.25">
      <c r="B350" s="43"/>
    </row>
    <row r="351" spans="2:2" x14ac:dyDescent="0.25">
      <c r="B351" s="43"/>
    </row>
    <row r="352" spans="2:2" x14ac:dyDescent="0.25">
      <c r="B352" s="43"/>
    </row>
    <row r="353" spans="2:2" x14ac:dyDescent="0.25">
      <c r="B353" s="43"/>
    </row>
    <row r="354" spans="2:2" x14ac:dyDescent="0.25">
      <c r="B354" s="43"/>
    </row>
    <row r="355" spans="2:2" x14ac:dyDescent="0.25">
      <c r="B355" s="43"/>
    </row>
    <row r="356" spans="2:2" x14ac:dyDescent="0.25">
      <c r="B356" s="43"/>
    </row>
    <row r="357" spans="2:2" x14ac:dyDescent="0.25">
      <c r="B357" s="43"/>
    </row>
    <row r="358" spans="2:2" x14ac:dyDescent="0.25">
      <c r="B358" s="43"/>
    </row>
    <row r="359" spans="2:2" x14ac:dyDescent="0.25">
      <c r="B359" s="43"/>
    </row>
    <row r="360" spans="2:2" x14ac:dyDescent="0.25">
      <c r="B360" s="43"/>
    </row>
    <row r="361" spans="2:2" x14ac:dyDescent="0.25">
      <c r="B361" s="43"/>
    </row>
    <row r="362" spans="2:2" x14ac:dyDescent="0.25">
      <c r="B362" s="43"/>
    </row>
    <row r="363" spans="2:2" x14ac:dyDescent="0.25">
      <c r="B363" s="43"/>
    </row>
    <row r="364" spans="2:2" x14ac:dyDescent="0.25">
      <c r="B364" s="43"/>
    </row>
    <row r="365" spans="2:2" x14ac:dyDescent="0.25">
      <c r="B365" s="43"/>
    </row>
    <row r="366" spans="2:2" x14ac:dyDescent="0.25">
      <c r="B366" s="43"/>
    </row>
    <row r="367" spans="2:2" x14ac:dyDescent="0.25">
      <c r="B367" s="43"/>
    </row>
    <row r="368" spans="2:2" x14ac:dyDescent="0.25">
      <c r="B368" s="43"/>
    </row>
    <row r="369" spans="2:2" x14ac:dyDescent="0.25">
      <c r="B369" s="43"/>
    </row>
    <row r="370" spans="2:2" x14ac:dyDescent="0.25">
      <c r="B370" s="43"/>
    </row>
    <row r="371" spans="2:2" x14ac:dyDescent="0.25">
      <c r="B371" s="43"/>
    </row>
    <row r="372" spans="2:2" x14ac:dyDescent="0.25">
      <c r="B372" s="43"/>
    </row>
    <row r="373" spans="2:2" x14ac:dyDescent="0.25">
      <c r="B373" s="43"/>
    </row>
    <row r="374" spans="2:2" x14ac:dyDescent="0.25">
      <c r="B374" s="43"/>
    </row>
    <row r="375" spans="2:2" x14ac:dyDescent="0.25">
      <c r="B375" s="43"/>
    </row>
    <row r="376" spans="2:2" x14ac:dyDescent="0.25">
      <c r="B376" s="43"/>
    </row>
    <row r="377" spans="2:2" x14ac:dyDescent="0.25">
      <c r="B377" s="43"/>
    </row>
    <row r="378" spans="2:2" x14ac:dyDescent="0.25">
      <c r="B378" s="43"/>
    </row>
    <row r="379" spans="2:2" x14ac:dyDescent="0.25">
      <c r="B379" s="43"/>
    </row>
    <row r="380" spans="2:2" x14ac:dyDescent="0.25">
      <c r="B380" s="43"/>
    </row>
    <row r="381" spans="2:2" x14ac:dyDescent="0.25">
      <c r="B381" s="43"/>
    </row>
    <row r="382" spans="2:2" x14ac:dyDescent="0.25">
      <c r="B382" s="43"/>
    </row>
    <row r="383" spans="2:2" x14ac:dyDescent="0.25">
      <c r="B383" s="43"/>
    </row>
    <row r="384" spans="2:2" x14ac:dyDescent="0.25">
      <c r="B384" s="43"/>
    </row>
    <row r="385" spans="2:2" x14ac:dyDescent="0.25">
      <c r="B385" s="43"/>
    </row>
    <row r="386" spans="2:2" x14ac:dyDescent="0.25">
      <c r="B386" s="43"/>
    </row>
    <row r="387" spans="2:2" x14ac:dyDescent="0.25">
      <c r="B387" s="43"/>
    </row>
    <row r="388" spans="2:2" x14ac:dyDescent="0.25">
      <c r="B388" s="43"/>
    </row>
    <row r="389" spans="2:2" x14ac:dyDescent="0.25">
      <c r="B389" s="43"/>
    </row>
    <row r="390" spans="2:2" x14ac:dyDescent="0.25">
      <c r="B390" s="43"/>
    </row>
    <row r="391" spans="2:2" x14ac:dyDescent="0.25">
      <c r="B391" s="43"/>
    </row>
    <row r="392" spans="2:2" x14ac:dyDescent="0.25">
      <c r="B392" s="43"/>
    </row>
    <row r="393" spans="2:2" x14ac:dyDescent="0.25">
      <c r="B393" s="43"/>
    </row>
    <row r="394" spans="2:2" x14ac:dyDescent="0.25">
      <c r="B394" s="43"/>
    </row>
    <row r="395" spans="2:2" x14ac:dyDescent="0.25">
      <c r="B395" s="43"/>
    </row>
    <row r="396" spans="2:2" x14ac:dyDescent="0.25">
      <c r="B396" s="43"/>
    </row>
    <row r="397" spans="2:2" x14ac:dyDescent="0.25">
      <c r="B397" s="43"/>
    </row>
    <row r="398" spans="2:2" x14ac:dyDescent="0.25">
      <c r="B398" s="43"/>
    </row>
    <row r="399" spans="2:2" x14ac:dyDescent="0.25">
      <c r="B399" s="43"/>
    </row>
    <row r="400" spans="2:2" x14ac:dyDescent="0.25">
      <c r="B400" s="43"/>
    </row>
    <row r="401" spans="2:2" x14ac:dyDescent="0.25">
      <c r="B401" s="43"/>
    </row>
    <row r="402" spans="2:2" x14ac:dyDescent="0.25">
      <c r="B402" s="43"/>
    </row>
    <row r="403" spans="2:2" x14ac:dyDescent="0.25">
      <c r="B403" s="43"/>
    </row>
    <row r="404" spans="2:2" x14ac:dyDescent="0.25">
      <c r="B404" s="43"/>
    </row>
    <row r="405" spans="2:2" x14ac:dyDescent="0.25">
      <c r="B405" s="43"/>
    </row>
    <row r="406" spans="2:2" x14ac:dyDescent="0.25">
      <c r="B406" s="43"/>
    </row>
    <row r="407" spans="2:2" x14ac:dyDescent="0.25">
      <c r="B407" s="43"/>
    </row>
    <row r="408" spans="2:2" x14ac:dyDescent="0.25">
      <c r="B408" s="43"/>
    </row>
    <row r="409" spans="2:2" x14ac:dyDescent="0.25">
      <c r="B409" s="43"/>
    </row>
    <row r="410" spans="2:2" x14ac:dyDescent="0.25">
      <c r="B410" s="43"/>
    </row>
    <row r="411" spans="2:2" x14ac:dyDescent="0.25">
      <c r="B411" s="43"/>
    </row>
    <row r="412" spans="2:2" x14ac:dyDescent="0.25">
      <c r="B412" s="43"/>
    </row>
    <row r="413" spans="2:2" x14ac:dyDescent="0.25">
      <c r="B413" s="43"/>
    </row>
    <row r="414" spans="2:2" x14ac:dyDescent="0.25">
      <c r="B414" s="43"/>
    </row>
    <row r="415" spans="2:2" x14ac:dyDescent="0.25">
      <c r="B415" s="43"/>
    </row>
    <row r="416" spans="2:2" x14ac:dyDescent="0.25">
      <c r="B416" s="43"/>
    </row>
    <row r="417" spans="2:2" x14ac:dyDescent="0.25">
      <c r="B417" s="43"/>
    </row>
    <row r="418" spans="2:2" x14ac:dyDescent="0.25">
      <c r="B418" s="43"/>
    </row>
    <row r="419" spans="2:2" x14ac:dyDescent="0.25">
      <c r="B419" s="43"/>
    </row>
    <row r="420" spans="2:2" x14ac:dyDescent="0.25">
      <c r="B420" s="43"/>
    </row>
    <row r="421" spans="2:2" x14ac:dyDescent="0.25">
      <c r="B421" s="43"/>
    </row>
    <row r="422" spans="2:2" x14ac:dyDescent="0.25">
      <c r="B422" s="43"/>
    </row>
    <row r="423" spans="2:2" x14ac:dyDescent="0.25">
      <c r="B423" s="43"/>
    </row>
    <row r="424" spans="2:2" x14ac:dyDescent="0.25">
      <c r="B424" s="43"/>
    </row>
    <row r="425" spans="2:2" x14ac:dyDescent="0.25">
      <c r="B425" s="43"/>
    </row>
    <row r="426" spans="2:2" x14ac:dyDescent="0.25">
      <c r="B426" s="43"/>
    </row>
    <row r="427" spans="2:2" x14ac:dyDescent="0.25">
      <c r="B427" s="43"/>
    </row>
    <row r="428" spans="2:2" x14ac:dyDescent="0.25">
      <c r="B428" s="43"/>
    </row>
    <row r="429" spans="2:2" x14ac:dyDescent="0.25">
      <c r="B429" s="43"/>
    </row>
    <row r="430" spans="2:2" x14ac:dyDescent="0.25">
      <c r="B430" s="43"/>
    </row>
    <row r="431" spans="2:2" x14ac:dyDescent="0.25">
      <c r="B431" s="43"/>
    </row>
    <row r="432" spans="2:2" x14ac:dyDescent="0.25">
      <c r="B432" s="43"/>
    </row>
    <row r="433" spans="2:2" x14ac:dyDescent="0.25">
      <c r="B433" s="43"/>
    </row>
    <row r="434" spans="2:2" x14ac:dyDescent="0.25">
      <c r="B434" s="43"/>
    </row>
    <row r="435" spans="2:2" x14ac:dyDescent="0.25">
      <c r="B435" s="43"/>
    </row>
    <row r="436" spans="2:2" x14ac:dyDescent="0.25">
      <c r="B436" s="43"/>
    </row>
    <row r="437" spans="2:2" x14ac:dyDescent="0.25">
      <c r="B437" s="43"/>
    </row>
    <row r="438" spans="2:2" x14ac:dyDescent="0.25">
      <c r="B438" s="43"/>
    </row>
    <row r="439" spans="2:2" x14ac:dyDescent="0.25">
      <c r="B439" s="43"/>
    </row>
    <row r="440" spans="2:2" x14ac:dyDescent="0.25">
      <c r="B440" s="43"/>
    </row>
    <row r="441" spans="2:2" x14ac:dyDescent="0.25">
      <c r="B441" s="43"/>
    </row>
    <row r="442" spans="2:2" x14ac:dyDescent="0.25">
      <c r="B442" s="43"/>
    </row>
    <row r="443" spans="2:2" x14ac:dyDescent="0.25">
      <c r="B443" s="43"/>
    </row>
    <row r="444" spans="2:2" x14ac:dyDescent="0.25">
      <c r="B444" s="43"/>
    </row>
    <row r="445" spans="2:2" x14ac:dyDescent="0.25">
      <c r="B445" s="43"/>
    </row>
    <row r="446" spans="2:2" x14ac:dyDescent="0.25">
      <c r="B446" s="43"/>
    </row>
    <row r="447" spans="2:2" x14ac:dyDescent="0.25">
      <c r="B447" s="43"/>
    </row>
    <row r="448" spans="2:2" x14ac:dyDescent="0.25">
      <c r="B448" s="43"/>
    </row>
    <row r="449" spans="2:2" x14ac:dyDescent="0.25">
      <c r="B449" s="43"/>
    </row>
    <row r="450" spans="2:2" x14ac:dyDescent="0.25">
      <c r="B450" s="43"/>
    </row>
    <row r="451" spans="2:2" x14ac:dyDescent="0.25">
      <c r="B451" s="43"/>
    </row>
    <row r="452" spans="2:2" x14ac:dyDescent="0.25">
      <c r="B452" s="43"/>
    </row>
    <row r="453" spans="2:2" x14ac:dyDescent="0.25">
      <c r="B453" s="43"/>
    </row>
    <row r="454" spans="2:2" x14ac:dyDescent="0.25">
      <c r="B454" s="43"/>
    </row>
    <row r="455" spans="2:2" x14ac:dyDescent="0.25">
      <c r="B455" s="43"/>
    </row>
    <row r="456" spans="2:2" x14ac:dyDescent="0.25">
      <c r="B456" s="43"/>
    </row>
    <row r="457" spans="2:2" x14ac:dyDescent="0.25">
      <c r="B457" s="43"/>
    </row>
    <row r="458" spans="2:2" x14ac:dyDescent="0.25">
      <c r="B458" s="43"/>
    </row>
    <row r="459" spans="2:2" x14ac:dyDescent="0.25">
      <c r="B459" s="43"/>
    </row>
    <row r="460" spans="2:2" x14ac:dyDescent="0.25">
      <c r="B460" s="43"/>
    </row>
    <row r="461" spans="2:2" x14ac:dyDescent="0.25">
      <c r="B461" s="43"/>
    </row>
    <row r="462" spans="2:2" x14ac:dyDescent="0.25">
      <c r="B462" s="43"/>
    </row>
    <row r="463" spans="2:2" x14ac:dyDescent="0.25">
      <c r="B463" s="43"/>
    </row>
    <row r="464" spans="2:2" x14ac:dyDescent="0.25">
      <c r="B464" s="43"/>
    </row>
    <row r="465" spans="2:2" x14ac:dyDescent="0.25">
      <c r="B465" s="43"/>
    </row>
    <row r="466" spans="2:2" x14ac:dyDescent="0.25">
      <c r="B466" s="43"/>
    </row>
    <row r="467" spans="2:2" x14ac:dyDescent="0.25">
      <c r="B467" s="43"/>
    </row>
    <row r="468" spans="2:2" x14ac:dyDescent="0.25">
      <c r="B468" s="43"/>
    </row>
    <row r="469" spans="2:2" x14ac:dyDescent="0.25">
      <c r="B469" s="43"/>
    </row>
    <row r="470" spans="2:2" x14ac:dyDescent="0.25">
      <c r="B470" s="43"/>
    </row>
    <row r="471" spans="2:2" x14ac:dyDescent="0.25">
      <c r="B471" s="43"/>
    </row>
    <row r="472" spans="2:2" x14ac:dyDescent="0.25">
      <c r="B472" s="43"/>
    </row>
    <row r="473" spans="2:2" x14ac:dyDescent="0.25">
      <c r="B473" s="43"/>
    </row>
    <row r="474" spans="2:2" x14ac:dyDescent="0.25">
      <c r="B474" s="43"/>
    </row>
    <row r="475" spans="2:2" x14ac:dyDescent="0.25">
      <c r="B475" s="43"/>
    </row>
    <row r="476" spans="2:2" x14ac:dyDescent="0.25">
      <c r="B476" s="43"/>
    </row>
    <row r="477" spans="2:2" x14ac:dyDescent="0.25">
      <c r="B477" s="43"/>
    </row>
    <row r="478" spans="2:2" x14ac:dyDescent="0.25">
      <c r="B478" s="43"/>
    </row>
    <row r="479" spans="2:2" x14ac:dyDescent="0.25">
      <c r="B479" s="43"/>
    </row>
    <row r="480" spans="2:2" x14ac:dyDescent="0.25">
      <c r="B480" s="43"/>
    </row>
    <row r="481" spans="2:2" x14ac:dyDescent="0.25">
      <c r="B481" s="43"/>
    </row>
    <row r="482" spans="2:2" x14ac:dyDescent="0.25">
      <c r="B482" s="43"/>
    </row>
    <row r="483" spans="2:2" x14ac:dyDescent="0.25">
      <c r="B483" s="43"/>
    </row>
    <row r="484" spans="2:2" x14ac:dyDescent="0.25">
      <c r="B484" s="43"/>
    </row>
    <row r="485" spans="2:2" x14ac:dyDescent="0.25">
      <c r="B485" s="43"/>
    </row>
    <row r="486" spans="2:2" x14ac:dyDescent="0.25">
      <c r="B486" s="43"/>
    </row>
    <row r="487" spans="2:2" x14ac:dyDescent="0.25">
      <c r="B487" s="43"/>
    </row>
    <row r="488" spans="2:2" x14ac:dyDescent="0.25">
      <c r="B488" s="43"/>
    </row>
    <row r="489" spans="2:2" x14ac:dyDescent="0.25">
      <c r="B489" s="43"/>
    </row>
    <row r="490" spans="2:2" x14ac:dyDescent="0.25">
      <c r="B490" s="43"/>
    </row>
    <row r="491" spans="2:2" x14ac:dyDescent="0.25">
      <c r="B491" s="43"/>
    </row>
    <row r="492" spans="2:2" x14ac:dyDescent="0.25">
      <c r="B492" s="43"/>
    </row>
    <row r="493" spans="2:2" x14ac:dyDescent="0.25">
      <c r="B493" s="43"/>
    </row>
    <row r="494" spans="2:2" x14ac:dyDescent="0.25">
      <c r="B494" s="43"/>
    </row>
    <row r="495" spans="2:2" x14ac:dyDescent="0.25">
      <c r="B495" s="43"/>
    </row>
    <row r="496" spans="2:2" x14ac:dyDescent="0.25">
      <c r="B496" s="43"/>
    </row>
    <row r="497" spans="2:2" x14ac:dyDescent="0.25">
      <c r="B497" s="43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F497"/>
  <sheetViews>
    <sheetView workbookViewId="0">
      <selection sqref="A1:XFD1048576"/>
    </sheetView>
  </sheetViews>
  <sheetFormatPr defaultColWidth="5.7109375" defaultRowHeight="15" x14ac:dyDescent="0.25"/>
  <cols>
    <col min="1" max="1" width="11.5703125" customWidth="1"/>
    <col min="2" max="32" width="7.7109375" style="44" customWidth="1"/>
    <col min="33" max="33" width="12.7109375" customWidth="1"/>
    <col min="257" max="257" width="11.5703125" customWidth="1"/>
    <col min="258" max="288" width="7.7109375" customWidth="1"/>
    <col min="289" max="289" width="12.7109375" customWidth="1"/>
    <col min="513" max="513" width="11.5703125" customWidth="1"/>
    <col min="514" max="544" width="7.7109375" customWidth="1"/>
    <col min="545" max="545" width="12.7109375" customWidth="1"/>
    <col min="769" max="769" width="11.5703125" customWidth="1"/>
    <col min="770" max="800" width="7.7109375" customWidth="1"/>
    <col min="801" max="801" width="12.7109375" customWidth="1"/>
    <col min="1025" max="1025" width="11.5703125" customWidth="1"/>
    <col min="1026" max="1056" width="7.7109375" customWidth="1"/>
    <col min="1057" max="1057" width="12.7109375" customWidth="1"/>
    <col min="1281" max="1281" width="11.5703125" customWidth="1"/>
    <col min="1282" max="1312" width="7.7109375" customWidth="1"/>
    <col min="1313" max="1313" width="12.7109375" customWidth="1"/>
    <col min="1537" max="1537" width="11.5703125" customWidth="1"/>
    <col min="1538" max="1568" width="7.7109375" customWidth="1"/>
    <col min="1569" max="1569" width="12.7109375" customWidth="1"/>
    <col min="1793" max="1793" width="11.5703125" customWidth="1"/>
    <col min="1794" max="1824" width="7.7109375" customWidth="1"/>
    <col min="1825" max="1825" width="12.7109375" customWidth="1"/>
    <col min="2049" max="2049" width="11.5703125" customWidth="1"/>
    <col min="2050" max="2080" width="7.7109375" customWidth="1"/>
    <col min="2081" max="2081" width="12.7109375" customWidth="1"/>
    <col min="2305" max="2305" width="11.5703125" customWidth="1"/>
    <col min="2306" max="2336" width="7.7109375" customWidth="1"/>
    <col min="2337" max="2337" width="12.7109375" customWidth="1"/>
    <col min="2561" max="2561" width="11.5703125" customWidth="1"/>
    <col min="2562" max="2592" width="7.7109375" customWidth="1"/>
    <col min="2593" max="2593" width="12.7109375" customWidth="1"/>
    <col min="2817" max="2817" width="11.5703125" customWidth="1"/>
    <col min="2818" max="2848" width="7.7109375" customWidth="1"/>
    <col min="2849" max="2849" width="12.7109375" customWidth="1"/>
    <col min="3073" max="3073" width="11.5703125" customWidth="1"/>
    <col min="3074" max="3104" width="7.7109375" customWidth="1"/>
    <col min="3105" max="3105" width="12.7109375" customWidth="1"/>
    <col min="3329" max="3329" width="11.5703125" customWidth="1"/>
    <col min="3330" max="3360" width="7.7109375" customWidth="1"/>
    <col min="3361" max="3361" width="12.7109375" customWidth="1"/>
    <col min="3585" max="3585" width="11.5703125" customWidth="1"/>
    <col min="3586" max="3616" width="7.7109375" customWidth="1"/>
    <col min="3617" max="3617" width="12.7109375" customWidth="1"/>
    <col min="3841" max="3841" width="11.5703125" customWidth="1"/>
    <col min="3842" max="3872" width="7.7109375" customWidth="1"/>
    <col min="3873" max="3873" width="12.7109375" customWidth="1"/>
    <col min="4097" max="4097" width="11.5703125" customWidth="1"/>
    <col min="4098" max="4128" width="7.7109375" customWidth="1"/>
    <col min="4129" max="4129" width="12.7109375" customWidth="1"/>
    <col min="4353" max="4353" width="11.5703125" customWidth="1"/>
    <col min="4354" max="4384" width="7.7109375" customWidth="1"/>
    <col min="4385" max="4385" width="12.7109375" customWidth="1"/>
    <col min="4609" max="4609" width="11.5703125" customWidth="1"/>
    <col min="4610" max="4640" width="7.7109375" customWidth="1"/>
    <col min="4641" max="4641" width="12.7109375" customWidth="1"/>
    <col min="4865" max="4865" width="11.5703125" customWidth="1"/>
    <col min="4866" max="4896" width="7.7109375" customWidth="1"/>
    <col min="4897" max="4897" width="12.7109375" customWidth="1"/>
    <col min="5121" max="5121" width="11.5703125" customWidth="1"/>
    <col min="5122" max="5152" width="7.7109375" customWidth="1"/>
    <col min="5153" max="5153" width="12.7109375" customWidth="1"/>
    <col min="5377" max="5377" width="11.5703125" customWidth="1"/>
    <col min="5378" max="5408" width="7.7109375" customWidth="1"/>
    <col min="5409" max="5409" width="12.7109375" customWidth="1"/>
    <col min="5633" max="5633" width="11.5703125" customWidth="1"/>
    <col min="5634" max="5664" width="7.7109375" customWidth="1"/>
    <col min="5665" max="5665" width="12.7109375" customWidth="1"/>
    <col min="5889" max="5889" width="11.5703125" customWidth="1"/>
    <col min="5890" max="5920" width="7.7109375" customWidth="1"/>
    <col min="5921" max="5921" width="12.7109375" customWidth="1"/>
    <col min="6145" max="6145" width="11.5703125" customWidth="1"/>
    <col min="6146" max="6176" width="7.7109375" customWidth="1"/>
    <col min="6177" max="6177" width="12.7109375" customWidth="1"/>
    <col min="6401" max="6401" width="11.5703125" customWidth="1"/>
    <col min="6402" max="6432" width="7.7109375" customWidth="1"/>
    <col min="6433" max="6433" width="12.7109375" customWidth="1"/>
    <col min="6657" max="6657" width="11.5703125" customWidth="1"/>
    <col min="6658" max="6688" width="7.7109375" customWidth="1"/>
    <col min="6689" max="6689" width="12.7109375" customWidth="1"/>
    <col min="6913" max="6913" width="11.5703125" customWidth="1"/>
    <col min="6914" max="6944" width="7.7109375" customWidth="1"/>
    <col min="6945" max="6945" width="12.7109375" customWidth="1"/>
    <col min="7169" max="7169" width="11.5703125" customWidth="1"/>
    <col min="7170" max="7200" width="7.7109375" customWidth="1"/>
    <col min="7201" max="7201" width="12.7109375" customWidth="1"/>
    <col min="7425" max="7425" width="11.5703125" customWidth="1"/>
    <col min="7426" max="7456" width="7.7109375" customWidth="1"/>
    <col min="7457" max="7457" width="12.7109375" customWidth="1"/>
    <col min="7681" max="7681" width="11.5703125" customWidth="1"/>
    <col min="7682" max="7712" width="7.7109375" customWidth="1"/>
    <col min="7713" max="7713" width="12.7109375" customWidth="1"/>
    <col min="7937" max="7937" width="11.5703125" customWidth="1"/>
    <col min="7938" max="7968" width="7.7109375" customWidth="1"/>
    <col min="7969" max="7969" width="12.7109375" customWidth="1"/>
    <col min="8193" max="8193" width="11.5703125" customWidth="1"/>
    <col min="8194" max="8224" width="7.7109375" customWidth="1"/>
    <col min="8225" max="8225" width="12.7109375" customWidth="1"/>
    <col min="8449" max="8449" width="11.5703125" customWidth="1"/>
    <col min="8450" max="8480" width="7.7109375" customWidth="1"/>
    <col min="8481" max="8481" width="12.7109375" customWidth="1"/>
    <col min="8705" max="8705" width="11.5703125" customWidth="1"/>
    <col min="8706" max="8736" width="7.7109375" customWidth="1"/>
    <col min="8737" max="8737" width="12.7109375" customWidth="1"/>
    <col min="8961" max="8961" width="11.5703125" customWidth="1"/>
    <col min="8962" max="8992" width="7.7109375" customWidth="1"/>
    <col min="8993" max="8993" width="12.7109375" customWidth="1"/>
    <col min="9217" max="9217" width="11.5703125" customWidth="1"/>
    <col min="9218" max="9248" width="7.7109375" customWidth="1"/>
    <col min="9249" max="9249" width="12.7109375" customWidth="1"/>
    <col min="9473" max="9473" width="11.5703125" customWidth="1"/>
    <col min="9474" max="9504" width="7.7109375" customWidth="1"/>
    <col min="9505" max="9505" width="12.7109375" customWidth="1"/>
    <col min="9729" max="9729" width="11.5703125" customWidth="1"/>
    <col min="9730" max="9760" width="7.7109375" customWidth="1"/>
    <col min="9761" max="9761" width="12.7109375" customWidth="1"/>
    <col min="9985" max="9985" width="11.5703125" customWidth="1"/>
    <col min="9986" max="10016" width="7.7109375" customWidth="1"/>
    <col min="10017" max="10017" width="12.7109375" customWidth="1"/>
    <col min="10241" max="10241" width="11.5703125" customWidth="1"/>
    <col min="10242" max="10272" width="7.7109375" customWidth="1"/>
    <col min="10273" max="10273" width="12.7109375" customWidth="1"/>
    <col min="10497" max="10497" width="11.5703125" customWidth="1"/>
    <col min="10498" max="10528" width="7.7109375" customWidth="1"/>
    <col min="10529" max="10529" width="12.7109375" customWidth="1"/>
    <col min="10753" max="10753" width="11.5703125" customWidth="1"/>
    <col min="10754" max="10784" width="7.7109375" customWidth="1"/>
    <col min="10785" max="10785" width="12.7109375" customWidth="1"/>
    <col min="11009" max="11009" width="11.5703125" customWidth="1"/>
    <col min="11010" max="11040" width="7.7109375" customWidth="1"/>
    <col min="11041" max="11041" width="12.7109375" customWidth="1"/>
    <col min="11265" max="11265" width="11.5703125" customWidth="1"/>
    <col min="11266" max="11296" width="7.7109375" customWidth="1"/>
    <col min="11297" max="11297" width="12.7109375" customWidth="1"/>
    <col min="11521" max="11521" width="11.5703125" customWidth="1"/>
    <col min="11522" max="11552" width="7.7109375" customWidth="1"/>
    <col min="11553" max="11553" width="12.7109375" customWidth="1"/>
    <col min="11777" max="11777" width="11.5703125" customWidth="1"/>
    <col min="11778" max="11808" width="7.7109375" customWidth="1"/>
    <col min="11809" max="11809" width="12.7109375" customWidth="1"/>
    <col min="12033" max="12033" width="11.5703125" customWidth="1"/>
    <col min="12034" max="12064" width="7.7109375" customWidth="1"/>
    <col min="12065" max="12065" width="12.7109375" customWidth="1"/>
    <col min="12289" max="12289" width="11.5703125" customWidth="1"/>
    <col min="12290" max="12320" width="7.7109375" customWidth="1"/>
    <col min="12321" max="12321" width="12.7109375" customWidth="1"/>
    <col min="12545" max="12545" width="11.5703125" customWidth="1"/>
    <col min="12546" max="12576" width="7.7109375" customWidth="1"/>
    <col min="12577" max="12577" width="12.7109375" customWidth="1"/>
    <col min="12801" max="12801" width="11.5703125" customWidth="1"/>
    <col min="12802" max="12832" width="7.7109375" customWidth="1"/>
    <col min="12833" max="12833" width="12.7109375" customWidth="1"/>
    <col min="13057" max="13057" width="11.5703125" customWidth="1"/>
    <col min="13058" max="13088" width="7.7109375" customWidth="1"/>
    <col min="13089" max="13089" width="12.7109375" customWidth="1"/>
    <col min="13313" max="13313" width="11.5703125" customWidth="1"/>
    <col min="13314" max="13344" width="7.7109375" customWidth="1"/>
    <col min="13345" max="13345" width="12.7109375" customWidth="1"/>
    <col min="13569" max="13569" width="11.5703125" customWidth="1"/>
    <col min="13570" max="13600" width="7.7109375" customWidth="1"/>
    <col min="13601" max="13601" width="12.7109375" customWidth="1"/>
    <col min="13825" max="13825" width="11.5703125" customWidth="1"/>
    <col min="13826" max="13856" width="7.7109375" customWidth="1"/>
    <col min="13857" max="13857" width="12.7109375" customWidth="1"/>
    <col min="14081" max="14081" width="11.5703125" customWidth="1"/>
    <col min="14082" max="14112" width="7.7109375" customWidth="1"/>
    <col min="14113" max="14113" width="12.7109375" customWidth="1"/>
    <col min="14337" max="14337" width="11.5703125" customWidth="1"/>
    <col min="14338" max="14368" width="7.7109375" customWidth="1"/>
    <col min="14369" max="14369" width="12.7109375" customWidth="1"/>
    <col min="14593" max="14593" width="11.5703125" customWidth="1"/>
    <col min="14594" max="14624" width="7.7109375" customWidth="1"/>
    <col min="14625" max="14625" width="12.7109375" customWidth="1"/>
    <col min="14849" max="14849" width="11.5703125" customWidth="1"/>
    <col min="14850" max="14880" width="7.7109375" customWidth="1"/>
    <col min="14881" max="14881" width="12.7109375" customWidth="1"/>
    <col min="15105" max="15105" width="11.5703125" customWidth="1"/>
    <col min="15106" max="15136" width="7.7109375" customWidth="1"/>
    <col min="15137" max="15137" width="12.7109375" customWidth="1"/>
    <col min="15361" max="15361" width="11.5703125" customWidth="1"/>
    <col min="15362" max="15392" width="7.7109375" customWidth="1"/>
    <col min="15393" max="15393" width="12.7109375" customWidth="1"/>
    <col min="15617" max="15617" width="11.5703125" customWidth="1"/>
    <col min="15618" max="15648" width="7.7109375" customWidth="1"/>
    <col min="15649" max="15649" width="12.7109375" customWidth="1"/>
    <col min="15873" max="15873" width="11.5703125" customWidth="1"/>
    <col min="15874" max="15904" width="7.7109375" customWidth="1"/>
    <col min="15905" max="15905" width="12.7109375" customWidth="1"/>
    <col min="16129" max="16129" width="11.5703125" customWidth="1"/>
    <col min="16130" max="16160" width="7.7109375" customWidth="1"/>
    <col min="16161" max="16161" width="12.7109375" customWidth="1"/>
  </cols>
  <sheetData>
    <row r="1" spans="1:32" ht="18" x14ac:dyDescent="0.25">
      <c r="A1" s="1"/>
      <c r="B1" s="2" t="str">
        <f>'[10]Dia 1 (b)'!C1</f>
        <v>abril DE  1991</v>
      </c>
      <c r="C1" s="3"/>
      <c r="D1" s="4"/>
      <c r="E1" s="5"/>
      <c r="F1" s="2"/>
      <c r="G1" s="3"/>
      <c r="H1" s="3"/>
      <c r="I1" s="3"/>
      <c r="J1" s="3"/>
      <c r="K1" s="3"/>
      <c r="L1" s="3"/>
      <c r="M1" s="3"/>
      <c r="N1" s="6"/>
      <c r="O1" s="7"/>
      <c r="P1" s="8"/>
      <c r="Q1" s="7"/>
      <c r="R1" s="7"/>
      <c r="S1" s="7"/>
      <c r="T1" s="7"/>
      <c r="U1" s="7"/>
      <c r="V1" s="9"/>
      <c r="W1" s="3"/>
      <c r="X1" s="3"/>
      <c r="Y1" s="3"/>
      <c r="Z1" s="3"/>
      <c r="AA1" s="3"/>
      <c r="AB1" s="3"/>
      <c r="AC1" s="3"/>
      <c r="AD1" s="3"/>
      <c r="AE1" s="3"/>
      <c r="AF1" s="3"/>
    </row>
    <row r="2" spans="1:32" ht="15.75" thickBot="1" x14ac:dyDescent="0.3">
      <c r="A2" s="1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2" ht="20.100000000000001" customHeight="1" thickBot="1" x14ac:dyDescent="0.3">
      <c r="A3" s="10" t="s">
        <v>0</v>
      </c>
      <c r="B3" s="11">
        <v>1</v>
      </c>
      <c r="C3" s="11">
        <v>2</v>
      </c>
      <c r="D3" s="11">
        <v>3</v>
      </c>
      <c r="E3" s="11">
        <v>4</v>
      </c>
      <c r="F3" s="11">
        <v>5</v>
      </c>
      <c r="G3" s="11">
        <v>6</v>
      </c>
      <c r="H3" s="11">
        <v>7</v>
      </c>
      <c r="I3" s="11">
        <v>8</v>
      </c>
      <c r="J3" s="11">
        <v>9</v>
      </c>
      <c r="K3" s="11">
        <v>10</v>
      </c>
      <c r="L3" s="11">
        <v>11</v>
      </c>
      <c r="M3" s="11">
        <v>12</v>
      </c>
      <c r="N3" s="11">
        <v>13</v>
      </c>
      <c r="O3" s="11">
        <v>14</v>
      </c>
      <c r="P3" s="11">
        <v>15</v>
      </c>
      <c r="Q3" s="11">
        <v>16</v>
      </c>
      <c r="R3" s="11">
        <v>17</v>
      </c>
      <c r="S3" s="11">
        <v>18</v>
      </c>
      <c r="T3" s="11">
        <v>19</v>
      </c>
      <c r="U3" s="11">
        <v>20</v>
      </c>
      <c r="V3" s="11">
        <v>21</v>
      </c>
      <c r="W3" s="11">
        <v>22</v>
      </c>
      <c r="X3" s="11">
        <v>23</v>
      </c>
      <c r="Y3" s="11">
        <v>24</v>
      </c>
      <c r="Z3" s="12">
        <v>25</v>
      </c>
      <c r="AA3" s="13">
        <v>26</v>
      </c>
      <c r="AB3" s="13">
        <v>27</v>
      </c>
      <c r="AC3" s="13">
        <v>28</v>
      </c>
      <c r="AD3" s="13">
        <v>29</v>
      </c>
      <c r="AE3" s="13">
        <v>30</v>
      </c>
      <c r="AF3" s="14"/>
    </row>
    <row r="4" spans="1:32" ht="20.100000000000001" customHeight="1" x14ac:dyDescent="0.25">
      <c r="A4" s="15">
        <v>1</v>
      </c>
      <c r="B4" s="16">
        <f>'[10]Dia 1 (b)'!$X10</f>
        <v>14.917484206910689</v>
      </c>
      <c r="C4" s="16">
        <f>'[10]Dia 2 (b)'!$X10</f>
        <v>13.188923715759058</v>
      </c>
      <c r="D4" s="16">
        <f>'[10]Dia 3 (b)'!$X10</f>
        <v>11.613325652517592</v>
      </c>
      <c r="E4" s="16">
        <f>'[10]Dia 4 (b)'!$X10</f>
        <v>12.68973453726662</v>
      </c>
      <c r="F4" s="16">
        <f>'[10]Dia 5 (b)'!$X10</f>
        <v>11.817583538259408</v>
      </c>
      <c r="G4" s="16">
        <f>'[10]Dia 6 (b)'!$X10</f>
        <v>9.7917575231573046</v>
      </c>
      <c r="H4" s="16">
        <f>'[10]Dia 7 (b)'!$X10</f>
        <v>11.232751785448977</v>
      </c>
      <c r="I4" s="16">
        <f>'[10]Dia 8 (b)'!$X10</f>
        <v>13.314423288911192</v>
      </c>
      <c r="J4" s="16">
        <f>'[10]Dia 9 (b)'!$X10</f>
        <v>13.293136645633137</v>
      </c>
      <c r="K4" s="16">
        <f>'[10]Dia 10 (b)'!$X10</f>
        <v>13.327607974128172</v>
      </c>
      <c r="L4" s="16">
        <f>'[10]Dia 11 (b)'!$X10</f>
        <v>14.493897943262514</v>
      </c>
      <c r="M4" s="16">
        <f>'[10]Dia 12 (b)'!$X10</f>
        <v>14.102720363114337</v>
      </c>
      <c r="N4" s="16">
        <f>'[10]Dia 13 (b)'!$X10</f>
        <v>14.579698204535287</v>
      </c>
      <c r="O4" s="16">
        <f>'[10]Dia 14 (b)'!$X10</f>
        <v>13.897643108858245</v>
      </c>
      <c r="P4" s="16">
        <f>'[10]Dia 15 (b)'!$X10</f>
        <v>14.161706849981526</v>
      </c>
      <c r="Q4" s="16">
        <f>'[10]Dia 16 (b)'!$X10</f>
        <v>14.919283882764388</v>
      </c>
      <c r="R4" s="16">
        <f>'[10]Dia 17 (b)'!$X10</f>
        <v>14.268220866904993</v>
      </c>
      <c r="S4" s="16">
        <f>'[10]Dia 18 (b)'!$X10</f>
        <v>14.49529312464416</v>
      </c>
      <c r="T4" s="16">
        <f>'[10]Dia 19 (b)'!$X10</f>
        <v>14.378582633004736</v>
      </c>
      <c r="U4" s="16">
        <f>'[10]Dia 20 (b)'!$X10</f>
        <v>11.102659873837322</v>
      </c>
      <c r="V4" s="16">
        <f>'[10]Dia 21 (b)'!$X10</f>
        <v>9.5848727785027013</v>
      </c>
      <c r="W4" s="16">
        <f>'[10]Dia 22 (b)'!$X10</f>
        <v>10.556847562300442</v>
      </c>
      <c r="X4" s="16">
        <f>'[10]Dia 23 (b)'!$X10</f>
        <v>9.8349728924641102</v>
      </c>
      <c r="Y4" s="16">
        <f>'[10]Dia 24 (b)'!$X10</f>
        <v>10.452760568149115</v>
      </c>
      <c r="Z4" s="16">
        <f>'[10]Dia 25 (b)'!$X10</f>
        <v>12.288001066975884</v>
      </c>
      <c r="AA4" s="16">
        <f>'[10]Dia 26 (b)'!$X10</f>
        <v>12.410088938589382</v>
      </c>
      <c r="AB4" s="16">
        <f>'[10]Dia 27 (b)'!$X10</f>
        <v>12.811744720714561</v>
      </c>
      <c r="AC4" s="16">
        <f>'[10]Dia 28 (b)'!$X10</f>
        <v>10.569786226384457</v>
      </c>
      <c r="AD4" s="16">
        <f>'[10]Dia 29 (b)'!$X10</f>
        <v>10.598683345222417</v>
      </c>
      <c r="AE4" s="16">
        <f>'[10]Dia 30 (b)'!$X10</f>
        <v>12.517316833719955</v>
      </c>
      <c r="AF4" s="16"/>
    </row>
    <row r="5" spans="1:32" ht="20.100000000000001" customHeight="1" x14ac:dyDescent="0.25">
      <c r="A5" s="15">
        <v>2</v>
      </c>
      <c r="B5" s="16">
        <f>'[10]Dia 1 (b)'!$X11</f>
        <v>14.925356868749439</v>
      </c>
      <c r="C5" s="16">
        <f>'[10]Dia 2 (b)'!$X11</f>
        <v>12.963200816495473</v>
      </c>
      <c r="D5" s="16">
        <f>'[10]Dia 3 (b)'!$X11</f>
        <v>11.102657316315259</v>
      </c>
      <c r="E5" s="16">
        <f>'[10]Dia 4 (b)'!$X11</f>
        <v>12.895587429752954</v>
      </c>
      <c r="F5" s="16">
        <f>'[10]Dia 5 (b)'!$X11</f>
        <v>12.338322997227712</v>
      </c>
      <c r="G5" s="16">
        <f>'[10]Dia 6 (b)'!$X11</f>
        <v>10.334966458532181</v>
      </c>
      <c r="H5" s="16">
        <f>'[10]Dia 7 (b)'!$X11</f>
        <v>11.055308408885887</v>
      </c>
      <c r="I5" s="16">
        <f>'[10]Dia 8 (b)'!$X11</f>
        <v>13.473703886905804</v>
      </c>
      <c r="J5" s="16">
        <f>'[10]Dia 9 (b)'!$X11</f>
        <v>13.296952659370875</v>
      </c>
      <c r="K5" s="16">
        <f>'[10]Dia 10 (b)'!$X11</f>
        <v>12.834994565174844</v>
      </c>
      <c r="L5" s="16">
        <f>'[10]Dia 11 (b)'!$X11</f>
        <v>15.063034956230068</v>
      </c>
      <c r="M5" s="16">
        <f>'[10]Dia 12 (b)'!$X11</f>
        <v>13.934285637886001</v>
      </c>
      <c r="N5" s="16">
        <f>'[10]Dia 13 (b)'!$X11</f>
        <v>14.106128624468715</v>
      </c>
      <c r="O5" s="16">
        <f>'[10]Dia 14 (b)'!$X11</f>
        <v>13.814738815197281</v>
      </c>
      <c r="P5" s="16">
        <f>'[10]Dia 15 (b)'!$X11</f>
        <v>14.316529815371991</v>
      </c>
      <c r="Q5" s="16">
        <f>'[10]Dia 16 (b)'!$X11</f>
        <v>15.153521678530556</v>
      </c>
      <c r="R5" s="16">
        <f>'[10]Dia 17 (b)'!$X11</f>
        <v>14.102347833085624</v>
      </c>
      <c r="S5" s="16">
        <f>'[10]Dia 18 (b)'!$X11</f>
        <v>14.497483975634593</v>
      </c>
      <c r="T5" s="16">
        <f>'[10]Dia 19 (b)'!$X11</f>
        <v>14.533154398281425</v>
      </c>
      <c r="U5" s="16">
        <f>'[10]Dia 20 (b)'!$X11</f>
        <v>10.678355903389857</v>
      </c>
      <c r="V5" s="16">
        <f>'[10]Dia 21 (b)'!$X11</f>
        <v>9.5289163795218901</v>
      </c>
      <c r="W5" s="16">
        <f>'[10]Dia 22 (b)'!$X11</f>
        <v>10.496516837352802</v>
      </c>
      <c r="X5" s="16">
        <f>'[10]Dia 23 (b)'!$X11</f>
        <v>9.713508311454099</v>
      </c>
      <c r="Y5" s="16">
        <f>'[10]Dia 24 (b)'!$X11</f>
        <v>10.324793153583137</v>
      </c>
      <c r="Z5" s="16">
        <f>'[10]Dia 25 (b)'!$X11</f>
        <v>12.340287660758881</v>
      </c>
      <c r="AA5" s="16">
        <f>'[10]Dia 26 (b)'!$X11</f>
        <v>12.325686162197245</v>
      </c>
      <c r="AB5" s="16">
        <f>'[10]Dia 27 (b)'!$X11</f>
        <v>12.573610483477749</v>
      </c>
      <c r="AC5" s="16">
        <f>'[10]Dia 28 (b)'!$X11</f>
        <v>11.135994787027393</v>
      </c>
      <c r="AD5" s="16">
        <f>'[10]Dia 29 (b)'!$X11</f>
        <v>10.194390617697891</v>
      </c>
      <c r="AE5" s="16">
        <f>'[10]Dia 30 (b)'!$X11</f>
        <v>12.230918190380493</v>
      </c>
      <c r="AF5" s="16"/>
    </row>
    <row r="6" spans="1:32" ht="20.100000000000001" customHeight="1" x14ac:dyDescent="0.25">
      <c r="A6" s="15">
        <v>3</v>
      </c>
      <c r="B6" s="16">
        <f>'[10]Dia 1 (b)'!$X12</f>
        <v>15.027021592666898</v>
      </c>
      <c r="C6" s="16">
        <f>'[10]Dia 2 (b)'!$X12</f>
        <v>12.786882471729507</v>
      </c>
      <c r="D6" s="16">
        <f>'[10]Dia 3 (b)'!$X12</f>
        <v>10.779763829588358</v>
      </c>
      <c r="E6" s="16">
        <f>'[10]Dia 4 (b)'!$X12</f>
        <v>12.792521796157779</v>
      </c>
      <c r="F6" s="16">
        <f>'[10]Dia 5 (b)'!$X12</f>
        <v>12.406520877098508</v>
      </c>
      <c r="G6" s="16">
        <f>'[10]Dia 6 (b)'!$X12</f>
        <v>9.9842585951784741</v>
      </c>
      <c r="H6" s="16">
        <f>'[10]Dia 7 (b)'!$X12</f>
        <v>11.122917326266052</v>
      </c>
      <c r="I6" s="16">
        <f>'[10]Dia 8 (b)'!$X12</f>
        <v>13.211798178670882</v>
      </c>
      <c r="J6" s="16">
        <f>'[10]Dia 9 (b)'!$X12</f>
        <v>13.216444824238408</v>
      </c>
      <c r="K6" s="16">
        <f>'[10]Dia 10 (b)'!$X12</f>
        <v>12.758336600084807</v>
      </c>
      <c r="L6" s="16">
        <f>'[10]Dia 11 (b)'!$X12</f>
        <v>14.970711829696322</v>
      </c>
      <c r="M6" s="16">
        <f>'[10]Dia 12 (b)'!$X12</f>
        <v>13.473443681191032</v>
      </c>
      <c r="N6" s="16">
        <f>'[10]Dia 13 (b)'!$X12</f>
        <v>14.16869956122663</v>
      </c>
      <c r="O6" s="16">
        <f>'[10]Dia 14 (b)'!$X12</f>
        <v>13.879589418627978</v>
      </c>
      <c r="P6" s="16">
        <f>'[10]Dia 15 (b)'!$X12</f>
        <v>14.231215033132065</v>
      </c>
      <c r="Q6" s="16">
        <f>'[10]Dia 16 (b)'!$X12</f>
        <v>15.06344298937843</v>
      </c>
      <c r="R6" s="16">
        <f>'[10]Dia 17 (b)'!$X12</f>
        <v>13.43964337913121</v>
      </c>
      <c r="S6" s="16">
        <f>'[10]Dia 18 (b)'!$X12</f>
        <v>14.597098393272054</v>
      </c>
      <c r="T6" s="16">
        <f>'[10]Dia 19 (b)'!$X12</f>
        <v>14.076927613144406</v>
      </c>
      <c r="U6" s="16">
        <f>'[10]Dia 20 (b)'!$X12</f>
        <v>10.562179682538194</v>
      </c>
      <c r="V6" s="16">
        <f>'[10]Dia 21 (b)'!$X12</f>
        <v>9.5077378683735443</v>
      </c>
      <c r="W6" s="16">
        <f>'[10]Dia 22 (b)'!$X12</f>
        <v>10.307014383413579</v>
      </c>
      <c r="X6" s="16">
        <f>'[10]Dia 23 (b)'!$X12</f>
        <v>9.466505231684172</v>
      </c>
      <c r="Y6" s="16">
        <f>'[10]Dia 24 (b)'!$X12</f>
        <v>9.7472713918195755</v>
      </c>
      <c r="Z6" s="16">
        <f>'[10]Dia 25 (b)'!$X12</f>
        <v>12.268025726760701</v>
      </c>
      <c r="AA6" s="16">
        <f>'[10]Dia 26 (b)'!$X12</f>
        <v>12.48620101750509</v>
      </c>
      <c r="AB6" s="16">
        <f>'[10]Dia 27 (b)'!$X12</f>
        <v>12.185920339395761</v>
      </c>
      <c r="AC6" s="16">
        <f>'[10]Dia 28 (b)'!$X12</f>
        <v>11.06693515069556</v>
      </c>
      <c r="AD6" s="16">
        <f>'[10]Dia 29 (b)'!$X12</f>
        <v>9.9332762458118768</v>
      </c>
      <c r="AE6" s="16">
        <f>'[10]Dia 30 (b)'!$X12</f>
        <v>12.002237352507459</v>
      </c>
      <c r="AF6" s="16"/>
    </row>
    <row r="7" spans="1:32" ht="20.100000000000001" customHeight="1" x14ac:dyDescent="0.25">
      <c r="A7" s="15">
        <v>4</v>
      </c>
      <c r="B7" s="16">
        <f>'[10]Dia 1 (b)'!$X13</f>
        <v>14.938952681526342</v>
      </c>
      <c r="C7" s="16">
        <f>'[10]Dia 2 (b)'!$X13</f>
        <v>11.620979219533455</v>
      </c>
      <c r="D7" s="16">
        <f>'[10]Dia 3 (b)'!$X13</f>
        <v>10.633026139817463</v>
      </c>
      <c r="E7" s="16">
        <f>'[10]Dia 4 (b)'!$X13</f>
        <v>12.370634749906735</v>
      </c>
      <c r="F7" s="16">
        <f>'[10]Dia 5 (b)'!$X13</f>
        <v>12.730506401500824</v>
      </c>
      <c r="G7" s="16">
        <f>'[10]Dia 6 (b)'!$X13</f>
        <v>10.030516534085612</v>
      </c>
      <c r="H7" s="16">
        <f>'[10]Dia 7 (b)'!$X13</f>
        <v>11.179738123729251</v>
      </c>
      <c r="I7" s="16">
        <f>'[10]Dia 8 (b)'!$X13</f>
        <v>13.193437759417684</v>
      </c>
      <c r="J7" s="16">
        <f>'[10]Dia 9 (b)'!$X13</f>
        <v>13.674635761273288</v>
      </c>
      <c r="K7" s="16">
        <f>'[10]Dia 10 (b)'!$X13</f>
        <v>11.642899763516771</v>
      </c>
      <c r="L7" s="16">
        <f>'[10]Dia 11 (b)'!$X13</f>
        <v>14.821030289047359</v>
      </c>
      <c r="M7" s="16">
        <f>'[10]Dia 12 (b)'!$X13</f>
        <v>13.279552869380263</v>
      </c>
      <c r="N7" s="16">
        <f>'[10]Dia 13 (b)'!$X13</f>
        <v>13.790693254631835</v>
      </c>
      <c r="O7" s="16">
        <f>'[10]Dia 14 (b)'!$X13</f>
        <v>13.64824485671074</v>
      </c>
      <c r="P7" s="16">
        <f>'[10]Dia 15 (b)'!$X13</f>
        <v>13.695581996490571</v>
      </c>
      <c r="Q7" s="16">
        <f>'[10]Dia 16 (b)'!$X13</f>
        <v>15.131247268135649</v>
      </c>
      <c r="R7" s="16">
        <f>'[10]Dia 17 (b)'!$X13</f>
        <v>13.621052328879326</v>
      </c>
      <c r="S7" s="16">
        <f>'[10]Dia 18 (b)'!$X13</f>
        <v>14.282615942203186</v>
      </c>
      <c r="T7" s="16">
        <f>'[10]Dia 19 (b)'!$X13</f>
        <v>13.756188429875836</v>
      </c>
      <c r="U7" s="16">
        <f>'[10]Dia 20 (b)'!$X13</f>
        <v>10.073542891203164</v>
      </c>
      <c r="V7" s="16">
        <f>'[10]Dia 21 (b)'!$X13</f>
        <v>9.3185911446338725</v>
      </c>
      <c r="W7" s="16">
        <f>'[10]Dia 22 (b)'!$X13</f>
        <v>10.18452092043607</v>
      </c>
      <c r="X7" s="16">
        <f>'[10]Dia 23 (b)'!$X13</f>
        <v>9.3463531575763508</v>
      </c>
      <c r="Y7" s="16">
        <f>'[10]Dia 24 (b)'!$X13</f>
        <v>9.6353244686403592</v>
      </c>
      <c r="Z7" s="16">
        <f>'[10]Dia 25 (b)'!$X13</f>
        <v>12.401525344641916</v>
      </c>
      <c r="AA7" s="16">
        <f>'[10]Dia 26 (b)'!$X13</f>
        <v>12.632000656021701</v>
      </c>
      <c r="AB7" s="16">
        <f>'[10]Dia 27 (b)'!$X13</f>
        <v>12.035101860622161</v>
      </c>
      <c r="AC7" s="16">
        <f>'[10]Dia 28 (b)'!$X13</f>
        <v>10.885282079915187</v>
      </c>
      <c r="AD7" s="16">
        <f>'[10]Dia 29 (b)'!$X13</f>
        <v>9.8411492955475186</v>
      </c>
      <c r="AE7" s="16">
        <f>'[10]Dia 30 (b)'!$X13</f>
        <v>11.502052210890215</v>
      </c>
      <c r="AF7" s="16"/>
    </row>
    <row r="8" spans="1:32" ht="20.100000000000001" customHeight="1" x14ac:dyDescent="0.25">
      <c r="A8" s="15">
        <v>5</v>
      </c>
      <c r="B8" s="16">
        <f>'[10]Dia 1 (b)'!$X14</f>
        <v>14.940321372893836</v>
      </c>
      <c r="C8" s="16">
        <f>'[10]Dia 2 (b)'!$X14</f>
        <v>10.979683677467733</v>
      </c>
      <c r="D8" s="16">
        <f>'[10]Dia 3 (b)'!$X14</f>
        <v>10.617191439576898</v>
      </c>
      <c r="E8" s="16">
        <f>'[10]Dia 4 (b)'!$X14</f>
        <v>12.582942502852335</v>
      </c>
      <c r="F8" s="16">
        <f>'[10]Dia 5 (b)'!$X14</f>
        <v>12.813331798146988</v>
      </c>
      <c r="G8" s="16">
        <f>'[10]Dia 6 (b)'!$X14</f>
        <v>9.8654255735284231</v>
      </c>
      <c r="H8" s="16">
        <f>'[10]Dia 7 (b)'!$X14</f>
        <v>10.979263515481808</v>
      </c>
      <c r="I8" s="16">
        <f>'[10]Dia 8 (b)'!$X14</f>
        <v>13.115417628604666</v>
      </c>
      <c r="J8" s="16">
        <f>'[10]Dia 9 (b)'!$X14</f>
        <v>13.49658781537495</v>
      </c>
      <c r="K8" s="16">
        <f>'[10]Dia 10 (b)'!$X14</f>
        <v>11.692647657882656</v>
      </c>
      <c r="L8" s="16">
        <f>'[10]Dia 11 (b)'!$X14</f>
        <v>14.818465981613052</v>
      </c>
      <c r="M8" s="16">
        <f>'[10]Dia 12 (b)'!$X14</f>
        <v>13.335327363497719</v>
      </c>
      <c r="N8" s="16">
        <f>'[10]Dia 13 (b)'!$X14</f>
        <v>14.023103468557045</v>
      </c>
      <c r="O8" s="16">
        <f>'[10]Dia 14 (b)'!$X14</f>
        <v>13.708188692498203</v>
      </c>
      <c r="P8" s="16">
        <f>'[10]Dia 15 (b)'!$X14</f>
        <v>13.611443173181161</v>
      </c>
      <c r="Q8" s="16">
        <f>'[10]Dia 16 (b)'!$X14</f>
        <v>15.129046683897117</v>
      </c>
      <c r="R8" s="16">
        <f>'[10]Dia 17 (b)'!$X14</f>
        <v>13.679298210657766</v>
      </c>
      <c r="S8" s="16">
        <f>'[10]Dia 18 (b)'!$X14</f>
        <v>14.274362585553416</v>
      </c>
      <c r="T8" s="16">
        <f>'[10]Dia 19 (b)'!$X14</f>
        <v>14.202225809832758</v>
      </c>
      <c r="U8" s="16">
        <f>'[10]Dia 20 (b)'!$X14</f>
        <v>9.7891599994224023</v>
      </c>
      <c r="V8" s="16">
        <f>'[10]Dia 21 (b)'!$X14</f>
        <v>9.0312708890194582</v>
      </c>
      <c r="W8" s="16">
        <f>'[10]Dia 22 (b)'!$X14</f>
        <v>10.061986856487859</v>
      </c>
      <c r="X8" s="16">
        <f>'[10]Dia 23 (b)'!$X14</f>
        <v>9.7255621165975707</v>
      </c>
      <c r="Y8" s="16">
        <f>'[10]Dia 24 (b)'!$X14</f>
        <v>9.6614725851297081</v>
      </c>
      <c r="Z8" s="16">
        <f>'[10]Dia 25 (b)'!$X14</f>
        <v>12.406273306906783</v>
      </c>
      <c r="AA8" s="16">
        <f>'[10]Dia 26 (b)'!$X14</f>
        <v>12.632083383318161</v>
      </c>
      <c r="AB8" s="16">
        <f>'[10]Dia 27 (b)'!$X14</f>
        <v>11.728925594734511</v>
      </c>
      <c r="AC8" s="16">
        <f>'[10]Dia 28 (b)'!$X14</f>
        <v>10.955991948272354</v>
      </c>
      <c r="AD8" s="16">
        <f>'[10]Dia 29 (b)'!$X14</f>
        <v>10.009609465410268</v>
      </c>
      <c r="AE8" s="16">
        <f>'[10]Dia 30 (b)'!$X14</f>
        <v>11.649551973234871</v>
      </c>
      <c r="AF8" s="16"/>
    </row>
    <row r="9" spans="1:32" ht="20.100000000000001" customHeight="1" x14ac:dyDescent="0.25">
      <c r="A9" s="15">
        <v>6</v>
      </c>
      <c r="B9" s="16">
        <f>'[10]Dia 1 (b)'!$X15</f>
        <v>14.937341546304115</v>
      </c>
      <c r="C9" s="16">
        <f>'[10]Dia 2 (b)'!$X15</f>
        <v>12.456198895699387</v>
      </c>
      <c r="D9" s="16">
        <f>'[10]Dia 3 (b)'!$X15</f>
        <v>10.92822343398635</v>
      </c>
      <c r="E9" s="16">
        <f>'[10]Dia 4 (b)'!$X15</f>
        <v>12.851039284442885</v>
      </c>
      <c r="F9" s="16">
        <f>'[10]Dia 5 (b)'!$X15</f>
        <v>12.885490066132942</v>
      </c>
      <c r="G9" s="16">
        <f>'[10]Dia 6 (b)'!$X15</f>
        <v>9.3595511700716454</v>
      </c>
      <c r="H9" s="16">
        <f>'[10]Dia 7 (b)'!$X15</f>
        <v>10.905694257467845</v>
      </c>
      <c r="I9" s="16">
        <f>'[10]Dia 8 (b)'!$X15</f>
        <v>13.468137338339304</v>
      </c>
      <c r="J9" s="16">
        <f>'[10]Dia 9 (b)'!$X15</f>
        <v>13.236296668892132</v>
      </c>
      <c r="K9" s="16">
        <f>'[10]Dia 10 (b)'!$X15</f>
        <v>11.666070741288692</v>
      </c>
      <c r="L9" s="16">
        <f>'[10]Dia 11 (b)'!$X15</f>
        <v>14.716895641918331</v>
      </c>
      <c r="M9" s="16">
        <f>'[10]Dia 12 (b)'!$X15</f>
        <v>13.873480814636839</v>
      </c>
      <c r="N9" s="16">
        <f>'[10]Dia 13 (b)'!$X15</f>
        <v>14.014792434838057</v>
      </c>
      <c r="O9" s="16">
        <f>'[10]Dia 14 (b)'!$X15</f>
        <v>13.646955825935056</v>
      </c>
      <c r="P9" s="16">
        <f>'[10]Dia 15 (b)'!$X15</f>
        <v>13.437339641665346</v>
      </c>
      <c r="Q9" s="16">
        <f>'[10]Dia 16 (b)'!$X15</f>
        <v>15.129039636158943</v>
      </c>
      <c r="R9" s="16">
        <f>'[10]Dia 17 (b)'!$X15</f>
        <v>13.677740805488867</v>
      </c>
      <c r="S9" s="16">
        <f>'[10]Dia 18 (b)'!$X15</f>
        <v>14.175059005489794</v>
      </c>
      <c r="T9" s="16">
        <f>'[10]Dia 19 (b)'!$X15</f>
        <v>13.961094677585589</v>
      </c>
      <c r="U9" s="16">
        <f>'[10]Dia 20 (b)'!$X15</f>
        <v>9.821542148694407</v>
      </c>
      <c r="V9" s="16">
        <f>'[10]Dia 21 (b)'!$X15</f>
        <v>8.6476677453814279</v>
      </c>
      <c r="W9" s="16">
        <f>'[10]Dia 22 (b)'!$X15</f>
        <v>10.183575029961723</v>
      </c>
      <c r="X9" s="16">
        <f>'[10]Dia 23 (b)'!$X15</f>
        <v>9.5955790319677021</v>
      </c>
      <c r="Y9" s="16">
        <f>'[10]Dia 24 (b)'!$X15</f>
        <v>9.3528333702538937</v>
      </c>
      <c r="Z9" s="16">
        <f>'[10]Dia 25 (b)'!$X15</f>
        <v>12.607650792898914</v>
      </c>
      <c r="AA9" s="16">
        <f>'[10]Dia 26 (b)'!$X15</f>
        <v>12.632166111701313</v>
      </c>
      <c r="AB9" s="16">
        <f>'[10]Dia 27 (b)'!$X15</f>
        <v>11.163036172795529</v>
      </c>
      <c r="AC9" s="16">
        <f>'[10]Dia 28 (b)'!$X15</f>
        <v>10.83737001805742</v>
      </c>
      <c r="AD9" s="16">
        <f>'[10]Dia 29 (b)'!$X15</f>
        <v>9.7100881989530059</v>
      </c>
      <c r="AE9" s="16">
        <f>'[10]Dia 30 (b)'!$X15</f>
        <v>11.322315037569469</v>
      </c>
      <c r="AF9" s="16"/>
    </row>
    <row r="10" spans="1:32" ht="20.100000000000001" customHeight="1" x14ac:dyDescent="0.25">
      <c r="A10" s="15">
        <v>7</v>
      </c>
      <c r="B10" s="16">
        <f>'[10]Dia 1 (b)'!$X16</f>
        <v>14.680588828826359</v>
      </c>
      <c r="C10" s="16">
        <f>'[10]Dia 2 (b)'!$X16</f>
        <v>12.300351427454935</v>
      </c>
      <c r="D10" s="16">
        <f>'[10]Dia 3 (b)'!$X16</f>
        <v>11.365987517316173</v>
      </c>
      <c r="E10" s="16">
        <f>'[10]Dia 4 (b)'!$X16</f>
        <v>12.602708256824711</v>
      </c>
      <c r="F10" s="16">
        <f>'[10]Dia 5 (b)'!$X16</f>
        <v>12.828229259246829</v>
      </c>
      <c r="G10" s="16">
        <f>'[10]Dia 6 (b)'!$X16</f>
        <v>9.4505337764236916</v>
      </c>
      <c r="H10" s="16">
        <f>'[10]Dia 7 (b)'!$X16</f>
        <v>10.899871407537528</v>
      </c>
      <c r="I10" s="16">
        <f>'[10]Dia 8 (b)'!$X16</f>
        <v>13.683991363378885</v>
      </c>
      <c r="J10" s="16">
        <f>'[10]Dia 9 (b)'!$X16</f>
        <v>13.132500133955361</v>
      </c>
      <c r="K10" s="16">
        <f>'[10]Dia 10 (b)'!$X16</f>
        <v>11.692566296298839</v>
      </c>
      <c r="L10" s="16">
        <f>'[10]Dia 11 (b)'!$X16</f>
        <v>14.635513752842536</v>
      </c>
      <c r="M10" s="16">
        <f>'[10]Dia 12 (b)'!$X16</f>
        <v>14.559282795069796</v>
      </c>
      <c r="N10" s="16">
        <f>'[10]Dia 13 (b)'!$X16</f>
        <v>14.431306893901072</v>
      </c>
      <c r="O10" s="16">
        <f>'[10]Dia 14 (b)'!$X16</f>
        <v>13.988722256651164</v>
      </c>
      <c r="P10" s="16">
        <f>'[10]Dia 15 (b)'!$X16</f>
        <v>13.638236262732725</v>
      </c>
      <c r="Q10" s="16">
        <f>'[10]Dia 16 (b)'!$X16</f>
        <v>15.084258027868225</v>
      </c>
      <c r="R10" s="16">
        <f>'[10]Dia 17 (b)'!$X16</f>
        <v>13.812705631104931</v>
      </c>
      <c r="S10" s="16">
        <f>'[10]Dia 18 (b)'!$X16</f>
        <v>14.622115795552123</v>
      </c>
      <c r="T10" s="16">
        <f>'[10]Dia 19 (b)'!$X16</f>
        <v>14.267154831540969</v>
      </c>
      <c r="U10" s="16">
        <f>'[10]Dia 20 (b)'!$X16</f>
        <v>9.7919057422658433</v>
      </c>
      <c r="V10" s="16">
        <f>'[10]Dia 21 (b)'!$X16</f>
        <v>8.7437146562693489</v>
      </c>
      <c r="W10" s="16">
        <f>'[10]Dia 22 (b)'!$X16</f>
        <v>10.23910106902189</v>
      </c>
      <c r="X10" s="16">
        <f>'[10]Dia 23 (b)'!$X16</f>
        <v>9.6272275569291867</v>
      </c>
      <c r="Y10" s="16">
        <f>'[10]Dia 24 (b)'!$X16</f>
        <v>9.7355195488318422</v>
      </c>
      <c r="Z10" s="16">
        <f>'[10]Dia 25 (b)'!$X16</f>
        <v>12.696690435839047</v>
      </c>
      <c r="AA10" s="16">
        <f>'[10]Dia 26 (b)'!$X16</f>
        <v>12.556440049974348</v>
      </c>
      <c r="AB10" s="16">
        <f>'[10]Dia 27 (b)'!$X16</f>
        <v>11.276541638515766</v>
      </c>
      <c r="AC10" s="16">
        <f>'[10]Dia 28 (b)'!$X16</f>
        <v>10.683201005526989</v>
      </c>
      <c r="AD10" s="16">
        <f>'[10]Dia 29 (b)'!$X16</f>
        <v>9.7473652090353422</v>
      </c>
      <c r="AE10" s="16">
        <f>'[10]Dia 30 (b)'!$X16</f>
        <v>12.178727866391661</v>
      </c>
      <c r="AF10" s="16"/>
    </row>
    <row r="11" spans="1:32" ht="20.100000000000001" customHeight="1" x14ac:dyDescent="0.25">
      <c r="A11" s="15">
        <v>8</v>
      </c>
      <c r="B11" s="16">
        <f>'[10]Dia 1 (b)'!$X17</f>
        <v>15.002822610888492</v>
      </c>
      <c r="C11" s="16">
        <f>'[10]Dia 2 (b)'!$X17</f>
        <v>11.99864313763273</v>
      </c>
      <c r="D11" s="16">
        <f>'[10]Dia 3 (b)'!$X17</f>
        <v>11.872131841915165</v>
      </c>
      <c r="E11" s="16">
        <f>'[10]Dia 4 (b)'!$X17</f>
        <v>12.980499770323142</v>
      </c>
      <c r="F11" s="16">
        <f>'[10]Dia 5 (b)'!$X17</f>
        <v>12.166865400542592</v>
      </c>
      <c r="G11" s="16">
        <f>'[10]Dia 6 (b)'!$X17</f>
        <v>10.209508139858206</v>
      </c>
      <c r="H11" s="16">
        <f>'[10]Dia 7 (b)'!$X17</f>
        <v>10.958277390686755</v>
      </c>
      <c r="I11" s="16">
        <f>'[10]Dia 8 (b)'!$X17</f>
        <v>14.736622320974844</v>
      </c>
      <c r="J11" s="16">
        <f>'[10]Dia 9 (b)'!$X17</f>
        <v>14.584394221722494</v>
      </c>
      <c r="K11" s="16">
        <f>'[10]Dia 10 (b)'!$X17</f>
        <v>13.676480199504535</v>
      </c>
      <c r="L11" s="16">
        <f>'[10]Dia 11 (b)'!$X17</f>
        <v>14.624308804748987</v>
      </c>
      <c r="M11" s="16">
        <f>'[10]Dia 12 (b)'!$X17</f>
        <v>15.135974165395588</v>
      </c>
      <c r="N11" s="16">
        <f>'[10]Dia 13 (b)'!$X17</f>
        <v>15.322442607573469</v>
      </c>
      <c r="O11" s="16">
        <f>'[10]Dia 14 (b)'!$X17</f>
        <v>13.988960596826141</v>
      </c>
      <c r="P11" s="16">
        <f>'[10]Dia 15 (b)'!$X17</f>
        <v>15.126244350677892</v>
      </c>
      <c r="Q11" s="16">
        <f>'[10]Dia 16 (b)'!$X17</f>
        <v>15.751962573288386</v>
      </c>
      <c r="R11" s="16">
        <f>'[10]Dia 17 (b)'!$X17</f>
        <v>16.056943001085557</v>
      </c>
      <c r="S11" s="16">
        <f>'[10]Dia 18 (b)'!$X17</f>
        <v>15.136937011742392</v>
      </c>
      <c r="T11" s="16">
        <f>'[10]Dia 19 (b)'!$X17</f>
        <v>14.109321426649862</v>
      </c>
      <c r="U11" s="16">
        <f>'[10]Dia 20 (b)'!$X17</f>
        <v>9.5281790356812994</v>
      </c>
      <c r="V11" s="16">
        <f>'[10]Dia 21 (b)'!$X17</f>
        <v>9.3333155836496289</v>
      </c>
      <c r="W11" s="16">
        <f>'[10]Dia 22 (b)'!$X17</f>
        <v>10.591223927669462</v>
      </c>
      <c r="X11" s="16">
        <f>'[10]Dia 23 (b)'!$X17</f>
        <v>10.817214220734984</v>
      </c>
      <c r="Y11" s="16">
        <f>'[10]Dia 24 (b)'!$X17</f>
        <v>10.389342626601859</v>
      </c>
      <c r="Z11" s="16">
        <f>'[10]Dia 25 (b)'!$X17</f>
        <v>12.770687904725451</v>
      </c>
      <c r="AA11" s="16">
        <f>'[10]Dia 26 (b)'!$X17</f>
        <v>12.959759337300197</v>
      </c>
      <c r="AB11" s="16">
        <f>'[10]Dia 27 (b)'!$X17</f>
        <v>12.506620077806398</v>
      </c>
      <c r="AC11" s="16">
        <f>'[10]Dia 28 (b)'!$X17</f>
        <v>11.023497736961572</v>
      </c>
      <c r="AD11" s="16">
        <f>'[10]Dia 29 (b)'!$X17</f>
        <v>10.87600040489221</v>
      </c>
      <c r="AE11" s="16">
        <f>'[10]Dia 30 (b)'!$X17</f>
        <v>12.614095618732433</v>
      </c>
      <c r="AF11" s="16"/>
    </row>
    <row r="12" spans="1:32" ht="20.100000000000001" customHeight="1" x14ac:dyDescent="0.25">
      <c r="A12" s="15">
        <v>9</v>
      </c>
      <c r="B12" s="16">
        <f>'[10]Dia 1 (b)'!$X18</f>
        <v>14.503610914792084</v>
      </c>
      <c r="C12" s="16">
        <f>'[10]Dia 2 (b)'!$X18</f>
        <v>11.609656090433985</v>
      </c>
      <c r="D12" s="16">
        <f>'[10]Dia 3 (b)'!$X18</f>
        <v>11.865501048637388</v>
      </c>
      <c r="E12" s="16">
        <f>'[10]Dia 4 (b)'!$X18</f>
        <v>12.776477196427644</v>
      </c>
      <c r="F12" s="16">
        <f>'[10]Dia 5 (b)'!$X18</f>
        <v>11.962428934153415</v>
      </c>
      <c r="G12" s="16">
        <f>'[10]Dia 6 (b)'!$X18</f>
        <v>10.325493943489491</v>
      </c>
      <c r="H12" s="16">
        <f>'[10]Dia 7 (b)'!$X18</f>
        <v>11.196579265934288</v>
      </c>
      <c r="I12" s="16">
        <f>'[10]Dia 8 (b)'!$X18</f>
        <v>14.844538086283631</v>
      </c>
      <c r="J12" s="16">
        <f>'[10]Dia 9 (b)'!$X18</f>
        <v>14.156121212439656</v>
      </c>
      <c r="K12" s="16">
        <f>'[10]Dia 10 (b)'!$X18</f>
        <v>13.766733982763645</v>
      </c>
      <c r="L12" s="16">
        <f>'[10]Dia 11 (b)'!$X18</f>
        <v>14.728209949575168</v>
      </c>
      <c r="M12" s="16">
        <f>'[10]Dia 12 (b)'!$X18</f>
        <v>15.248366051256529</v>
      </c>
      <c r="N12" s="16">
        <f>'[10]Dia 13 (b)'!$X18</f>
        <v>14.886423050422868</v>
      </c>
      <c r="O12" s="16">
        <f>'[10]Dia 14 (b)'!$X18</f>
        <v>13.217615149201215</v>
      </c>
      <c r="P12" s="16">
        <f>'[10]Dia 15 (b)'!$X18</f>
        <v>14.897857158541857</v>
      </c>
      <c r="Q12" s="16">
        <f>'[10]Dia 16 (b)'!$X18</f>
        <v>15.786599728570017</v>
      </c>
      <c r="R12" s="16">
        <f>'[10]Dia 17 (b)'!$X18</f>
        <v>15.598756998567133</v>
      </c>
      <c r="S12" s="16">
        <f>'[10]Dia 18 (b)'!$X18</f>
        <v>14.76942295020911</v>
      </c>
      <c r="T12" s="16">
        <f>'[10]Dia 19 (b)'!$X18</f>
        <v>14.24722938471167</v>
      </c>
      <c r="U12" s="16">
        <f>'[10]Dia 20 (b)'!$X18</f>
        <v>9.5355693052686519</v>
      </c>
      <c r="V12" s="16">
        <f>'[10]Dia 21 (b)'!$X18</f>
        <v>9.4915291591730799</v>
      </c>
      <c r="W12" s="16">
        <f>'[10]Dia 22 (b)'!$X18</f>
        <v>10.644887372980675</v>
      </c>
      <c r="X12" s="16">
        <f>'[10]Dia 23 (b)'!$X18</f>
        <v>11.496051224186351</v>
      </c>
      <c r="Y12" s="16">
        <f>'[10]Dia 24 (b)'!$X18</f>
        <v>10.871236283110226</v>
      </c>
      <c r="Z12" s="16">
        <f>'[10]Dia 25 (b)'!$X18</f>
        <v>12.84756593744163</v>
      </c>
      <c r="AA12" s="16">
        <f>'[10]Dia 26 (b)'!$X18</f>
        <v>13.030235743057714</v>
      </c>
      <c r="AB12" s="16">
        <f>'[10]Dia 27 (b)'!$X18</f>
        <v>12.329832432188155</v>
      </c>
      <c r="AC12" s="16">
        <f>'[10]Dia 28 (b)'!$X18</f>
        <v>11.225528490327402</v>
      </c>
      <c r="AD12" s="16">
        <f>'[10]Dia 29 (b)'!$X18</f>
        <v>12.101997944329597</v>
      </c>
      <c r="AE12" s="16">
        <f>'[10]Dia 30 (b)'!$X18</f>
        <v>12.892425760318986</v>
      </c>
      <c r="AF12" s="16"/>
    </row>
    <row r="13" spans="1:32" ht="20.100000000000001" customHeight="1" x14ac:dyDescent="0.25">
      <c r="A13" s="15">
        <v>10</v>
      </c>
      <c r="B13" s="16">
        <f>'[10]Dia 1 (b)'!$X19</f>
        <v>13.855280853227487</v>
      </c>
      <c r="C13" s="16">
        <f>'[10]Dia 2 (b)'!$X19</f>
        <v>11.438646295272457</v>
      </c>
      <c r="D13" s="16">
        <f>'[10]Dia 3 (b)'!$X19</f>
        <v>12.232519433297711</v>
      </c>
      <c r="E13" s="16">
        <f>'[10]Dia 4 (b)'!$X19</f>
        <v>13.275325878669509</v>
      </c>
      <c r="F13" s="16">
        <f>'[10]Dia 5 (b)'!$X19</f>
        <v>12.224459709791654</v>
      </c>
      <c r="G13" s="16">
        <f>'[10]Dia 6 (b)'!$X19</f>
        <v>9.8596886952095115</v>
      </c>
      <c r="H13" s="16">
        <f>'[10]Dia 7 (b)'!$X19</f>
        <v>11.788725485869394</v>
      </c>
      <c r="I13" s="16">
        <f>'[10]Dia 8 (b)'!$X19</f>
        <v>14.672760126896909</v>
      </c>
      <c r="J13" s="16">
        <f>'[10]Dia 9 (b)'!$X19</f>
        <v>13.922202584420996</v>
      </c>
      <c r="K13" s="16">
        <f>'[10]Dia 10 (b)'!$X19</f>
        <v>14.356654737598149</v>
      </c>
      <c r="L13" s="16">
        <f>'[10]Dia 11 (b)'!$X19</f>
        <v>14.956091507488095</v>
      </c>
      <c r="M13" s="16">
        <f>'[10]Dia 12 (b)'!$X19</f>
        <v>14.794748891908023</v>
      </c>
      <c r="N13" s="16">
        <f>'[10]Dia 13 (b)'!$X19</f>
        <v>14.055147141543078</v>
      </c>
      <c r="O13" s="16">
        <f>'[10]Dia 14 (b)'!$X19</f>
        <v>13.85290524968563</v>
      </c>
      <c r="P13" s="16">
        <f>'[10]Dia 15 (b)'!$X19</f>
        <v>13.919693907153587</v>
      </c>
      <c r="Q13" s="16">
        <f>'[10]Dia 16 (b)'!$X19</f>
        <v>15.696798319071577</v>
      </c>
      <c r="R13" s="16">
        <f>'[10]Dia 17 (b)'!$X19</f>
        <v>14.353193135649986</v>
      </c>
      <c r="S13" s="16">
        <f>'[10]Dia 18 (b)'!$X19</f>
        <v>14.893395082443767</v>
      </c>
      <c r="T13" s="16">
        <f>'[10]Dia 19 (b)'!$X19</f>
        <v>14.06041187697342</v>
      </c>
      <c r="U13" s="16">
        <f>'[10]Dia 20 (b)'!$X19</f>
        <v>9.6750581368391089</v>
      </c>
      <c r="V13" s="16">
        <f>'[10]Dia 21 (b)'!$X19</f>
        <v>9.7741859386079817</v>
      </c>
      <c r="W13" s="16">
        <f>'[10]Dia 22 (b)'!$X19</f>
        <v>10.107505121668632</v>
      </c>
      <c r="X13" s="16">
        <f>'[10]Dia 23 (b)'!$X19</f>
        <v>11.560552605214152</v>
      </c>
      <c r="Y13" s="16">
        <f>'[10]Dia 24 (b)'!$X19</f>
        <v>11.010184903255654</v>
      </c>
      <c r="Z13" s="16">
        <f>'[10]Dia 25 (b)'!$X19</f>
        <v>12.890470030961277</v>
      </c>
      <c r="AA13" s="16">
        <f>'[10]Dia 26 (b)'!$X19</f>
        <v>14.179801495909295</v>
      </c>
      <c r="AB13" s="16">
        <f>'[10]Dia 27 (b)'!$X19</f>
        <v>12.202382892001591</v>
      </c>
      <c r="AC13" s="16">
        <f>'[10]Dia 28 (b)'!$X19</f>
        <v>10.786239612327496</v>
      </c>
      <c r="AD13" s="16">
        <f>'[10]Dia 29 (b)'!$X19</f>
        <v>11.651542543958085</v>
      </c>
      <c r="AE13" s="16">
        <f>'[10]Dia 30 (b)'!$X19</f>
        <v>12.937444251709602</v>
      </c>
      <c r="AF13" s="16"/>
    </row>
    <row r="14" spans="1:32" ht="20.100000000000001" customHeight="1" x14ac:dyDescent="0.25">
      <c r="A14" s="15">
        <v>11</v>
      </c>
      <c r="B14" s="16">
        <f>'[10]Dia 1 (b)'!$X20</f>
        <v>13.838445470298518</v>
      </c>
      <c r="C14" s="16">
        <f>'[10]Dia 2 (b)'!$X20</f>
        <v>13.089342857216728</v>
      </c>
      <c r="D14" s="16">
        <f>'[10]Dia 3 (b)'!$X20</f>
        <v>12.078479676763893</v>
      </c>
      <c r="E14" s="16">
        <f>'[10]Dia 4 (b)'!$X20</f>
        <v>13.938994557008874</v>
      </c>
      <c r="F14" s="16">
        <f>'[10]Dia 5 (b)'!$X20</f>
        <v>11.898864107521756</v>
      </c>
      <c r="G14" s="16">
        <f>'[10]Dia 6 (b)'!$X20</f>
        <v>9.8754534980328721</v>
      </c>
      <c r="H14" s="16">
        <f>'[10]Dia 7 (b)'!$X20</f>
        <v>11.932871802294596</v>
      </c>
      <c r="I14" s="16">
        <f>'[10]Dia 8 (b)'!$X20</f>
        <v>14.559425406345074</v>
      </c>
      <c r="J14" s="16">
        <f>'[10]Dia 9 (b)'!$X20</f>
        <v>14.13202745865803</v>
      </c>
      <c r="K14" s="16">
        <f>'[10]Dia 10 (b)'!$X20</f>
        <v>14.003333388510338</v>
      </c>
      <c r="L14" s="16">
        <f>'[10]Dia 11 (b)'!$X20</f>
        <v>14.226508861129371</v>
      </c>
      <c r="M14" s="16">
        <f>'[10]Dia 12 (b)'!$X20</f>
        <v>13.707801093839695</v>
      </c>
      <c r="N14" s="16">
        <f>'[10]Dia 13 (b)'!$X20</f>
        <v>14.131802424543636</v>
      </c>
      <c r="O14" s="16">
        <f>'[10]Dia 14 (b)'!$X20</f>
        <v>13.212861917815504</v>
      </c>
      <c r="P14" s="16">
        <f>'[10]Dia 15 (b)'!$X20</f>
        <v>14.818843296515578</v>
      </c>
      <c r="Q14" s="16">
        <f>'[10]Dia 16 (b)'!$X20</f>
        <v>14.741459483218582</v>
      </c>
      <c r="R14" s="16">
        <f>'[10]Dia 17 (b)'!$X20</f>
        <v>15.31186115753116</v>
      </c>
      <c r="S14" s="16">
        <f>'[10]Dia 18 (b)'!$X20</f>
        <v>14.827656062190755</v>
      </c>
      <c r="T14" s="16">
        <f>'[10]Dia 19 (b)'!$X20</f>
        <v>13.75858155146336</v>
      </c>
      <c r="U14" s="16">
        <f>'[10]Dia 20 (b)'!$X20</f>
        <v>9.2612271198829266</v>
      </c>
      <c r="V14" s="16">
        <f>'[10]Dia 21 (b)'!$X20</f>
        <v>10.061382627564385</v>
      </c>
      <c r="W14" s="16">
        <f>'[10]Dia 22 (b)'!$X20</f>
        <v>10.204999005933825</v>
      </c>
      <c r="X14" s="16">
        <f>'[10]Dia 23 (b)'!$X20</f>
        <v>10.651878173532509</v>
      </c>
      <c r="Y14" s="16">
        <f>'[10]Dia 24 (b)'!$X20</f>
        <v>10.736318198977616</v>
      </c>
      <c r="Z14" s="16">
        <f>'[10]Dia 25 (b)'!$X20</f>
        <v>13.076619052094053</v>
      </c>
      <c r="AA14" s="16">
        <f>'[10]Dia 26 (b)'!$X20</f>
        <v>13.199850748249498</v>
      </c>
      <c r="AB14" s="16">
        <f>'[10]Dia 27 (b)'!$X20</f>
        <v>11.294300870070705</v>
      </c>
      <c r="AC14" s="16">
        <f>'[10]Dia 28 (b)'!$X20</f>
        <v>10.278842446864152</v>
      </c>
      <c r="AD14" s="16">
        <f>'[10]Dia 29 (b)'!$X20</f>
        <v>11.279699308486716</v>
      </c>
      <c r="AE14" s="16">
        <f>'[10]Dia 30 (b)'!$X20</f>
        <v>12.428694961144805</v>
      </c>
      <c r="AF14" s="16"/>
    </row>
    <row r="15" spans="1:32" ht="20.100000000000001" customHeight="1" x14ac:dyDescent="0.25">
      <c r="A15" s="15">
        <v>12</v>
      </c>
      <c r="B15" s="16">
        <f>'[10]Dia 1 (b)'!$X21</f>
        <v>13.280371706826188</v>
      </c>
      <c r="C15" s="16">
        <f>'[10]Dia 2 (b)'!$X21</f>
        <v>13.192379041383838</v>
      </c>
      <c r="D15" s="16">
        <f>'[10]Dia 3 (b)'!$X21</f>
        <v>12.304139960220654</v>
      </c>
      <c r="E15" s="16">
        <f>'[10]Dia 4 (b)'!$X21</f>
        <v>14.414744903658988</v>
      </c>
      <c r="F15" s="16">
        <f>'[10]Dia 5 (b)'!$X21</f>
        <v>11.06792615686412</v>
      </c>
      <c r="G15" s="16">
        <f>'[10]Dia 6 (b)'!$X21</f>
        <v>9.3523276882222941</v>
      </c>
      <c r="H15" s="16">
        <f>'[10]Dia 7 (b)'!$X21</f>
        <v>12.142725496202781</v>
      </c>
      <c r="I15" s="16">
        <f>'[10]Dia 8 (b)'!$X21</f>
        <v>14.465490445380334</v>
      </c>
      <c r="J15" s="16">
        <f>'[10]Dia 9 (b)'!$X21</f>
        <v>14.564472975804041</v>
      </c>
      <c r="K15" s="16">
        <f>'[10]Dia 10 (b)'!$X21</f>
        <v>14.369460252101439</v>
      </c>
      <c r="L15" s="16">
        <f>'[10]Dia 11 (b)'!$X21</f>
        <v>12.978519632281303</v>
      </c>
      <c r="M15" s="16">
        <f>'[10]Dia 12 (b)'!$X21</f>
        <v>13.101220180402354</v>
      </c>
      <c r="N15" s="16">
        <f>'[10]Dia 13 (b)'!$X21</f>
        <v>14.511626013844237</v>
      </c>
      <c r="O15" s="16">
        <f>'[10]Dia 14 (b)'!$X21</f>
        <v>14.194393165625872</v>
      </c>
      <c r="P15" s="16">
        <f>'[10]Dia 15 (b)'!$X21</f>
        <v>13.622990397754775</v>
      </c>
      <c r="Q15" s="16">
        <f>'[10]Dia 16 (b)'!$X21</f>
        <v>14.501021260438483</v>
      </c>
      <c r="R15" s="16">
        <f>'[10]Dia 17 (b)'!$X21</f>
        <v>14.620906361568457</v>
      </c>
      <c r="S15" s="16">
        <f>'[10]Dia 18 (b)'!$X21</f>
        <v>15.648437081827247</v>
      </c>
      <c r="T15" s="16">
        <f>'[10]Dia 19 (b)'!$X21</f>
        <v>14.184762954725178</v>
      </c>
      <c r="U15" s="16">
        <f>'[10]Dia 20 (b)'!$X21</f>
        <v>9.0494812363745218</v>
      </c>
      <c r="V15" s="16">
        <f>'[10]Dia 21 (b)'!$X21</f>
        <v>9.3141504527069436</v>
      </c>
      <c r="W15" s="16">
        <f>'[10]Dia 22 (b)'!$X21</f>
        <v>10.78254828290836</v>
      </c>
      <c r="X15" s="16">
        <f>'[10]Dia 23 (b)'!$X21</f>
        <v>10.742706020003096</v>
      </c>
      <c r="Y15" s="16">
        <f>'[10]Dia 24 (b)'!$X21</f>
        <v>9.7685963812705712</v>
      </c>
      <c r="Z15" s="16">
        <f>'[10]Dia 25 (b)'!$X21</f>
        <v>13.071691702646755</v>
      </c>
      <c r="AA15" s="16">
        <f>'[10]Dia 26 (b)'!$X21</f>
        <v>13.471582808224847</v>
      </c>
      <c r="AB15" s="16">
        <f>'[10]Dia 27 (b)'!$X21</f>
        <v>11.670875809903034</v>
      </c>
      <c r="AC15" s="16">
        <f>'[10]Dia 28 (b)'!$X21</f>
        <v>10.163183956428272</v>
      </c>
      <c r="AD15" s="16">
        <f>'[10]Dia 29 (b)'!$X21</f>
        <v>11.909868394357003</v>
      </c>
      <c r="AE15" s="16">
        <f>'[10]Dia 30 (b)'!$X21</f>
        <v>11.93743126118529</v>
      </c>
      <c r="AF15" s="16"/>
    </row>
    <row r="16" spans="1:32" ht="20.100000000000001" customHeight="1" x14ac:dyDescent="0.25">
      <c r="A16" s="15">
        <v>13</v>
      </c>
      <c r="B16" s="16">
        <f>'[10]Dia 1 (b)'!$X22</f>
        <v>13.808052901684601</v>
      </c>
      <c r="C16" s="16">
        <f>'[10]Dia 2 (b)'!$X22</f>
        <v>13.69492988799975</v>
      </c>
      <c r="D16" s="16">
        <f>'[10]Dia 3 (b)'!$X22</f>
        <v>11.414088207066669</v>
      </c>
      <c r="E16" s="16">
        <f>'[10]Dia 4 (b)'!$X22</f>
        <v>15.046166777106535</v>
      </c>
      <c r="F16" s="16">
        <f>'[10]Dia 5 (b)'!$X22</f>
        <v>11.393817508674188</v>
      </c>
      <c r="G16" s="16">
        <f>'[10]Dia 6 (b)'!$X22</f>
        <v>9.4221000018752594</v>
      </c>
      <c r="H16" s="16">
        <f>'[10]Dia 7 (b)'!$X22</f>
        <v>12.579869616318607</v>
      </c>
      <c r="I16" s="16">
        <f>'[10]Dia 8 (b)'!$X22</f>
        <v>14.709195004688674</v>
      </c>
      <c r="J16" s="16">
        <f>'[10]Dia 9 (b)'!$X22</f>
        <v>14.570495290050422</v>
      </c>
      <c r="K16" s="16">
        <f>'[10]Dia 10 (b)'!$X22</f>
        <v>14.054032021100415</v>
      </c>
      <c r="L16" s="16">
        <f>'[10]Dia 11 (b)'!$X22</f>
        <v>12.262035102139603</v>
      </c>
      <c r="M16" s="16">
        <f>'[10]Dia 12 (b)'!$X22</f>
        <v>13.181026648899184</v>
      </c>
      <c r="N16" s="16">
        <f>'[10]Dia 13 (b)'!$X22</f>
        <v>14.036616985207672</v>
      </c>
      <c r="O16" s="16">
        <f>'[10]Dia 14 (b)'!$X22</f>
        <v>13.00599894439077</v>
      </c>
      <c r="P16" s="16">
        <f>'[10]Dia 15 (b)'!$X22</f>
        <v>14.379690986336643</v>
      </c>
      <c r="Q16" s="16">
        <f>'[10]Dia 16 (b)'!$X22</f>
        <v>15.585555616373343</v>
      </c>
      <c r="R16" s="16">
        <f>'[10]Dia 17 (b)'!$X22</f>
        <v>13.482702262592994</v>
      </c>
      <c r="S16" s="16">
        <f>'[10]Dia 18 (b)'!$X22</f>
        <v>14.806600094853813</v>
      </c>
      <c r="T16" s="16">
        <f>'[10]Dia 19 (b)'!$X22</f>
        <v>14.169700075025712</v>
      </c>
      <c r="U16" s="16">
        <f>'[10]Dia 20 (b)'!$X22</f>
        <v>8.0156600355860039</v>
      </c>
      <c r="V16" s="16">
        <f>'[10]Dia 21 (b)'!$X22</f>
        <v>10.623049092924653</v>
      </c>
      <c r="W16" s="16">
        <f>'[10]Dia 22 (b)'!$X22</f>
        <v>10.129803029069404</v>
      </c>
      <c r="X16" s="16">
        <f>'[10]Dia 23 (b)'!$X22</f>
        <v>10.971589266624527</v>
      </c>
      <c r="Y16" s="16">
        <f>'[10]Dia 24 (b)'!$X22</f>
        <v>9.742830511760415</v>
      </c>
      <c r="Z16" s="16">
        <f>'[10]Dia 25 (b)'!$X22</f>
        <v>13.160292101132091</v>
      </c>
      <c r="AA16" s="16">
        <f>'[10]Dia 26 (b)'!$X22</f>
        <v>13.40003067999803</v>
      </c>
      <c r="AB16" s="16">
        <f>'[10]Dia 27 (b)'!$X22</f>
        <v>11.340966005694659</v>
      </c>
      <c r="AC16" s="16">
        <f>'[10]Dia 28 (b)'!$X22</f>
        <v>9.8371323130418382</v>
      </c>
      <c r="AD16" s="16">
        <f>'[10]Dia 29 (b)'!$X22</f>
        <v>13.089221582996709</v>
      </c>
      <c r="AE16" s="16">
        <f>'[10]Dia 30 (b)'!$X22</f>
        <v>12.358800161808675</v>
      </c>
      <c r="AF16" s="16"/>
    </row>
    <row r="17" spans="1:32" ht="20.100000000000001" customHeight="1" x14ac:dyDescent="0.25">
      <c r="A17" s="15">
        <v>14</v>
      </c>
      <c r="B17" s="16">
        <f>'[10]Dia 1 (b)'!$X23</f>
        <v>13.482018599899119</v>
      </c>
      <c r="C17" s="16">
        <f>'[10]Dia 2 (b)'!$X23</f>
        <v>13.293544807173978</v>
      </c>
      <c r="D17" s="16">
        <f>'[10]Dia 3 (b)'!$X23</f>
        <v>13.5219222027421</v>
      </c>
      <c r="E17" s="16">
        <f>'[10]Dia 4 (b)'!$X23</f>
        <v>15.132288686114697</v>
      </c>
      <c r="F17" s="16">
        <f>'[10]Dia 5 (b)'!$X23</f>
        <v>11.122397890298677</v>
      </c>
      <c r="G17" s="16">
        <f>'[10]Dia 6 (b)'!$X23</f>
        <v>10.951316418146925</v>
      </c>
      <c r="H17" s="16">
        <f>'[10]Dia 7 (b)'!$X23</f>
        <v>12.185958291107733</v>
      </c>
      <c r="I17" s="16">
        <f>'[10]Dia 8 (b)'!$X23</f>
        <v>15.878469861690888</v>
      </c>
      <c r="J17" s="16">
        <f>'[10]Dia 9 (b)'!$X23</f>
        <v>15.161433942691392</v>
      </c>
      <c r="K17" s="16">
        <f>'[10]Dia 10 (b)'!$X23</f>
        <v>13.714917549521736</v>
      </c>
      <c r="L17" s="16">
        <f>'[10]Dia 11 (b)'!$X23</f>
        <v>11.479359688987701</v>
      </c>
      <c r="M17" s="16">
        <f>'[10]Dia 12 (b)'!$X23</f>
        <v>12.453461768097958</v>
      </c>
      <c r="N17" s="16">
        <f>'[10]Dia 13 (b)'!$X23</f>
        <v>14.235955753638299</v>
      </c>
      <c r="O17" s="16">
        <f>'[10]Dia 14 (b)'!$X23</f>
        <v>13.212150843003377</v>
      </c>
      <c r="P17" s="16">
        <f>'[10]Dia 15 (b)'!$X23</f>
        <v>15.133837992785294</v>
      </c>
      <c r="Q17" s="16">
        <f>'[10]Dia 16 (b)'!$X23</f>
        <v>15.29108941159917</v>
      </c>
      <c r="R17" s="16">
        <f>'[10]Dia 17 (b)'!$X23</f>
        <v>14.037635875837228</v>
      </c>
      <c r="S17" s="16">
        <f>'[10]Dia 18 (b)'!$X23</f>
        <v>15.021534464120229</v>
      </c>
      <c r="T17" s="16">
        <f>'[10]Dia 19 (b)'!$X23</f>
        <v>13.687985698432472</v>
      </c>
      <c r="U17" s="16">
        <f>'[10]Dia 20 (b)'!$X23</f>
        <v>8.3715595244243488</v>
      </c>
      <c r="V17" s="16">
        <f>'[10]Dia 21 (b)'!$X23</f>
        <v>10.241434634583216</v>
      </c>
      <c r="W17" s="16">
        <f>'[10]Dia 22 (b)'!$X23</f>
        <v>11.024880111484395</v>
      </c>
      <c r="X17" s="16">
        <f>'[10]Dia 23 (b)'!$X23</f>
        <v>9.9754161441657221</v>
      </c>
      <c r="Y17" s="16">
        <f>'[10]Dia 24 (b)'!$X23</f>
        <v>9.7852384247076074</v>
      </c>
      <c r="Z17" s="16">
        <f>'[10]Dia 25 (b)'!$X23</f>
        <v>13.479199960776681</v>
      </c>
      <c r="AA17" s="16">
        <f>'[10]Dia 26 (b)'!$X23</f>
        <v>13.040515909022583</v>
      </c>
      <c r="AB17" s="16">
        <f>'[10]Dia 27 (b)'!$X23</f>
        <v>9.8426872954783651</v>
      </c>
      <c r="AC17" s="16">
        <f>'[10]Dia 28 (b)'!$X23</f>
        <v>10.955330291567607</v>
      </c>
      <c r="AD17" s="16">
        <f>'[10]Dia 29 (b)'!$X23</f>
        <v>13.055883071553762</v>
      </c>
      <c r="AE17" s="16">
        <f>'[10]Dia 30 (b)'!$X23</f>
        <v>11.976746479098219</v>
      </c>
      <c r="AF17" s="16"/>
    </row>
    <row r="18" spans="1:32" ht="20.100000000000001" customHeight="1" x14ac:dyDescent="0.25">
      <c r="A18" s="15">
        <v>15</v>
      </c>
      <c r="B18" s="16">
        <f>'[10]Dia 1 (b)'!$X24</f>
        <v>15.96647136291878</v>
      </c>
      <c r="C18" s="16">
        <f>'[10]Dia 2 (b)'!$X24</f>
        <v>13.50731864516065</v>
      </c>
      <c r="D18" s="16">
        <f>'[10]Dia 3 (b)'!$X24</f>
        <v>13.364152110947964</v>
      </c>
      <c r="E18" s="16">
        <f>'[10]Dia 4 (b)'!$X24</f>
        <v>14.852815265024805</v>
      </c>
      <c r="F18" s="16">
        <f>'[10]Dia 5 (b)'!$X24</f>
        <v>11.337307211151321</v>
      </c>
      <c r="G18" s="16">
        <f>'[10]Dia 6 (b)'!$X24</f>
        <v>11.167723317059254</v>
      </c>
      <c r="H18" s="16">
        <f>'[10]Dia 7 (b)'!$X24</f>
        <v>12.724949074684984</v>
      </c>
      <c r="I18" s="16">
        <f>'[10]Dia 8 (b)'!$X24</f>
        <v>15.990354198856656</v>
      </c>
      <c r="J18" s="16">
        <f>'[10]Dia 9 (b)'!$X24</f>
        <v>15.376136522442646</v>
      </c>
      <c r="K18" s="16">
        <f>'[10]Dia 10 (b)'!$X24</f>
        <v>13.61264921294095</v>
      </c>
      <c r="L18" s="16">
        <f>'[10]Dia 11 (b)'!$X24</f>
        <v>11.471133855976493</v>
      </c>
      <c r="M18" s="16">
        <f>'[10]Dia 12 (b)'!$X24</f>
        <v>11.540131678819073</v>
      </c>
      <c r="N18" s="16">
        <f>'[10]Dia 13 (b)'!$X24</f>
        <v>13.247349422194631</v>
      </c>
      <c r="O18" s="16">
        <f>'[10]Dia 14 (b)'!$X24</f>
        <v>13.017222096363776</v>
      </c>
      <c r="P18" s="16">
        <f>'[10]Dia 15 (b)'!$X24</f>
        <v>14.449136339991409</v>
      </c>
      <c r="Q18" s="16">
        <f>'[10]Dia 16 (b)'!$X24</f>
        <v>14.877340005095279</v>
      </c>
      <c r="R18" s="16">
        <f>'[10]Dia 17 (b)'!$X24</f>
        <v>13.335022309081515</v>
      </c>
      <c r="S18" s="16">
        <f>'[10]Dia 18 (b)'!$X24</f>
        <v>14.781890158701243</v>
      </c>
      <c r="T18" s="16">
        <f>'[10]Dia 19 (b)'!$X24</f>
        <v>13.635827719605533</v>
      </c>
      <c r="U18" s="16">
        <f>'[10]Dia 20 (b)'!$X24</f>
        <v>8.9349159403308125</v>
      </c>
      <c r="V18" s="16">
        <f>'[10]Dia 21 (b)'!$X24</f>
        <v>10.380904018860116</v>
      </c>
      <c r="W18" s="16">
        <f>'[10]Dia 22 (b)'!$X24</f>
        <v>11.974086332487618</v>
      </c>
      <c r="X18" s="16">
        <f>'[10]Dia 23 (b)'!$X24</f>
        <v>9.9416926969896444</v>
      </c>
      <c r="Y18" s="16">
        <f>'[10]Dia 24 (b)'!$X24</f>
        <v>10.123148346117071</v>
      </c>
      <c r="Z18" s="16">
        <f>'[10]Dia 25 (b)'!$X24</f>
        <v>12.543528435777265</v>
      </c>
      <c r="AA18" s="16">
        <f>'[10]Dia 26 (b)'!$X24</f>
        <v>13.339023066370052</v>
      </c>
      <c r="AB18" s="16">
        <f>'[10]Dia 27 (b)'!$X24</f>
        <v>9.2127527443768553</v>
      </c>
      <c r="AC18" s="16">
        <f>'[10]Dia 28 (b)'!$X24</f>
        <v>11.625817484385463</v>
      </c>
      <c r="AD18" s="16">
        <f>'[10]Dia 29 (b)'!$X24</f>
        <v>12.520268338732029</v>
      </c>
      <c r="AE18" s="16">
        <f>'[10]Dia 30 (b)'!$X24</f>
        <v>11.981459883435102</v>
      </c>
      <c r="AF18" s="16"/>
    </row>
    <row r="19" spans="1:32" ht="20.100000000000001" customHeight="1" x14ac:dyDescent="0.25">
      <c r="A19" s="15">
        <v>16</v>
      </c>
      <c r="B19" s="16">
        <f>'[10]Dia 1 (b)'!$X25</f>
        <v>15.167210186461</v>
      </c>
      <c r="C19" s="16">
        <f>'[10]Dia 2 (b)'!$X25</f>
        <v>13.343726086625532</v>
      </c>
      <c r="D19" s="16">
        <f>'[10]Dia 3 (b)'!$X25</f>
        <v>13.563261218652594</v>
      </c>
      <c r="E19" s="16">
        <f>'[10]Dia 4 (b)'!$X25</f>
        <v>14.752765055100816</v>
      </c>
      <c r="F19" s="16">
        <f>'[10]Dia 5 (b)'!$X25</f>
        <v>10.859390190722911</v>
      </c>
      <c r="G19" s="16">
        <f>'[10]Dia 6 (b)'!$X25</f>
        <v>11.040317464389414</v>
      </c>
      <c r="H19" s="16">
        <f>'[10]Dia 7 (b)'!$X25</f>
        <v>12.311664793919272</v>
      </c>
      <c r="I19" s="16">
        <f>'[10]Dia 8 (b)'!$X25</f>
        <v>15.232852327967523</v>
      </c>
      <c r="J19" s="16">
        <f>'[10]Dia 9 (b)'!$X25</f>
        <v>14.790607087352237</v>
      </c>
      <c r="K19" s="16">
        <f>'[10]Dia 10 (b)'!$X25</f>
        <v>13.882765443880977</v>
      </c>
      <c r="L19" s="16">
        <f>'[10]Dia 11 (b)'!$X25</f>
        <v>15.382925918019195</v>
      </c>
      <c r="M19" s="16">
        <f>'[10]Dia 12 (b)'!$X25</f>
        <v>13.551349479924497</v>
      </c>
      <c r="N19" s="16">
        <f>'[10]Dia 13 (b)'!$X25</f>
        <v>13.253777473819126</v>
      </c>
      <c r="O19" s="16">
        <f>'[10]Dia 14 (b)'!$X25</f>
        <v>12.505407274533782</v>
      </c>
      <c r="P19" s="16">
        <f>'[10]Dia 15 (b)'!$X25</f>
        <v>14.721877387670091</v>
      </c>
      <c r="Q19" s="16">
        <f>'[10]Dia 16 (b)'!$X25</f>
        <v>12.942122419416217</v>
      </c>
      <c r="R19" s="16">
        <f>'[10]Dia 17 (b)'!$X25</f>
        <v>13.820956324184476</v>
      </c>
      <c r="S19" s="16">
        <f>'[10]Dia 18 (b)'!$X25</f>
        <v>13.984856993754921</v>
      </c>
      <c r="T19" s="16">
        <f>'[10]Dia 19 (b)'!$X25</f>
        <v>13.619640422354079</v>
      </c>
      <c r="U19" s="16">
        <f>'[10]Dia 20 (b)'!$X25</f>
        <v>7.4348049362839976</v>
      </c>
      <c r="V19" s="16">
        <f>'[10]Dia 21 (b)'!$X25</f>
        <v>10.66371670531969</v>
      </c>
      <c r="W19" s="16">
        <f>'[10]Dia 22 (b)'!$X25</f>
        <v>12.302101407915968</v>
      </c>
      <c r="X19" s="16">
        <f>'[10]Dia 23 (b)'!$X25</f>
        <v>9.6013417728140222</v>
      </c>
      <c r="Y19" s="16">
        <f>'[10]Dia 24 (b)'!$X25</f>
        <v>10.203347818873837</v>
      </c>
      <c r="Z19" s="16">
        <f>'[10]Dia 25 (b)'!$X25</f>
        <v>12.975999821843132</v>
      </c>
      <c r="AA19" s="16">
        <f>'[10]Dia 26 (b)'!$X25</f>
        <v>13.39899654353054</v>
      </c>
      <c r="AB19" s="16">
        <f>'[10]Dia 27 (b)'!$X25</f>
        <v>9.3424929467716584</v>
      </c>
      <c r="AC19" s="16">
        <f>'[10]Dia 28 (b)'!$X25</f>
        <v>11.912732713686866</v>
      </c>
      <c r="AD19" s="16">
        <f>'[10]Dia 29 (b)'!$X25</f>
        <v>12.979073919672874</v>
      </c>
      <c r="AE19" s="16">
        <f>'[10]Dia 30 (b)'!$X25</f>
        <v>11.540333789985297</v>
      </c>
      <c r="AF19" s="16"/>
    </row>
    <row r="20" spans="1:32" ht="20.100000000000001" customHeight="1" x14ac:dyDescent="0.25">
      <c r="A20" s="15">
        <v>17</v>
      </c>
      <c r="B20" s="16">
        <f>'[10]Dia 1 (b)'!$X26</f>
        <v>14.577633253139208</v>
      </c>
      <c r="C20" s="16">
        <f>'[10]Dia 2 (b)'!$X26</f>
        <v>13.276971777727596</v>
      </c>
      <c r="D20" s="16">
        <f>'[10]Dia 3 (b)'!$X26</f>
        <v>13.414474492915661</v>
      </c>
      <c r="E20" s="16">
        <f>'[10]Dia 4 (b)'!$X26</f>
        <v>14.182948865785136</v>
      </c>
      <c r="F20" s="16">
        <f>'[10]Dia 5 (b)'!$X26</f>
        <v>10.736957926491124</v>
      </c>
      <c r="G20" s="16">
        <f>'[10]Dia 6 (b)'!$X26</f>
        <v>11.379681461692769</v>
      </c>
      <c r="H20" s="16">
        <f>'[10]Dia 7 (b)'!$X26</f>
        <v>12.502992460421449</v>
      </c>
      <c r="I20" s="16">
        <f>'[10]Dia 8 (b)'!$X26</f>
        <v>15.313319852826115</v>
      </c>
      <c r="J20" s="16">
        <f>'[10]Dia 9 (b)'!$X26</f>
        <v>14.560425355001508</v>
      </c>
      <c r="K20" s="16">
        <f>'[10]Dia 10 (b)'!$X26</f>
        <v>14.58130218488939</v>
      </c>
      <c r="L20" s="16">
        <f>'[10]Dia 11 (b)'!$X26</f>
        <v>16.619799857360558</v>
      </c>
      <c r="M20" s="16">
        <f>'[10]Dia 12 (b)'!$X26</f>
        <v>13.22503026586082</v>
      </c>
      <c r="N20" s="16">
        <f>'[10]Dia 13 (b)'!$X26</f>
        <v>12.738785148341</v>
      </c>
      <c r="O20" s="16">
        <f>'[10]Dia 14 (b)'!$X26</f>
        <v>13.217887198051899</v>
      </c>
      <c r="P20" s="16">
        <f>'[10]Dia 15 (b)'!$X26</f>
        <v>15.178609948431513</v>
      </c>
      <c r="Q20" s="16">
        <f>'[10]Dia 16 (b)'!$X26</f>
        <v>14.356887924826895</v>
      </c>
      <c r="R20" s="16">
        <f>'[10]Dia 17 (b)'!$X26</f>
        <v>13.493170779933953</v>
      </c>
      <c r="S20" s="16">
        <f>'[10]Dia 18 (b)'!$X26</f>
        <v>13.576526700864678</v>
      </c>
      <c r="T20" s="16">
        <f>'[10]Dia 19 (b)'!$X26</f>
        <v>13.432188148350315</v>
      </c>
      <c r="U20" s="16">
        <f>'[10]Dia 20 (b)'!$X26</f>
        <v>8.2284111981359196</v>
      </c>
      <c r="V20" s="16">
        <f>'[10]Dia 21 (b)'!$X26</f>
        <v>11.346039400256917</v>
      </c>
      <c r="W20" s="16">
        <f>'[10]Dia 22 (b)'!$X26</f>
        <v>11.692364244308591</v>
      </c>
      <c r="X20" s="16">
        <f>'[10]Dia 23 (b)'!$X26</f>
        <v>13.20785723736849</v>
      </c>
      <c r="Y20" s="16">
        <f>'[10]Dia 24 (b)'!$X26</f>
        <v>10.155836219481793</v>
      </c>
      <c r="Z20" s="16">
        <f>'[10]Dia 25 (b)'!$X26</f>
        <v>12.611197925476274</v>
      </c>
      <c r="AA20" s="16">
        <f>'[10]Dia 26 (b)'!$X26</f>
        <v>13.92066500086332</v>
      </c>
      <c r="AB20" s="16">
        <f>'[10]Dia 27 (b)'!$X26</f>
        <v>9.8262784941321932</v>
      </c>
      <c r="AC20" s="16">
        <f>'[10]Dia 28 (b)'!$X26</f>
        <v>11.828822089675132</v>
      </c>
      <c r="AD20" s="16">
        <f>'[10]Dia 29 (b)'!$X26</f>
        <v>12.218664307089288</v>
      </c>
      <c r="AE20" s="16">
        <f>'[10]Dia 30 (b)'!$X26</f>
        <v>12.123090813339104</v>
      </c>
      <c r="AF20" s="16"/>
    </row>
    <row r="21" spans="1:32" ht="20.100000000000001" customHeight="1" x14ac:dyDescent="0.25">
      <c r="A21" s="15">
        <v>18</v>
      </c>
      <c r="B21" s="16">
        <f>'[10]Dia 1 (b)'!$X27</f>
        <v>14.674919283462069</v>
      </c>
      <c r="C21" s="16">
        <f>'[10]Dia 2 (b)'!$X27</f>
        <v>12.708385072167557</v>
      </c>
      <c r="D21" s="16">
        <f>'[10]Dia 3 (b)'!$X27</f>
        <v>12.95198105501532</v>
      </c>
      <c r="E21" s="16">
        <f>'[10]Dia 4 (b)'!$X27</f>
        <v>13.494184211511319</v>
      </c>
      <c r="F21" s="16">
        <f>'[10]Dia 5 (b)'!$X27</f>
        <v>10.96695974626523</v>
      </c>
      <c r="G21" s="16">
        <f>'[10]Dia 6 (b)'!$X27</f>
        <v>11.095548729262225</v>
      </c>
      <c r="H21" s="16">
        <f>'[10]Dia 7 (b)'!$X27</f>
        <v>14.467759070103734</v>
      </c>
      <c r="I21" s="16">
        <f>'[10]Dia 8 (b)'!$X27</f>
        <v>15.25531199488278</v>
      </c>
      <c r="J21" s="16">
        <f>'[10]Dia 9 (b)'!$X27</f>
        <v>14.121092354538739</v>
      </c>
      <c r="K21" s="16">
        <f>'[10]Dia 10 (b)'!$X27</f>
        <v>15.428907986541541</v>
      </c>
      <c r="L21" s="16">
        <f>'[10]Dia 11 (b)'!$X27</f>
        <v>16.196803384858654</v>
      </c>
      <c r="M21" s="16">
        <f>'[10]Dia 12 (b)'!$X27</f>
        <v>14.543136914806187</v>
      </c>
      <c r="N21" s="16">
        <f>'[10]Dia 13 (b)'!$X27</f>
        <v>13.618023381711458</v>
      </c>
      <c r="O21" s="16">
        <f>'[10]Dia 14 (b)'!$X27</f>
        <v>13.20654083119363</v>
      </c>
      <c r="P21" s="16">
        <f>'[10]Dia 15 (b)'!$X27</f>
        <v>15.655563119084627</v>
      </c>
      <c r="Q21" s="16">
        <f>'[10]Dia 16 (b)'!$X27</f>
        <v>14.589806333153339</v>
      </c>
      <c r="R21" s="16">
        <f>'[10]Dia 17 (b)'!$X27</f>
        <v>13.35004547555832</v>
      </c>
      <c r="S21" s="16">
        <f>'[10]Dia 18 (b)'!$X27</f>
        <v>13.735932834023414</v>
      </c>
      <c r="T21" s="16">
        <f>'[10]Dia 19 (b)'!$X27</f>
        <v>13.368853850035878</v>
      </c>
      <c r="U21" s="16">
        <f>'[10]Dia 20 (b)'!$X27</f>
        <v>9.2853929273296547</v>
      </c>
      <c r="V21" s="16">
        <f>'[10]Dia 21 (b)'!$X27</f>
        <v>10.927230284827827</v>
      </c>
      <c r="W21" s="16">
        <f>'[10]Dia 22 (b)'!$X27</f>
        <v>10.980570602525056</v>
      </c>
      <c r="X21" s="16">
        <f>'[10]Dia 23 (b)'!$X27</f>
        <v>12.821847515032179</v>
      </c>
      <c r="Y21" s="16">
        <f>'[10]Dia 24 (b)'!$X27</f>
        <v>12.877483196922876</v>
      </c>
      <c r="Z21" s="16">
        <f>'[10]Dia 25 (b)'!$X27</f>
        <v>12.693390818567416</v>
      </c>
      <c r="AA21" s="16">
        <f>'[10]Dia 26 (b)'!$X27</f>
        <v>13.946848865907477</v>
      </c>
      <c r="AB21" s="16">
        <f>'[10]Dia 27 (b)'!$X27</f>
        <v>10.389618610337482</v>
      </c>
      <c r="AC21" s="16">
        <f>'[10]Dia 28 (b)'!$X27</f>
        <v>11.790397336804697</v>
      </c>
      <c r="AD21" s="16">
        <f>'[10]Dia 29 (b)'!$X27</f>
        <v>11.981779542847535</v>
      </c>
      <c r="AE21" s="16">
        <f>'[10]Dia 30 (b)'!$X27</f>
        <v>12.206082399404638</v>
      </c>
      <c r="AF21" s="16"/>
    </row>
    <row r="22" spans="1:32" ht="20.100000000000001" customHeight="1" x14ac:dyDescent="0.25">
      <c r="A22" s="15">
        <v>19</v>
      </c>
      <c r="B22" s="16">
        <f>'[10]Dia 1 (b)'!$X28</f>
        <v>14.642723581607978</v>
      </c>
      <c r="C22" s="16">
        <f>'[10]Dia 2 (b)'!$X28</f>
        <v>12.367581275179351</v>
      </c>
      <c r="D22" s="16">
        <f>'[10]Dia 3 (b)'!$X28</f>
        <v>12.517721380741804</v>
      </c>
      <c r="E22" s="16">
        <f>'[10]Dia 4 (b)'!$X28</f>
        <v>12.964001113394675</v>
      </c>
      <c r="F22" s="16">
        <f>'[10]Dia 5 (b)'!$X28</f>
        <v>10.855617981791463</v>
      </c>
      <c r="G22" s="16">
        <f>'[10]Dia 6 (b)'!$X28</f>
        <v>11.057204141345036</v>
      </c>
      <c r="H22" s="16">
        <f>'[10]Dia 7 (b)'!$X28</f>
        <v>14.466236784118012</v>
      </c>
      <c r="I22" s="16">
        <f>'[10]Dia 8 (b)'!$X28</f>
        <v>15.253327476444696</v>
      </c>
      <c r="J22" s="16">
        <f>'[10]Dia 9 (b)'!$X28</f>
        <v>13.471552097181691</v>
      </c>
      <c r="K22" s="16">
        <f>'[10]Dia 10 (b)'!$X28</f>
        <v>15.584783036392757</v>
      </c>
      <c r="L22" s="16">
        <f>'[10]Dia 11 (b)'!$X28</f>
        <v>15.927396936879527</v>
      </c>
      <c r="M22" s="16">
        <f>'[10]Dia 12 (b)'!$X28</f>
        <v>14.548556163294396</v>
      </c>
      <c r="N22" s="16">
        <f>'[10]Dia 13 (b)'!$X28</f>
        <v>13.112143735992932</v>
      </c>
      <c r="O22" s="16">
        <f>'[10]Dia 14 (b)'!$X28</f>
        <v>15.079578137068566</v>
      </c>
      <c r="P22" s="16">
        <f>'[10]Dia 15 (b)'!$X28</f>
        <v>15.984467569028954</v>
      </c>
      <c r="Q22" s="16">
        <f>'[10]Dia 16 (b)'!$X28</f>
        <v>14.977225372506956</v>
      </c>
      <c r="R22" s="16">
        <f>'[10]Dia 17 (b)'!$X28</f>
        <v>14.202745150887322</v>
      </c>
      <c r="S22" s="16">
        <f>'[10]Dia 18 (b)'!$X28</f>
        <v>14.274636667748627</v>
      </c>
      <c r="T22" s="16">
        <f>'[10]Dia 19 (b)'!$X28</f>
        <v>13.101047198279465</v>
      </c>
      <c r="U22" s="16">
        <f>'[10]Dia 20 (b)'!$X28</f>
        <v>9.5842744670668534</v>
      </c>
      <c r="V22" s="16">
        <f>'[10]Dia 21 (b)'!$X28</f>
        <v>10.736159301546602</v>
      </c>
      <c r="W22" s="16">
        <f>'[10]Dia 22 (b)'!$X28</f>
        <v>11.546788325051821</v>
      </c>
      <c r="X22" s="16">
        <f>'[10]Dia 23 (b)'!$X28</f>
        <v>12.564526122926649</v>
      </c>
      <c r="Y22" s="16">
        <f>'[10]Dia 24 (b)'!$X28</f>
        <v>13.733086056703158</v>
      </c>
      <c r="Z22" s="16">
        <f>'[10]Dia 25 (b)'!$X28</f>
        <v>13.279164476321991</v>
      </c>
      <c r="AA22" s="16">
        <f>'[10]Dia 26 (b)'!$X28</f>
        <v>13.93854050434509</v>
      </c>
      <c r="AB22" s="16">
        <f>'[10]Dia 27 (b)'!$X28</f>
        <v>10.586087946323797</v>
      </c>
      <c r="AC22" s="16">
        <f>'[10]Dia 28 (b)'!$X28</f>
        <v>11.752041241014181</v>
      </c>
      <c r="AD22" s="16">
        <f>'[10]Dia 29 (b)'!$X28</f>
        <v>12.145318152487645</v>
      </c>
      <c r="AE22" s="16">
        <f>'[10]Dia 30 (b)'!$X28</f>
        <v>12.412716772175568</v>
      </c>
      <c r="AF22" s="16"/>
    </row>
    <row r="23" spans="1:32" ht="20.100000000000001" customHeight="1" x14ac:dyDescent="0.25">
      <c r="A23" s="15">
        <v>20</v>
      </c>
      <c r="B23" s="16">
        <f>'[10]Dia 1 (b)'!$X29</f>
        <v>14.21134477210172</v>
      </c>
      <c r="C23" s="16">
        <f>'[10]Dia 2 (b)'!$X29</f>
        <v>12.400271616752011</v>
      </c>
      <c r="D23" s="16">
        <f>'[10]Dia 3 (b)'!$X29</f>
        <v>12.549003991037219</v>
      </c>
      <c r="E23" s="16">
        <f>'[10]Dia 4 (b)'!$X29</f>
        <v>12.245102261654097</v>
      </c>
      <c r="F23" s="16">
        <f>'[10]Dia 5 (b)'!$X29</f>
        <v>10.69401741677474</v>
      </c>
      <c r="G23" s="16">
        <f>'[10]Dia 6 (b)'!$X29</f>
        <v>11.017847800385075</v>
      </c>
      <c r="H23" s="16">
        <f>'[10]Dia 7 (b)'!$X29</f>
        <v>14.09549828005167</v>
      </c>
      <c r="I23" s="16">
        <f>'[10]Dia 8 (b)'!$X29</f>
        <v>14.856074701510599</v>
      </c>
      <c r="J23" s="16">
        <f>'[10]Dia 9 (b)'!$X29</f>
        <v>13.28018783975455</v>
      </c>
      <c r="K23" s="16">
        <f>'[10]Dia 10 (b)'!$X29</f>
        <v>15.290916088762437</v>
      </c>
      <c r="L23" s="16">
        <f>'[10]Dia 11 (b)'!$X29</f>
        <v>15.786820382104059</v>
      </c>
      <c r="M23" s="16">
        <f>'[10]Dia 12 (b)'!$X29</f>
        <v>14.583423533730276</v>
      </c>
      <c r="N23" s="16">
        <f>'[10]Dia 13 (b)'!$X29</f>
        <v>13.533627512969279</v>
      </c>
      <c r="O23" s="16">
        <f>'[10]Dia 14 (b)'!$X29</f>
        <v>15.689900524604989</v>
      </c>
      <c r="P23" s="16">
        <f>'[10]Dia 15 (b)'!$X29</f>
        <v>16.038760543469298</v>
      </c>
      <c r="Q23" s="16">
        <f>'[10]Dia 16 (b)'!$X29</f>
        <v>14.912844248180896</v>
      </c>
      <c r="R23" s="16">
        <f>'[10]Dia 17 (b)'!$X29</f>
        <v>14.768622664269527</v>
      </c>
      <c r="S23" s="16">
        <f>'[10]Dia 18 (b)'!$X29</f>
        <v>15.305590428132197</v>
      </c>
      <c r="T23" s="16">
        <f>'[10]Dia 19 (b)'!$X29</f>
        <v>12.711663486524934</v>
      </c>
      <c r="U23" s="16">
        <f>'[10]Dia 20 (b)'!$X29</f>
        <v>9.8004359594753652</v>
      </c>
      <c r="V23" s="16">
        <f>'[10]Dia 21 (b)'!$X29</f>
        <v>10.498640996835473</v>
      </c>
      <c r="W23" s="16">
        <f>'[10]Dia 22 (b)'!$X29</f>
        <v>11.467997896063519</v>
      </c>
      <c r="X23" s="16">
        <f>'[10]Dia 23 (b)'!$X29</f>
        <v>12.195481995547828</v>
      </c>
      <c r="Y23" s="16">
        <f>'[10]Dia 24 (b)'!$X29</f>
        <v>13.112948762397298</v>
      </c>
      <c r="Z23" s="16">
        <f>'[10]Dia 25 (b)'!$X29</f>
        <v>13.016890552610967</v>
      </c>
      <c r="AA23" s="16">
        <f>'[10]Dia 26 (b)'!$X29</f>
        <v>13.102842381696453</v>
      </c>
      <c r="AB23" s="16">
        <f>'[10]Dia 27 (b)'!$X29</f>
        <v>10.6252288845217</v>
      </c>
      <c r="AC23" s="16">
        <f>'[10]Dia 28 (b)'!$X29</f>
        <v>11.711928643954002</v>
      </c>
      <c r="AD23" s="16">
        <f>'[10]Dia 29 (b)'!$X29</f>
        <v>12.269047267713075</v>
      </c>
      <c r="AE23" s="16">
        <f>'[10]Dia 30 (b)'!$X29</f>
        <v>12.861951638589312</v>
      </c>
      <c r="AF23" s="16"/>
    </row>
    <row r="24" spans="1:32" ht="20.100000000000001" customHeight="1" x14ac:dyDescent="0.25">
      <c r="A24" s="15">
        <v>21</v>
      </c>
      <c r="B24" s="16">
        <f>'[10]Dia 1 (b)'!$X30</f>
        <v>14.511131868475928</v>
      </c>
      <c r="C24" s="16">
        <f>'[10]Dia 2 (b)'!$X30</f>
        <v>11.942805736243267</v>
      </c>
      <c r="D24" s="16">
        <f>'[10]Dia 3 (b)'!$X30</f>
        <v>12.96443278194838</v>
      </c>
      <c r="E24" s="16">
        <f>'[10]Dia 4 (b)'!$X30</f>
        <v>12.12488165204169</v>
      </c>
      <c r="F24" s="16">
        <f>'[10]Dia 5 (b)'!$X30</f>
        <v>10.248782790742315</v>
      </c>
      <c r="G24" s="16">
        <f>'[10]Dia 6 (b)'!$X30</f>
        <v>11.175310653838689</v>
      </c>
      <c r="H24" s="16">
        <f>'[10]Dia 7 (b)'!$X30</f>
        <v>13.500449924988139</v>
      </c>
      <c r="I24" s="16">
        <f>'[10]Dia 8 (b)'!$X30</f>
        <v>14.377649244196663</v>
      </c>
      <c r="J24" s="16">
        <f>'[10]Dia 9 (b)'!$X30</f>
        <v>13.361960478200206</v>
      </c>
      <c r="K24" s="16">
        <f>'[10]Dia 10 (b)'!$X30</f>
        <v>15.295968917786672</v>
      </c>
      <c r="L24" s="16">
        <f>'[10]Dia 11 (b)'!$X30</f>
        <v>15.220992057789518</v>
      </c>
      <c r="M24" s="16">
        <f>'[10]Dia 12 (b)'!$X30</f>
        <v>14.901638990116592</v>
      </c>
      <c r="N24" s="16">
        <f>'[10]Dia 13 (b)'!$X30</f>
        <v>13.08313662423275</v>
      </c>
      <c r="O24" s="16">
        <f>'[10]Dia 14 (b)'!$X30</f>
        <v>15.276690996248647</v>
      </c>
      <c r="P24" s="16">
        <f>'[10]Dia 15 (b)'!$X30</f>
        <v>15.872208855160865</v>
      </c>
      <c r="Q24" s="16">
        <f>'[10]Dia 16 (b)'!$X30</f>
        <v>14.821736908655421</v>
      </c>
      <c r="R24" s="16">
        <f>'[10]Dia 17 (b)'!$X30</f>
        <v>14.801019429750173</v>
      </c>
      <c r="S24" s="16">
        <f>'[10]Dia 18 (b)'!$X30</f>
        <v>14.559527655439418</v>
      </c>
      <c r="T24" s="16">
        <f>'[10]Dia 19 (b)'!$X30</f>
        <v>12.456860444587115</v>
      </c>
      <c r="U24" s="16">
        <f>'[10]Dia 20 (b)'!$X30</f>
        <v>9.3625657542138807</v>
      </c>
      <c r="V24" s="16">
        <f>'[10]Dia 21 (b)'!$X30</f>
        <v>10.351220945146043</v>
      </c>
      <c r="W24" s="16">
        <f>'[10]Dia 22 (b)'!$X30</f>
        <v>11.330063189594567</v>
      </c>
      <c r="X24" s="16">
        <f>'[10]Dia 23 (b)'!$X30</f>
        <v>12.074489871286975</v>
      </c>
      <c r="Y24" s="16">
        <f>'[10]Dia 24 (b)'!$X30</f>
        <v>13.115997687283127</v>
      </c>
      <c r="Z24" s="16">
        <f>'[10]Dia 25 (b)'!$X30</f>
        <v>12.923344777427534</v>
      </c>
      <c r="AA24" s="16">
        <f>'[10]Dia 26 (b)'!$X30</f>
        <v>13.178537175268458</v>
      </c>
      <c r="AB24" s="16">
        <f>'[10]Dia 27 (b)'!$X30</f>
        <v>10.692845924245976</v>
      </c>
      <c r="AC24" s="16">
        <f>'[10]Dia 28 (b)'!$X30</f>
        <v>11.277591653183549</v>
      </c>
      <c r="AD24" s="16">
        <f>'[10]Dia 29 (b)'!$X30</f>
        <v>12.424608913975064</v>
      </c>
      <c r="AE24" s="16">
        <f>'[10]Dia 30 (b)'!$X30</f>
        <v>12.606478016673728</v>
      </c>
      <c r="AF24" s="16"/>
    </row>
    <row r="25" spans="1:32" ht="20.100000000000001" customHeight="1" x14ac:dyDescent="0.25">
      <c r="A25" s="15">
        <v>22</v>
      </c>
      <c r="B25" s="16">
        <f>'[10]Dia 1 (b)'!$X31</f>
        <v>14.362015856948437</v>
      </c>
      <c r="C25" s="16">
        <f>'[10]Dia 2 (b)'!$X31</f>
        <v>12.270735993875958</v>
      </c>
      <c r="D25" s="16">
        <f>'[10]Dia 3 (b)'!$X31</f>
        <v>12.413497793436877</v>
      </c>
      <c r="E25" s="16">
        <f>'[10]Dia 4 (b)'!$X31</f>
        <v>12.127155968829021</v>
      </c>
      <c r="F25" s="16">
        <f>'[10]Dia 5 (b)'!$X31</f>
        <v>10.401555428483753</v>
      </c>
      <c r="G25" s="16">
        <f>'[10]Dia 6 (b)'!$X31</f>
        <v>11.175310653838689</v>
      </c>
      <c r="H25" s="16">
        <f>'[10]Dia 7 (b)'!$X31</f>
        <v>13.374522241966906</v>
      </c>
      <c r="I25" s="16">
        <f>'[10]Dia 8 (b)'!$X31</f>
        <v>14.012264591068833</v>
      </c>
      <c r="J25" s="16">
        <f>'[10]Dia 9 (b)'!$X31</f>
        <v>12.96798003637851</v>
      </c>
      <c r="K25" s="16">
        <f>'[10]Dia 10 (b)'!$X31</f>
        <v>15.646831264256704</v>
      </c>
      <c r="L25" s="16">
        <f>'[10]Dia 11 (b)'!$X31</f>
        <v>14.922429772069929</v>
      </c>
      <c r="M25" s="16">
        <f>'[10]Dia 12 (b)'!$X31</f>
        <v>15.60563217417895</v>
      </c>
      <c r="N25" s="16">
        <f>'[10]Dia 13 (b)'!$X31</f>
        <v>13.164178810650593</v>
      </c>
      <c r="O25" s="16">
        <f>'[10]Dia 14 (b)'!$X31</f>
        <v>15.233295895449224</v>
      </c>
      <c r="P25" s="16">
        <f>'[10]Dia 15 (b)'!$X31</f>
        <v>15.615461362159117</v>
      </c>
      <c r="Q25" s="16">
        <f>'[10]Dia 16 (b)'!$X31</f>
        <v>14.87226928815913</v>
      </c>
      <c r="R25" s="16">
        <f>'[10]Dia 17 (b)'!$X31</f>
        <v>14.568588349212982</v>
      </c>
      <c r="S25" s="16">
        <f>'[10]Dia 18 (b)'!$X31</f>
        <v>14.421652436055448</v>
      </c>
      <c r="T25" s="16">
        <f>'[10]Dia 19 (b)'!$X31</f>
        <v>12.415858253576273</v>
      </c>
      <c r="U25" s="16">
        <f>'[10]Dia 20 (b)'!$X31</f>
        <v>9.3623983945212146</v>
      </c>
      <c r="V25" s="16">
        <f>'[10]Dia 21 (b)'!$X31</f>
        <v>10.352084791886972</v>
      </c>
      <c r="W25" s="16">
        <f>'[10]Dia 22 (b)'!$X31</f>
        <v>10.678555908076548</v>
      </c>
      <c r="X25" s="16">
        <f>'[10]Dia 23 (b)'!$X31</f>
        <v>11.646111552178816</v>
      </c>
      <c r="Y25" s="16">
        <f>'[10]Dia 24 (b)'!$X31</f>
        <v>13.327212000305567</v>
      </c>
      <c r="Z25" s="16">
        <f>'[10]Dia 25 (b)'!$X31</f>
        <v>12.675774325902317</v>
      </c>
      <c r="AA25" s="16">
        <f>'[10]Dia 26 (b)'!$X31</f>
        <v>13.005432957129814</v>
      </c>
      <c r="AB25" s="16">
        <f>'[10]Dia 27 (b)'!$X31</f>
        <v>10.561798223629047</v>
      </c>
      <c r="AC25" s="16">
        <f>'[10]Dia 28 (b)'!$X31</f>
        <v>11.176556687096555</v>
      </c>
      <c r="AD25" s="16">
        <f>'[10]Dia 29 (b)'!$X31</f>
        <v>12.625595196243292</v>
      </c>
      <c r="AE25" s="16">
        <f>'[10]Dia 30 (b)'!$X31</f>
        <v>12.521325418240217</v>
      </c>
      <c r="AF25" s="16"/>
    </row>
    <row r="26" spans="1:32" ht="20.100000000000001" customHeight="1" x14ac:dyDescent="0.25">
      <c r="A26" s="15">
        <v>23</v>
      </c>
      <c r="B26" s="16">
        <f>'[10]Dia 1 (b)'!$X32</f>
        <v>14.403826517929506</v>
      </c>
      <c r="C26" s="16">
        <f>'[10]Dia 2 (b)'!$X32</f>
        <v>12.233694488401598</v>
      </c>
      <c r="D26" s="16">
        <f>'[10]Dia 3 (b)'!$X32</f>
        <v>12.668564083933903</v>
      </c>
      <c r="E26" s="16">
        <f>'[10]Dia 4 (b)'!$X32</f>
        <v>12.088249051175611</v>
      </c>
      <c r="F26" s="16">
        <f>'[10]Dia 5 (b)'!$X32</f>
        <v>10.102859150899505</v>
      </c>
      <c r="G26" s="16">
        <f>'[10]Dia 6 (b)'!$X32</f>
        <v>11.019911524326394</v>
      </c>
      <c r="H26" s="16">
        <f>'[10]Dia 7 (b)'!$X32</f>
        <v>13.370750089085494</v>
      </c>
      <c r="I26" s="16">
        <f>'[10]Dia 8 (b)'!$X32</f>
        <v>14.009052301297817</v>
      </c>
      <c r="J26" s="16">
        <f>'[10]Dia 9 (b)'!$X32</f>
        <v>12.639063238348088</v>
      </c>
      <c r="K26" s="16">
        <f>'[10]Dia 10 (b)'!$X32</f>
        <v>15.127972951686726</v>
      </c>
      <c r="L26" s="16">
        <f>'[10]Dia 11 (b)'!$X32</f>
        <v>14.310902463512038</v>
      </c>
      <c r="M26" s="16">
        <f>'[10]Dia 12 (b)'!$X32</f>
        <v>14.985834220401374</v>
      </c>
      <c r="N26" s="16">
        <f>'[10]Dia 13 (b)'!$X32</f>
        <v>13.550412608726894</v>
      </c>
      <c r="O26" s="16">
        <f>'[10]Dia 14 (b)'!$X32</f>
        <v>14.747291163788477</v>
      </c>
      <c r="P26" s="16">
        <f>'[10]Dia 15 (b)'!$X32</f>
        <v>15.714377393156093</v>
      </c>
      <c r="Q26" s="16">
        <f>'[10]Dia 16 (b)'!$X32</f>
        <v>15.066535908151522</v>
      </c>
      <c r="R26" s="16">
        <f>'[10]Dia 17 (b)'!$X32</f>
        <v>14.456032630534926</v>
      </c>
      <c r="S26" s="16">
        <f>'[10]Dia 18 (b)'!$X32</f>
        <v>14.503392380179207</v>
      </c>
      <c r="T26" s="16">
        <f>'[10]Dia 19 (b)'!$X32</f>
        <v>12.132256980289961</v>
      </c>
      <c r="U26" s="16">
        <f>'[10]Dia 20 (b)'!$X32</f>
        <v>9.406891338055333</v>
      </c>
      <c r="V26" s="16">
        <f>'[10]Dia 21 (b)'!$X32</f>
        <v>10.469880610202122</v>
      </c>
      <c r="W26" s="16">
        <f>'[10]Dia 22 (b)'!$X32</f>
        <v>10.301736116566142</v>
      </c>
      <c r="X26" s="16">
        <f>'[10]Dia 23 (b)'!$X32</f>
        <v>11.307549059481314</v>
      </c>
      <c r="Y26" s="16">
        <f>'[10]Dia 24 (b)'!$X32</f>
        <v>13.030209165628849</v>
      </c>
      <c r="Z26" s="16">
        <f>'[10]Dia 25 (b)'!$X32</f>
        <v>12.514201630486564</v>
      </c>
      <c r="AA26" s="16">
        <f>'[10]Dia 26 (b)'!$X32</f>
        <v>12.634663821133474</v>
      </c>
      <c r="AB26" s="16">
        <f>'[10]Dia 27 (b)'!$X32</f>
        <v>10.337749702945032</v>
      </c>
      <c r="AC26" s="16">
        <f>'[10]Dia 28 (b)'!$X32</f>
        <v>10.746509522642379</v>
      </c>
      <c r="AD26" s="16">
        <f>'[10]Dia 29 (b)'!$X32</f>
        <v>12.788351047353473</v>
      </c>
      <c r="AE26" s="16">
        <f>'[10]Dia 30 (b)'!$X32</f>
        <v>12.275135439430095</v>
      </c>
      <c r="AF26" s="16"/>
    </row>
    <row r="27" spans="1:32" ht="20.100000000000001" customHeight="1" thickBot="1" x14ac:dyDescent="0.3">
      <c r="A27" s="15">
        <v>24</v>
      </c>
      <c r="B27" s="16">
        <f>'[10]Dia 1 (b)'!$X33</f>
        <v>14.000062830596905</v>
      </c>
      <c r="C27" s="16">
        <f>'[10]Dia 2 (b)'!$X33</f>
        <v>12.029076923248805</v>
      </c>
      <c r="D27" s="16">
        <f>'[10]Dia 3 (b)'!$X33</f>
        <v>12.755398097721294</v>
      </c>
      <c r="E27" s="16">
        <f>'[10]Dia 4 (b)'!$X33</f>
        <v>11.784037950872834</v>
      </c>
      <c r="F27" s="16">
        <f>'[10]Dia 5 (b)'!$X33</f>
        <v>9.7899863730544734</v>
      </c>
      <c r="G27" s="16">
        <f>'[10]Dia 6 (b)'!$X33</f>
        <v>11.104890498382968</v>
      </c>
      <c r="H27" s="16">
        <f>'[10]Dia 7 (b)'!$X33</f>
        <v>13.3787182392664</v>
      </c>
      <c r="I27" s="16">
        <f>'[10]Dia 8 (b)'!$X33</f>
        <v>13.918146552705306</v>
      </c>
      <c r="J27" s="16">
        <f>'[10]Dia 9 (b)'!$X33</f>
        <v>12.681241157765529</v>
      </c>
      <c r="K27" s="16">
        <f>'[10]Dia 10 (b)'!$X33</f>
        <v>14.742157983344175</v>
      </c>
      <c r="L27" s="16">
        <f>'[10]Dia 11 (b)'!$X33</f>
        <v>14.499616360790403</v>
      </c>
      <c r="M27" s="16">
        <f>'[10]Dia 12 (b)'!$X33</f>
        <v>14.937128293232462</v>
      </c>
      <c r="N27" s="16">
        <f>'[10]Dia 13 (b)'!$X33</f>
        <v>13.767161722270771</v>
      </c>
      <c r="O27" s="16">
        <f>'[10]Dia 14 (b)'!$X33</f>
        <v>14.553646463518168</v>
      </c>
      <c r="P27" s="16">
        <f>'[10]Dia 15 (b)'!$X33</f>
        <v>15.233258901341539</v>
      </c>
      <c r="Q27" s="16">
        <f>'[10]Dia 16 (b)'!$X33</f>
        <v>15.07339956854781</v>
      </c>
      <c r="R27" s="16">
        <f>'[10]Dia 17 (b)'!$X33</f>
        <v>14.544896327017007</v>
      </c>
      <c r="S27" s="16">
        <f>'[10]Dia 18 (b)'!$X33</f>
        <v>14.324673926745101</v>
      </c>
      <c r="T27" s="16">
        <f>'[10]Dia 19 (b)'!$X33</f>
        <v>11.854581847218176</v>
      </c>
      <c r="U27" s="16">
        <f>'[10]Dia 20 (b)'!$X33</f>
        <v>9.3281461160115828</v>
      </c>
      <c r="V27" s="16">
        <f>'[10]Dia 21 (b)'!$X33</f>
        <v>10.589596804189135</v>
      </c>
      <c r="W27" s="16">
        <f>'[10]Dia 22 (b)'!$X33</f>
        <v>10.34844374325524</v>
      </c>
      <c r="X27" s="16">
        <f>'[10]Dia 23 (b)'!$X33</f>
        <v>11.279303880392661</v>
      </c>
      <c r="Y27" s="16">
        <f>'[10]Dia 24 (b)'!$X33</f>
        <v>12.481297941579859</v>
      </c>
      <c r="Z27" s="16">
        <f>'[10]Dia 25 (b)'!$X33</f>
        <v>12.35241560363127</v>
      </c>
      <c r="AA27" s="16">
        <f>'[10]Dia 26 (b)'!$X33</f>
        <v>12.758129233965764</v>
      </c>
      <c r="AB27" s="16">
        <f>'[10]Dia 27 (b)'!$X33</f>
        <v>10.339093117606344</v>
      </c>
      <c r="AC27" s="16">
        <f>'[10]Dia 28 (b)'!$X33</f>
        <v>10.758986970535867</v>
      </c>
      <c r="AD27" s="16">
        <f>'[10]Dia 29 (b)'!$X33</f>
        <v>12.462625807861375</v>
      </c>
      <c r="AE27" s="16">
        <f>'[10]Dia 30 (b)'!$X33</f>
        <v>12.775068818083632</v>
      </c>
      <c r="AF27" s="16"/>
    </row>
    <row r="28" spans="1:32" ht="16.5" thickTop="1" x14ac:dyDescent="0.25">
      <c r="A28" s="17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9"/>
    </row>
    <row r="29" spans="1:32" ht="15.75" x14ac:dyDescent="0.25">
      <c r="A29" s="20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21"/>
    </row>
    <row r="30" spans="1:32" ht="15.75" x14ac:dyDescent="0.25">
      <c r="A30" s="22" t="s">
        <v>1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1"/>
    </row>
    <row r="31" spans="1:32" ht="15.75" x14ac:dyDescent="0.25">
      <c r="A31" s="22" t="s">
        <v>2</v>
      </c>
      <c r="B31" s="24">
        <f t="shared" ref="B31:AE31" si="0">AVERAGE(B4:B27)</f>
        <v>14.527292069547322</v>
      </c>
      <c r="C31" s="24">
        <f t="shared" si="0"/>
        <v>12.528913748193141</v>
      </c>
      <c r="D31" s="24">
        <f t="shared" si="0"/>
        <v>12.145476862754697</v>
      </c>
      <c r="E31" s="24">
        <f t="shared" si="0"/>
        <v>13.206908655079308</v>
      </c>
      <c r="F31" s="24">
        <f t="shared" si="0"/>
        <v>11.485424119243184</v>
      </c>
      <c r="G31" s="24">
        <f t="shared" si="0"/>
        <v>10.41861017751385</v>
      </c>
      <c r="H31" s="24">
        <f t="shared" si="0"/>
        <v>12.264753880493233</v>
      </c>
      <c r="I31" s="24">
        <f t="shared" si="0"/>
        <v>14.397740164093575</v>
      </c>
      <c r="J31" s="24">
        <f t="shared" si="0"/>
        <v>13.820331181728704</v>
      </c>
      <c r="K31" s="24">
        <f t="shared" si="0"/>
        <v>13.864624616664891</v>
      </c>
      <c r="L31" s="24">
        <f t="shared" si="0"/>
        <v>14.546391872096699</v>
      </c>
      <c r="M31" s="24">
        <f t="shared" si="0"/>
        <v>14.025106418289164</v>
      </c>
      <c r="N31" s="24">
        <f t="shared" si="0"/>
        <v>13.890126369160056</v>
      </c>
      <c r="O31" s="24">
        <f t="shared" si="0"/>
        <v>13.908184559243679</v>
      </c>
      <c r="P31" s="24">
        <f t="shared" si="0"/>
        <v>14.727288845075604</v>
      </c>
      <c r="Q31" s="24">
        <f t="shared" si="0"/>
        <v>14.977270605666098</v>
      </c>
      <c r="R31" s="24">
        <f t="shared" si="0"/>
        <v>14.225171137021475</v>
      </c>
      <c r="S31" s="24">
        <f t="shared" si="0"/>
        <v>14.56319548964087</v>
      </c>
      <c r="T31" s="24">
        <f t="shared" si="0"/>
        <v>13.588420821336214</v>
      </c>
      <c r="U31" s="24">
        <f t="shared" si="0"/>
        <v>9.4160132361180313</v>
      </c>
      <c r="V31" s="24">
        <f t="shared" si="0"/>
        <v>9.9798872004159609</v>
      </c>
      <c r="W31" s="24">
        <f t="shared" si="0"/>
        <v>10.75575488652226</v>
      </c>
      <c r="X31" s="24">
        <f t="shared" si="0"/>
        <v>10.840221569048046</v>
      </c>
      <c r="Y31" s="24">
        <f t="shared" si="0"/>
        <v>10.973928733807709</v>
      </c>
      <c r="Z31" s="24">
        <f t="shared" si="0"/>
        <v>12.745453724691863</v>
      </c>
      <c r="AA31" s="24">
        <f t="shared" si="0"/>
        <v>13.090838441303326</v>
      </c>
      <c r="AB31" s="24">
        <f t="shared" si="0"/>
        <v>11.11985386617871</v>
      </c>
      <c r="AC31" s="24">
        <f t="shared" si="0"/>
        <v>11.041070850265683</v>
      </c>
      <c r="AD31" s="24">
        <f t="shared" si="0"/>
        <v>11.60058783842617</v>
      </c>
      <c r="AE31" s="24">
        <f t="shared" si="0"/>
        <v>12.243850039502036</v>
      </c>
      <c r="AF31" s="25"/>
    </row>
    <row r="32" spans="1:32" ht="15.75" x14ac:dyDescent="0.25">
      <c r="A32" s="26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8"/>
    </row>
    <row r="33" spans="1:32" ht="15.75" x14ac:dyDescent="0.25">
      <c r="A33" s="26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8"/>
    </row>
    <row r="34" spans="1:32" ht="15.75" x14ac:dyDescent="0.25">
      <c r="A34" s="22" t="s">
        <v>3</v>
      </c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8"/>
    </row>
    <row r="35" spans="1:32" ht="15.75" x14ac:dyDescent="0.25">
      <c r="A35" s="22" t="s">
        <v>2</v>
      </c>
      <c r="B35" s="29">
        <f t="shared" ref="B35:AE35" si="1">MAX(B4:B27)</f>
        <v>15.96647136291878</v>
      </c>
      <c r="C35" s="29">
        <f t="shared" si="1"/>
        <v>13.69492988799975</v>
      </c>
      <c r="D35" s="29">
        <f t="shared" si="1"/>
        <v>13.563261218652594</v>
      </c>
      <c r="E35" s="29">
        <f t="shared" si="1"/>
        <v>15.132288686114697</v>
      </c>
      <c r="F35" s="29">
        <f t="shared" si="1"/>
        <v>12.885490066132942</v>
      </c>
      <c r="G35" s="29">
        <f t="shared" si="1"/>
        <v>11.379681461692769</v>
      </c>
      <c r="H35" s="29">
        <f t="shared" si="1"/>
        <v>14.467759070103734</v>
      </c>
      <c r="I35" s="29">
        <f t="shared" si="1"/>
        <v>15.990354198856656</v>
      </c>
      <c r="J35" s="29">
        <f t="shared" si="1"/>
        <v>15.376136522442646</v>
      </c>
      <c r="K35" s="29">
        <f t="shared" si="1"/>
        <v>15.646831264256704</v>
      </c>
      <c r="L35" s="29">
        <f t="shared" si="1"/>
        <v>16.619799857360558</v>
      </c>
      <c r="M35" s="29">
        <f t="shared" si="1"/>
        <v>15.60563217417895</v>
      </c>
      <c r="N35" s="29">
        <f t="shared" si="1"/>
        <v>15.322442607573469</v>
      </c>
      <c r="O35" s="29">
        <f t="shared" si="1"/>
        <v>15.689900524604989</v>
      </c>
      <c r="P35" s="29">
        <f t="shared" si="1"/>
        <v>16.038760543469298</v>
      </c>
      <c r="Q35" s="29">
        <f t="shared" si="1"/>
        <v>15.786599728570017</v>
      </c>
      <c r="R35" s="29">
        <f t="shared" si="1"/>
        <v>16.056943001085557</v>
      </c>
      <c r="S35" s="29">
        <f t="shared" si="1"/>
        <v>15.648437081827247</v>
      </c>
      <c r="T35" s="29">
        <f t="shared" si="1"/>
        <v>14.533154398281425</v>
      </c>
      <c r="U35" s="29">
        <f t="shared" si="1"/>
        <v>11.102659873837322</v>
      </c>
      <c r="V35" s="29">
        <f t="shared" si="1"/>
        <v>11.346039400256917</v>
      </c>
      <c r="W35" s="29">
        <f t="shared" si="1"/>
        <v>12.302101407915968</v>
      </c>
      <c r="X35" s="29">
        <f t="shared" si="1"/>
        <v>13.20785723736849</v>
      </c>
      <c r="Y35" s="29">
        <f t="shared" si="1"/>
        <v>13.733086056703158</v>
      </c>
      <c r="Z35" s="29">
        <f t="shared" si="1"/>
        <v>13.479199960776681</v>
      </c>
      <c r="AA35" s="29">
        <f t="shared" si="1"/>
        <v>14.179801495909295</v>
      </c>
      <c r="AB35" s="29">
        <f t="shared" si="1"/>
        <v>12.811744720714561</v>
      </c>
      <c r="AC35" s="29">
        <f t="shared" si="1"/>
        <v>11.912732713686866</v>
      </c>
      <c r="AD35" s="29">
        <f t="shared" si="1"/>
        <v>13.089221582996709</v>
      </c>
      <c r="AE35" s="29">
        <f t="shared" si="1"/>
        <v>12.937444251709602</v>
      </c>
      <c r="AF35" s="25"/>
    </row>
    <row r="36" spans="1:32" ht="15.75" x14ac:dyDescent="0.25">
      <c r="A36" s="22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5"/>
    </row>
    <row r="37" spans="1:32" ht="15.75" x14ac:dyDescent="0.25">
      <c r="A37" s="26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8"/>
    </row>
    <row r="38" spans="1:32" ht="15.75" x14ac:dyDescent="0.25">
      <c r="A38" s="22" t="s">
        <v>4</v>
      </c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8"/>
    </row>
    <row r="39" spans="1:32" ht="15.75" x14ac:dyDescent="0.25">
      <c r="A39" s="22" t="s">
        <v>2</v>
      </c>
      <c r="B39" s="29">
        <f t="shared" ref="B39:AE39" si="2">MIN(B4:B27)</f>
        <v>13.280371706826188</v>
      </c>
      <c r="C39" s="29">
        <f t="shared" si="2"/>
        <v>10.979683677467733</v>
      </c>
      <c r="D39" s="29">
        <f t="shared" si="2"/>
        <v>10.617191439576898</v>
      </c>
      <c r="E39" s="29">
        <f t="shared" si="2"/>
        <v>11.784037950872834</v>
      </c>
      <c r="F39" s="29">
        <f t="shared" si="2"/>
        <v>9.7899863730544734</v>
      </c>
      <c r="G39" s="29">
        <f t="shared" si="2"/>
        <v>9.3523276882222941</v>
      </c>
      <c r="H39" s="29">
        <f t="shared" si="2"/>
        <v>10.899871407537528</v>
      </c>
      <c r="I39" s="29">
        <f t="shared" si="2"/>
        <v>13.115417628604666</v>
      </c>
      <c r="J39" s="29">
        <f t="shared" si="2"/>
        <v>12.639063238348088</v>
      </c>
      <c r="K39" s="29">
        <f t="shared" si="2"/>
        <v>11.642899763516771</v>
      </c>
      <c r="L39" s="29">
        <f t="shared" si="2"/>
        <v>11.471133855976493</v>
      </c>
      <c r="M39" s="29">
        <f t="shared" si="2"/>
        <v>11.540131678819073</v>
      </c>
      <c r="N39" s="29">
        <f t="shared" si="2"/>
        <v>12.738785148341</v>
      </c>
      <c r="O39" s="29">
        <f t="shared" si="2"/>
        <v>12.505407274533782</v>
      </c>
      <c r="P39" s="29">
        <f t="shared" si="2"/>
        <v>13.437339641665346</v>
      </c>
      <c r="Q39" s="29">
        <f t="shared" si="2"/>
        <v>12.942122419416217</v>
      </c>
      <c r="R39" s="29">
        <f t="shared" si="2"/>
        <v>13.335022309081515</v>
      </c>
      <c r="S39" s="29">
        <f t="shared" si="2"/>
        <v>13.576526700864678</v>
      </c>
      <c r="T39" s="29">
        <f t="shared" si="2"/>
        <v>11.854581847218176</v>
      </c>
      <c r="U39" s="29">
        <f t="shared" si="2"/>
        <v>7.4348049362839976</v>
      </c>
      <c r="V39" s="29">
        <f t="shared" si="2"/>
        <v>8.6476677453814279</v>
      </c>
      <c r="W39" s="29">
        <f t="shared" si="2"/>
        <v>10.061986856487859</v>
      </c>
      <c r="X39" s="29">
        <f t="shared" si="2"/>
        <v>9.3463531575763508</v>
      </c>
      <c r="Y39" s="29">
        <f t="shared" si="2"/>
        <v>9.3528333702538937</v>
      </c>
      <c r="Z39" s="29">
        <f t="shared" si="2"/>
        <v>12.268025726760701</v>
      </c>
      <c r="AA39" s="29">
        <f t="shared" si="2"/>
        <v>12.325686162197245</v>
      </c>
      <c r="AB39" s="29">
        <f t="shared" si="2"/>
        <v>9.2127527443768553</v>
      </c>
      <c r="AC39" s="29">
        <f t="shared" si="2"/>
        <v>9.8371323130418382</v>
      </c>
      <c r="AD39" s="29">
        <f t="shared" si="2"/>
        <v>9.7100881989530059</v>
      </c>
      <c r="AE39" s="29">
        <f t="shared" si="2"/>
        <v>11.322315037569469</v>
      </c>
      <c r="AF39" s="25"/>
    </row>
    <row r="40" spans="1:32" ht="15.75" x14ac:dyDescent="0.25">
      <c r="A40" s="22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5"/>
    </row>
    <row r="41" spans="1:32" ht="15.75" x14ac:dyDescent="0.25">
      <c r="A41" s="26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8"/>
    </row>
    <row r="42" spans="1:32" ht="15.75" x14ac:dyDescent="0.25">
      <c r="A42" s="22" t="s">
        <v>5</v>
      </c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8"/>
    </row>
    <row r="43" spans="1:32" ht="15.75" x14ac:dyDescent="0.25">
      <c r="A43" s="22" t="s">
        <v>2</v>
      </c>
      <c r="B43" s="24">
        <f t="shared" ref="B43:AE43" si="3">B35-B39</f>
        <v>2.6860996560925923</v>
      </c>
      <c r="C43" s="24">
        <f t="shared" si="3"/>
        <v>2.7152462105320172</v>
      </c>
      <c r="D43" s="24">
        <f t="shared" si="3"/>
        <v>2.946069779075696</v>
      </c>
      <c r="E43" s="24">
        <f t="shared" si="3"/>
        <v>3.3482507352418622</v>
      </c>
      <c r="F43" s="24">
        <f t="shared" si="3"/>
        <v>3.0955036930784683</v>
      </c>
      <c r="G43" s="24">
        <f t="shared" si="3"/>
        <v>2.027353773470475</v>
      </c>
      <c r="H43" s="24">
        <f t="shared" si="3"/>
        <v>3.5678876625662053</v>
      </c>
      <c r="I43" s="24">
        <f t="shared" si="3"/>
        <v>2.8749365702519896</v>
      </c>
      <c r="J43" s="24">
        <f t="shared" si="3"/>
        <v>2.7370732840945582</v>
      </c>
      <c r="K43" s="24">
        <f t="shared" si="3"/>
        <v>4.0039315007399328</v>
      </c>
      <c r="L43" s="24">
        <f t="shared" si="3"/>
        <v>5.1486660013840648</v>
      </c>
      <c r="M43" s="24">
        <f t="shared" si="3"/>
        <v>4.0655004953598777</v>
      </c>
      <c r="N43" s="24">
        <f t="shared" si="3"/>
        <v>2.5836574592324695</v>
      </c>
      <c r="O43" s="24">
        <f t="shared" si="3"/>
        <v>3.1844932500712062</v>
      </c>
      <c r="P43" s="24">
        <f t="shared" si="3"/>
        <v>2.6014209018039516</v>
      </c>
      <c r="Q43" s="24">
        <f t="shared" si="3"/>
        <v>2.8444773091538007</v>
      </c>
      <c r="R43" s="24">
        <f t="shared" si="3"/>
        <v>2.7219206920040424</v>
      </c>
      <c r="S43" s="24">
        <f t="shared" si="3"/>
        <v>2.071910380962569</v>
      </c>
      <c r="T43" s="24">
        <f t="shared" si="3"/>
        <v>2.6785725510632492</v>
      </c>
      <c r="U43" s="24">
        <f t="shared" si="3"/>
        <v>3.667854937553324</v>
      </c>
      <c r="V43" s="24">
        <f t="shared" si="3"/>
        <v>2.6983716548754888</v>
      </c>
      <c r="W43" s="24">
        <f t="shared" si="3"/>
        <v>2.2401145514281087</v>
      </c>
      <c r="X43" s="24">
        <f t="shared" si="3"/>
        <v>3.8615040797921392</v>
      </c>
      <c r="Y43" s="24">
        <f t="shared" si="3"/>
        <v>4.3802526864492641</v>
      </c>
      <c r="Z43" s="24">
        <f t="shared" si="3"/>
        <v>1.2111742340159797</v>
      </c>
      <c r="AA43" s="24">
        <f t="shared" si="3"/>
        <v>1.8541153337120502</v>
      </c>
      <c r="AB43" s="24">
        <f t="shared" si="3"/>
        <v>3.5989919763377056</v>
      </c>
      <c r="AC43" s="24">
        <f t="shared" si="3"/>
        <v>2.0756004006450279</v>
      </c>
      <c r="AD43" s="24">
        <f t="shared" si="3"/>
        <v>3.379133384043703</v>
      </c>
      <c r="AE43" s="24">
        <f t="shared" si="3"/>
        <v>1.6151292141401328</v>
      </c>
      <c r="AF43" s="25"/>
    </row>
    <row r="44" spans="1:32" ht="15.75" x14ac:dyDescent="0.25">
      <c r="A44" s="22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5"/>
    </row>
    <row r="45" spans="1:32" ht="15.75" x14ac:dyDescent="0.25">
      <c r="A45" s="20"/>
      <c r="B45" s="30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21"/>
    </row>
    <row r="46" spans="1:32" ht="15.75" x14ac:dyDescent="0.25">
      <c r="A46" s="31"/>
      <c r="B46" s="30"/>
      <c r="C46" s="3"/>
      <c r="D46" s="3"/>
      <c r="E46" s="3"/>
      <c r="F46" s="3"/>
      <c r="G46" s="3"/>
      <c r="H46" s="32" t="s">
        <v>1</v>
      </c>
      <c r="I46" s="30"/>
      <c r="J46" s="33"/>
      <c r="K46" s="34" t="s">
        <v>3</v>
      </c>
      <c r="L46" s="33"/>
      <c r="M46" s="33"/>
      <c r="N46" s="34" t="s">
        <v>4</v>
      </c>
      <c r="O46" s="33"/>
      <c r="P46" s="33"/>
      <c r="Q46" s="34" t="s">
        <v>5</v>
      </c>
      <c r="R46" s="30"/>
      <c r="S46" s="30"/>
      <c r="T46" s="33" t="s">
        <v>1</v>
      </c>
      <c r="U46" s="33"/>
      <c r="V46" s="33" t="s">
        <v>1</v>
      </c>
      <c r="W46" s="33"/>
      <c r="X46" s="33" t="s">
        <v>6</v>
      </c>
      <c r="Y46" s="3"/>
      <c r="Z46" s="3"/>
      <c r="AA46" s="3"/>
      <c r="AB46" s="3"/>
      <c r="AC46" s="3"/>
      <c r="AD46" s="3"/>
      <c r="AE46" s="3"/>
      <c r="AF46" s="21"/>
    </row>
    <row r="47" spans="1:32" ht="15.75" x14ac:dyDescent="0.25">
      <c r="A47" s="31"/>
      <c r="B47" s="30"/>
      <c r="C47" s="3"/>
      <c r="D47" s="3"/>
      <c r="E47" s="3"/>
      <c r="F47" s="3"/>
      <c r="G47" s="3"/>
      <c r="H47" s="35" t="s">
        <v>7</v>
      </c>
      <c r="I47" s="30"/>
      <c r="J47" s="33"/>
      <c r="K47" s="33" t="s">
        <v>7</v>
      </c>
      <c r="L47" s="33"/>
      <c r="M47" s="33"/>
      <c r="N47" s="33" t="s">
        <v>7</v>
      </c>
      <c r="O47" s="33"/>
      <c r="P47" s="33"/>
      <c r="Q47" s="33" t="s">
        <v>7</v>
      </c>
      <c r="R47" s="30"/>
      <c r="S47" s="30"/>
      <c r="T47" s="33" t="s">
        <v>8</v>
      </c>
      <c r="U47" s="33"/>
      <c r="V47" s="33" t="s">
        <v>9</v>
      </c>
      <c r="W47" s="33"/>
      <c r="X47" s="33" t="s">
        <v>10</v>
      </c>
      <c r="Y47" s="3"/>
      <c r="Z47" s="3"/>
      <c r="AA47" s="3"/>
      <c r="AB47" s="3"/>
      <c r="AC47" s="3"/>
      <c r="AD47" s="3"/>
      <c r="AE47" s="3"/>
      <c r="AF47" s="21"/>
    </row>
    <row r="48" spans="1:32" ht="15.75" x14ac:dyDescent="0.25">
      <c r="A48" s="31"/>
      <c r="B48" s="30"/>
      <c r="C48" s="3"/>
      <c r="D48" s="3"/>
      <c r="E48" s="3"/>
      <c r="F48" s="3"/>
      <c r="G48" s="3"/>
      <c r="H48" s="36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21"/>
    </row>
    <row r="49" spans="1:32" ht="16.5" thickBot="1" x14ac:dyDescent="0.3">
      <c r="A49" s="37"/>
      <c r="B49" s="38"/>
      <c r="C49" s="39"/>
      <c r="D49" s="39"/>
      <c r="E49" s="39"/>
      <c r="F49" s="39"/>
      <c r="G49" s="39"/>
      <c r="H49" s="40">
        <f>AVERAGE(B31:AF31)</f>
        <v>12.697289732637385</v>
      </c>
      <c r="I49" s="39"/>
      <c r="J49" s="41"/>
      <c r="K49" s="40">
        <f>MAX(B35:AF35)</f>
        <v>16.619799857360558</v>
      </c>
      <c r="L49" s="41"/>
      <c r="M49" s="41"/>
      <c r="N49" s="40">
        <f>MIN(B39:AF39)</f>
        <v>7.4348049362839976</v>
      </c>
      <c r="O49" s="41"/>
      <c r="P49" s="41"/>
      <c r="Q49" s="40">
        <f>K49-N49</f>
        <v>9.1849949210765605</v>
      </c>
      <c r="R49" s="39"/>
      <c r="S49" s="40"/>
      <c r="T49" s="40">
        <f>AVERAGE(B35:AF35)</f>
        <v>14.183558745266611</v>
      </c>
      <c r="U49" s="40"/>
      <c r="V49" s="40">
        <f>AVERAGE(B39:AF39)</f>
        <v>11.234051599960882</v>
      </c>
      <c r="W49" s="40"/>
      <c r="X49" s="40">
        <f>T49-V49</f>
        <v>2.9495071453057289</v>
      </c>
      <c r="Y49" s="39"/>
      <c r="Z49" s="39"/>
      <c r="AA49" s="39"/>
      <c r="AB49" s="39"/>
      <c r="AC49" s="39"/>
      <c r="AD49" s="39"/>
      <c r="AE49" s="39"/>
      <c r="AF49" s="42"/>
    </row>
    <row r="50" spans="1:32" ht="15.75" thickTop="1" x14ac:dyDescent="0.25">
      <c r="B50" s="43"/>
    </row>
    <row r="51" spans="1:32" x14ac:dyDescent="0.25">
      <c r="B51" s="43"/>
    </row>
    <row r="52" spans="1:32" x14ac:dyDescent="0.25">
      <c r="B52" s="43"/>
    </row>
    <row r="53" spans="1:32" x14ac:dyDescent="0.25">
      <c r="B53" s="43"/>
    </row>
    <row r="54" spans="1:32" x14ac:dyDescent="0.25">
      <c r="B54" s="43"/>
    </row>
    <row r="55" spans="1:32" x14ac:dyDescent="0.25">
      <c r="B55" s="43"/>
    </row>
    <row r="56" spans="1:32" x14ac:dyDescent="0.25">
      <c r="B56" s="43"/>
    </row>
    <row r="57" spans="1:32" x14ac:dyDescent="0.25">
      <c r="B57" s="43"/>
    </row>
    <row r="58" spans="1:32" x14ac:dyDescent="0.25">
      <c r="B58" s="43"/>
    </row>
    <row r="59" spans="1:32" x14ac:dyDescent="0.25">
      <c r="B59" s="43"/>
    </row>
    <row r="60" spans="1:32" x14ac:dyDescent="0.25">
      <c r="B60" s="43"/>
    </row>
    <row r="61" spans="1:32" x14ac:dyDescent="0.25">
      <c r="B61" s="43"/>
    </row>
    <row r="62" spans="1:32" x14ac:dyDescent="0.25">
      <c r="B62" s="43"/>
    </row>
    <row r="63" spans="1:32" x14ac:dyDescent="0.25">
      <c r="B63" s="43"/>
    </row>
    <row r="64" spans="1:32" x14ac:dyDescent="0.25">
      <c r="B64" s="43"/>
    </row>
    <row r="65" spans="2:2" x14ac:dyDescent="0.25">
      <c r="B65" s="43"/>
    </row>
    <row r="66" spans="2:2" x14ac:dyDescent="0.25">
      <c r="B66" s="43"/>
    </row>
    <row r="67" spans="2:2" x14ac:dyDescent="0.25">
      <c r="B67" s="43"/>
    </row>
    <row r="68" spans="2:2" x14ac:dyDescent="0.25">
      <c r="B68" s="43"/>
    </row>
    <row r="69" spans="2:2" x14ac:dyDescent="0.25">
      <c r="B69" s="43"/>
    </row>
    <row r="70" spans="2:2" x14ac:dyDescent="0.25">
      <c r="B70" s="43"/>
    </row>
    <row r="71" spans="2:2" x14ac:dyDescent="0.25">
      <c r="B71" s="43"/>
    </row>
    <row r="72" spans="2:2" x14ac:dyDescent="0.25">
      <c r="B72" s="43"/>
    </row>
    <row r="73" spans="2:2" x14ac:dyDescent="0.25">
      <c r="B73" s="43"/>
    </row>
    <row r="74" spans="2:2" x14ac:dyDescent="0.25">
      <c r="B74" s="43"/>
    </row>
    <row r="75" spans="2:2" x14ac:dyDescent="0.25">
      <c r="B75" s="43"/>
    </row>
    <row r="76" spans="2:2" x14ac:dyDescent="0.25">
      <c r="B76" s="43"/>
    </row>
    <row r="77" spans="2:2" x14ac:dyDescent="0.25">
      <c r="B77" s="43"/>
    </row>
    <row r="78" spans="2:2" x14ac:dyDescent="0.25">
      <c r="B78" s="43"/>
    </row>
    <row r="79" spans="2:2" x14ac:dyDescent="0.25">
      <c r="B79" s="43"/>
    </row>
    <row r="80" spans="2:2" x14ac:dyDescent="0.25">
      <c r="B80" s="43"/>
    </row>
    <row r="81" spans="2:2" x14ac:dyDescent="0.25">
      <c r="B81" s="43"/>
    </row>
    <row r="82" spans="2:2" x14ac:dyDescent="0.25">
      <c r="B82" s="43"/>
    </row>
    <row r="83" spans="2:2" x14ac:dyDescent="0.25">
      <c r="B83" s="43"/>
    </row>
    <row r="84" spans="2:2" x14ac:dyDescent="0.25">
      <c r="B84" s="43"/>
    </row>
    <row r="85" spans="2:2" x14ac:dyDescent="0.25">
      <c r="B85" s="43"/>
    </row>
    <row r="86" spans="2:2" x14ac:dyDescent="0.25">
      <c r="B86" s="43"/>
    </row>
    <row r="87" spans="2:2" x14ac:dyDescent="0.25">
      <c r="B87" s="43"/>
    </row>
    <row r="88" spans="2:2" x14ac:dyDescent="0.25">
      <c r="B88" s="43"/>
    </row>
    <row r="89" spans="2:2" x14ac:dyDescent="0.25">
      <c r="B89" s="43"/>
    </row>
    <row r="90" spans="2:2" x14ac:dyDescent="0.25">
      <c r="B90" s="43"/>
    </row>
    <row r="91" spans="2:2" x14ac:dyDescent="0.25">
      <c r="B91" s="43"/>
    </row>
    <row r="92" spans="2:2" x14ac:dyDescent="0.25">
      <c r="B92" s="43"/>
    </row>
    <row r="93" spans="2:2" x14ac:dyDescent="0.25">
      <c r="B93" s="43"/>
    </row>
    <row r="94" spans="2:2" x14ac:dyDescent="0.25">
      <c r="B94" s="43"/>
    </row>
    <row r="95" spans="2:2" x14ac:dyDescent="0.25">
      <c r="B95" s="43"/>
    </row>
    <row r="96" spans="2:2" x14ac:dyDescent="0.25">
      <c r="B96" s="43"/>
    </row>
    <row r="97" spans="2:2" x14ac:dyDescent="0.25">
      <c r="B97" s="43"/>
    </row>
    <row r="98" spans="2:2" x14ac:dyDescent="0.25">
      <c r="B98" s="43"/>
    </row>
    <row r="99" spans="2:2" x14ac:dyDescent="0.25">
      <c r="B99" s="43"/>
    </row>
    <row r="100" spans="2:2" x14ac:dyDescent="0.25">
      <c r="B100" s="43"/>
    </row>
    <row r="101" spans="2:2" x14ac:dyDescent="0.25">
      <c r="B101" s="43"/>
    </row>
    <row r="102" spans="2:2" x14ac:dyDescent="0.25">
      <c r="B102" s="43"/>
    </row>
    <row r="103" spans="2:2" x14ac:dyDescent="0.25">
      <c r="B103" s="43"/>
    </row>
    <row r="104" spans="2:2" x14ac:dyDescent="0.25">
      <c r="B104" s="43"/>
    </row>
    <row r="105" spans="2:2" x14ac:dyDescent="0.25">
      <c r="B105" s="43"/>
    </row>
    <row r="106" spans="2:2" x14ac:dyDescent="0.25">
      <c r="B106" s="43"/>
    </row>
    <row r="107" spans="2:2" x14ac:dyDescent="0.25">
      <c r="B107" s="43"/>
    </row>
    <row r="108" spans="2:2" x14ac:dyDescent="0.25">
      <c r="B108" s="43"/>
    </row>
    <row r="109" spans="2:2" x14ac:dyDescent="0.25">
      <c r="B109" s="43"/>
    </row>
    <row r="110" spans="2:2" x14ac:dyDescent="0.25">
      <c r="B110" s="43"/>
    </row>
    <row r="111" spans="2:2" x14ac:dyDescent="0.25">
      <c r="B111" s="43"/>
    </row>
    <row r="112" spans="2:2" x14ac:dyDescent="0.25">
      <c r="B112" s="43"/>
    </row>
    <row r="113" spans="2:2" x14ac:dyDescent="0.25">
      <c r="B113" s="43"/>
    </row>
    <row r="114" spans="2:2" x14ac:dyDescent="0.25">
      <c r="B114" s="43"/>
    </row>
    <row r="115" spans="2:2" x14ac:dyDescent="0.25">
      <c r="B115" s="43"/>
    </row>
    <row r="116" spans="2:2" x14ac:dyDescent="0.25">
      <c r="B116" s="43"/>
    </row>
    <row r="117" spans="2:2" x14ac:dyDescent="0.25">
      <c r="B117" s="43"/>
    </row>
    <row r="118" spans="2:2" x14ac:dyDescent="0.25">
      <c r="B118" s="43"/>
    </row>
    <row r="119" spans="2:2" x14ac:dyDescent="0.25">
      <c r="B119" s="43"/>
    </row>
    <row r="120" spans="2:2" x14ac:dyDescent="0.25">
      <c r="B120" s="43"/>
    </row>
    <row r="121" spans="2:2" x14ac:dyDescent="0.25">
      <c r="B121" s="43"/>
    </row>
    <row r="122" spans="2:2" x14ac:dyDescent="0.25">
      <c r="B122" s="43"/>
    </row>
    <row r="123" spans="2:2" x14ac:dyDescent="0.25">
      <c r="B123" s="43"/>
    </row>
    <row r="124" spans="2:2" x14ac:dyDescent="0.25">
      <c r="B124" s="43"/>
    </row>
    <row r="125" spans="2:2" x14ac:dyDescent="0.25">
      <c r="B125" s="43"/>
    </row>
    <row r="126" spans="2:2" x14ac:dyDescent="0.25">
      <c r="B126" s="43"/>
    </row>
    <row r="127" spans="2:2" x14ac:dyDescent="0.25">
      <c r="B127" s="43"/>
    </row>
    <row r="128" spans="2:2" x14ac:dyDescent="0.25">
      <c r="B128" s="43"/>
    </row>
    <row r="129" spans="2:2" x14ac:dyDescent="0.25">
      <c r="B129" s="43"/>
    </row>
    <row r="130" spans="2:2" x14ac:dyDescent="0.25">
      <c r="B130" s="43"/>
    </row>
    <row r="131" spans="2:2" x14ac:dyDescent="0.25">
      <c r="B131" s="43"/>
    </row>
    <row r="132" spans="2:2" x14ac:dyDescent="0.25">
      <c r="B132" s="43"/>
    </row>
    <row r="133" spans="2:2" x14ac:dyDescent="0.25">
      <c r="B133" s="43"/>
    </row>
    <row r="134" spans="2:2" x14ac:dyDescent="0.25">
      <c r="B134" s="43"/>
    </row>
    <row r="135" spans="2:2" x14ac:dyDescent="0.25">
      <c r="B135" s="43"/>
    </row>
    <row r="136" spans="2:2" x14ac:dyDescent="0.25">
      <c r="B136" s="43"/>
    </row>
    <row r="137" spans="2:2" x14ac:dyDescent="0.25">
      <c r="B137" s="43"/>
    </row>
    <row r="138" spans="2:2" x14ac:dyDescent="0.25">
      <c r="B138" s="43"/>
    </row>
    <row r="139" spans="2:2" x14ac:dyDescent="0.25">
      <c r="B139" s="43"/>
    </row>
    <row r="140" spans="2:2" x14ac:dyDescent="0.25">
      <c r="B140" s="43"/>
    </row>
    <row r="141" spans="2:2" x14ac:dyDescent="0.25">
      <c r="B141" s="43"/>
    </row>
    <row r="142" spans="2:2" x14ac:dyDescent="0.25">
      <c r="B142" s="43"/>
    </row>
    <row r="143" spans="2:2" x14ac:dyDescent="0.25">
      <c r="B143" s="43"/>
    </row>
    <row r="144" spans="2:2" x14ac:dyDescent="0.25">
      <c r="B144" s="43"/>
    </row>
    <row r="145" spans="2:2" x14ac:dyDescent="0.25">
      <c r="B145" s="43"/>
    </row>
    <row r="146" spans="2:2" x14ac:dyDescent="0.25">
      <c r="B146" s="43"/>
    </row>
    <row r="147" spans="2:2" x14ac:dyDescent="0.25">
      <c r="B147" s="43"/>
    </row>
    <row r="148" spans="2:2" x14ac:dyDescent="0.25">
      <c r="B148" s="43"/>
    </row>
    <row r="149" spans="2:2" x14ac:dyDescent="0.25">
      <c r="B149" s="43"/>
    </row>
    <row r="150" spans="2:2" x14ac:dyDescent="0.25">
      <c r="B150" s="43"/>
    </row>
    <row r="151" spans="2:2" x14ac:dyDescent="0.25">
      <c r="B151" s="43"/>
    </row>
    <row r="152" spans="2:2" x14ac:dyDescent="0.25">
      <c r="B152" s="43"/>
    </row>
    <row r="153" spans="2:2" x14ac:dyDescent="0.25">
      <c r="B153" s="43"/>
    </row>
    <row r="154" spans="2:2" x14ac:dyDescent="0.25">
      <c r="B154" s="43"/>
    </row>
    <row r="155" spans="2:2" x14ac:dyDescent="0.25">
      <c r="B155" s="43"/>
    </row>
    <row r="156" spans="2:2" x14ac:dyDescent="0.25">
      <c r="B156" s="43"/>
    </row>
    <row r="157" spans="2:2" x14ac:dyDescent="0.25">
      <c r="B157" s="43"/>
    </row>
    <row r="158" spans="2:2" x14ac:dyDescent="0.25">
      <c r="B158" s="43"/>
    </row>
    <row r="159" spans="2:2" x14ac:dyDescent="0.25">
      <c r="B159" s="43"/>
    </row>
    <row r="160" spans="2:2" x14ac:dyDescent="0.25">
      <c r="B160" s="43"/>
    </row>
    <row r="161" spans="2:2" x14ac:dyDescent="0.25">
      <c r="B161" s="43"/>
    </row>
    <row r="162" spans="2:2" x14ac:dyDescent="0.25">
      <c r="B162" s="43"/>
    </row>
    <row r="163" spans="2:2" x14ac:dyDescent="0.25">
      <c r="B163" s="43"/>
    </row>
    <row r="164" spans="2:2" x14ac:dyDescent="0.25">
      <c r="B164" s="43"/>
    </row>
    <row r="165" spans="2:2" x14ac:dyDescent="0.25">
      <c r="B165" s="43"/>
    </row>
    <row r="166" spans="2:2" x14ac:dyDescent="0.25">
      <c r="B166" s="43"/>
    </row>
    <row r="167" spans="2:2" x14ac:dyDescent="0.25">
      <c r="B167" s="43"/>
    </row>
    <row r="168" spans="2:2" x14ac:dyDescent="0.25">
      <c r="B168" s="43"/>
    </row>
    <row r="169" spans="2:2" x14ac:dyDescent="0.25">
      <c r="B169" s="43"/>
    </row>
    <row r="170" spans="2:2" x14ac:dyDescent="0.25">
      <c r="B170" s="43"/>
    </row>
    <row r="171" spans="2:2" x14ac:dyDescent="0.25">
      <c r="B171" s="43"/>
    </row>
    <row r="172" spans="2:2" x14ac:dyDescent="0.25">
      <c r="B172" s="43"/>
    </row>
    <row r="173" spans="2:2" x14ac:dyDescent="0.25">
      <c r="B173" s="43"/>
    </row>
    <row r="174" spans="2:2" x14ac:dyDescent="0.25">
      <c r="B174" s="43"/>
    </row>
    <row r="175" spans="2:2" x14ac:dyDescent="0.25">
      <c r="B175" s="43"/>
    </row>
    <row r="176" spans="2:2" x14ac:dyDescent="0.25">
      <c r="B176" s="43"/>
    </row>
    <row r="177" spans="2:2" x14ac:dyDescent="0.25">
      <c r="B177" s="43"/>
    </row>
    <row r="178" spans="2:2" x14ac:dyDescent="0.25">
      <c r="B178" s="43"/>
    </row>
    <row r="179" spans="2:2" x14ac:dyDescent="0.25">
      <c r="B179" s="43"/>
    </row>
    <row r="180" spans="2:2" x14ac:dyDescent="0.25">
      <c r="B180" s="43"/>
    </row>
    <row r="181" spans="2:2" x14ac:dyDescent="0.25">
      <c r="B181" s="43"/>
    </row>
    <row r="182" spans="2:2" x14ac:dyDescent="0.25">
      <c r="B182" s="43"/>
    </row>
    <row r="183" spans="2:2" x14ac:dyDescent="0.25">
      <c r="B183" s="43"/>
    </row>
    <row r="184" spans="2:2" x14ac:dyDescent="0.25">
      <c r="B184" s="43"/>
    </row>
    <row r="185" spans="2:2" x14ac:dyDescent="0.25">
      <c r="B185" s="43"/>
    </row>
    <row r="186" spans="2:2" x14ac:dyDescent="0.25">
      <c r="B186" s="43"/>
    </row>
    <row r="187" spans="2:2" x14ac:dyDescent="0.25">
      <c r="B187" s="43"/>
    </row>
    <row r="188" spans="2:2" x14ac:dyDescent="0.25">
      <c r="B188" s="43"/>
    </row>
    <row r="189" spans="2:2" x14ac:dyDescent="0.25">
      <c r="B189" s="43"/>
    </row>
    <row r="190" spans="2:2" x14ac:dyDescent="0.25">
      <c r="B190" s="43"/>
    </row>
    <row r="191" spans="2:2" x14ac:dyDescent="0.25">
      <c r="B191" s="43"/>
    </row>
    <row r="192" spans="2:2" x14ac:dyDescent="0.25">
      <c r="B192" s="43"/>
    </row>
    <row r="193" spans="2:2" x14ac:dyDescent="0.25">
      <c r="B193" s="43"/>
    </row>
    <row r="194" spans="2:2" x14ac:dyDescent="0.25">
      <c r="B194" s="43"/>
    </row>
    <row r="195" spans="2:2" x14ac:dyDescent="0.25">
      <c r="B195" s="43"/>
    </row>
    <row r="196" spans="2:2" x14ac:dyDescent="0.25">
      <c r="B196" s="43"/>
    </row>
    <row r="197" spans="2:2" x14ac:dyDescent="0.25">
      <c r="B197" s="43"/>
    </row>
    <row r="198" spans="2:2" x14ac:dyDescent="0.25">
      <c r="B198" s="43"/>
    </row>
    <row r="199" spans="2:2" x14ac:dyDescent="0.25">
      <c r="B199" s="43"/>
    </row>
    <row r="200" spans="2:2" x14ac:dyDescent="0.25">
      <c r="B200" s="43"/>
    </row>
    <row r="201" spans="2:2" x14ac:dyDescent="0.25">
      <c r="B201" s="43"/>
    </row>
    <row r="202" spans="2:2" x14ac:dyDescent="0.25">
      <c r="B202" s="43"/>
    </row>
    <row r="203" spans="2:2" x14ac:dyDescent="0.25">
      <c r="B203" s="43"/>
    </row>
    <row r="204" spans="2:2" x14ac:dyDescent="0.25">
      <c r="B204" s="43"/>
    </row>
    <row r="205" spans="2:2" x14ac:dyDescent="0.25">
      <c r="B205" s="43"/>
    </row>
    <row r="206" spans="2:2" x14ac:dyDescent="0.25">
      <c r="B206" s="43"/>
    </row>
    <row r="207" spans="2:2" x14ac:dyDescent="0.25">
      <c r="B207" s="43"/>
    </row>
    <row r="208" spans="2:2" x14ac:dyDescent="0.25">
      <c r="B208" s="43"/>
    </row>
    <row r="209" spans="2:2" x14ac:dyDescent="0.25">
      <c r="B209" s="43"/>
    </row>
    <row r="210" spans="2:2" x14ac:dyDescent="0.25">
      <c r="B210" s="43"/>
    </row>
    <row r="211" spans="2:2" x14ac:dyDescent="0.25">
      <c r="B211" s="43"/>
    </row>
    <row r="212" spans="2:2" x14ac:dyDescent="0.25">
      <c r="B212" s="43"/>
    </row>
    <row r="213" spans="2:2" x14ac:dyDescent="0.25">
      <c r="B213" s="43"/>
    </row>
    <row r="214" spans="2:2" x14ac:dyDescent="0.25">
      <c r="B214" s="43"/>
    </row>
    <row r="215" spans="2:2" x14ac:dyDescent="0.25">
      <c r="B215" s="43"/>
    </row>
    <row r="216" spans="2:2" x14ac:dyDescent="0.25">
      <c r="B216" s="43"/>
    </row>
    <row r="217" spans="2:2" x14ac:dyDescent="0.25">
      <c r="B217" s="43"/>
    </row>
    <row r="218" spans="2:2" x14ac:dyDescent="0.25">
      <c r="B218" s="43"/>
    </row>
    <row r="219" spans="2:2" x14ac:dyDescent="0.25">
      <c r="B219" s="43"/>
    </row>
    <row r="220" spans="2:2" x14ac:dyDescent="0.25">
      <c r="B220" s="43"/>
    </row>
    <row r="221" spans="2:2" x14ac:dyDescent="0.25">
      <c r="B221" s="43"/>
    </row>
    <row r="222" spans="2:2" x14ac:dyDescent="0.25">
      <c r="B222" s="43"/>
    </row>
    <row r="223" spans="2:2" x14ac:dyDescent="0.25">
      <c r="B223" s="43"/>
    </row>
    <row r="224" spans="2:2" x14ac:dyDescent="0.25">
      <c r="B224" s="43"/>
    </row>
    <row r="225" spans="2:2" x14ac:dyDescent="0.25">
      <c r="B225" s="43"/>
    </row>
    <row r="226" spans="2:2" x14ac:dyDescent="0.25">
      <c r="B226" s="43"/>
    </row>
    <row r="227" spans="2:2" x14ac:dyDescent="0.25">
      <c r="B227" s="43"/>
    </row>
    <row r="228" spans="2:2" x14ac:dyDescent="0.25">
      <c r="B228" s="43"/>
    </row>
    <row r="229" spans="2:2" x14ac:dyDescent="0.25">
      <c r="B229" s="43"/>
    </row>
    <row r="230" spans="2:2" x14ac:dyDescent="0.25">
      <c r="B230" s="43"/>
    </row>
    <row r="231" spans="2:2" x14ac:dyDescent="0.25">
      <c r="B231" s="43"/>
    </row>
    <row r="232" spans="2:2" x14ac:dyDescent="0.25">
      <c r="B232" s="43"/>
    </row>
    <row r="233" spans="2:2" x14ac:dyDescent="0.25">
      <c r="B233" s="43"/>
    </row>
    <row r="234" spans="2:2" x14ac:dyDescent="0.25">
      <c r="B234" s="43"/>
    </row>
    <row r="235" spans="2:2" x14ac:dyDescent="0.25">
      <c r="B235" s="43"/>
    </row>
    <row r="236" spans="2:2" x14ac:dyDescent="0.25">
      <c r="B236" s="43"/>
    </row>
    <row r="237" spans="2:2" x14ac:dyDescent="0.25">
      <c r="B237" s="43"/>
    </row>
    <row r="238" spans="2:2" x14ac:dyDescent="0.25">
      <c r="B238" s="43"/>
    </row>
    <row r="239" spans="2:2" x14ac:dyDescent="0.25">
      <c r="B239" s="43"/>
    </row>
    <row r="240" spans="2:2" x14ac:dyDescent="0.25">
      <c r="B240" s="43"/>
    </row>
    <row r="241" spans="2:2" x14ac:dyDescent="0.25">
      <c r="B241" s="43"/>
    </row>
    <row r="242" spans="2:2" x14ac:dyDescent="0.25">
      <c r="B242" s="43"/>
    </row>
    <row r="243" spans="2:2" x14ac:dyDescent="0.25">
      <c r="B243" s="43"/>
    </row>
    <row r="244" spans="2:2" x14ac:dyDescent="0.25">
      <c r="B244" s="43"/>
    </row>
    <row r="245" spans="2:2" x14ac:dyDescent="0.25">
      <c r="B245" s="43"/>
    </row>
    <row r="246" spans="2:2" x14ac:dyDescent="0.25">
      <c r="B246" s="43"/>
    </row>
    <row r="247" spans="2:2" x14ac:dyDescent="0.25">
      <c r="B247" s="43"/>
    </row>
    <row r="248" spans="2:2" x14ac:dyDescent="0.25">
      <c r="B248" s="43"/>
    </row>
    <row r="249" spans="2:2" x14ac:dyDescent="0.25">
      <c r="B249" s="43"/>
    </row>
    <row r="250" spans="2:2" x14ac:dyDescent="0.25">
      <c r="B250" s="43"/>
    </row>
    <row r="251" spans="2:2" x14ac:dyDescent="0.25">
      <c r="B251" s="43"/>
    </row>
    <row r="252" spans="2:2" x14ac:dyDescent="0.25">
      <c r="B252" s="43"/>
    </row>
    <row r="253" spans="2:2" x14ac:dyDescent="0.25">
      <c r="B253" s="43"/>
    </row>
    <row r="254" spans="2:2" x14ac:dyDescent="0.25">
      <c r="B254" s="43"/>
    </row>
    <row r="255" spans="2:2" x14ac:dyDescent="0.25">
      <c r="B255" s="43"/>
    </row>
    <row r="256" spans="2:2" x14ac:dyDescent="0.25">
      <c r="B256" s="43"/>
    </row>
    <row r="257" spans="2:2" x14ac:dyDescent="0.25">
      <c r="B257" s="43"/>
    </row>
    <row r="258" spans="2:2" x14ac:dyDescent="0.25">
      <c r="B258" s="43"/>
    </row>
    <row r="259" spans="2:2" x14ac:dyDescent="0.25">
      <c r="B259" s="43"/>
    </row>
    <row r="260" spans="2:2" x14ac:dyDescent="0.25">
      <c r="B260" s="43"/>
    </row>
    <row r="261" spans="2:2" x14ac:dyDescent="0.25">
      <c r="B261" s="43"/>
    </row>
    <row r="262" spans="2:2" x14ac:dyDescent="0.25">
      <c r="B262" s="43"/>
    </row>
    <row r="263" spans="2:2" x14ac:dyDescent="0.25">
      <c r="B263" s="43"/>
    </row>
    <row r="264" spans="2:2" x14ac:dyDescent="0.25">
      <c r="B264" s="43"/>
    </row>
    <row r="265" spans="2:2" x14ac:dyDescent="0.25">
      <c r="B265" s="43"/>
    </row>
    <row r="266" spans="2:2" x14ac:dyDescent="0.25">
      <c r="B266" s="43"/>
    </row>
    <row r="267" spans="2:2" x14ac:dyDescent="0.25">
      <c r="B267" s="43"/>
    </row>
    <row r="268" spans="2:2" x14ac:dyDescent="0.25">
      <c r="B268" s="43"/>
    </row>
    <row r="269" spans="2:2" x14ac:dyDescent="0.25">
      <c r="B269" s="43"/>
    </row>
    <row r="270" spans="2:2" x14ac:dyDescent="0.25">
      <c r="B270" s="43"/>
    </row>
    <row r="271" spans="2:2" x14ac:dyDescent="0.25">
      <c r="B271" s="43"/>
    </row>
    <row r="272" spans="2:2" x14ac:dyDescent="0.25">
      <c r="B272" s="43"/>
    </row>
    <row r="273" spans="2:2" x14ac:dyDescent="0.25">
      <c r="B273" s="43"/>
    </row>
    <row r="274" spans="2:2" x14ac:dyDescent="0.25">
      <c r="B274" s="43"/>
    </row>
    <row r="275" spans="2:2" x14ac:dyDescent="0.25">
      <c r="B275" s="43"/>
    </row>
    <row r="276" spans="2:2" x14ac:dyDescent="0.25">
      <c r="B276" s="43"/>
    </row>
    <row r="277" spans="2:2" x14ac:dyDescent="0.25">
      <c r="B277" s="43"/>
    </row>
    <row r="278" spans="2:2" x14ac:dyDescent="0.25">
      <c r="B278" s="43"/>
    </row>
    <row r="279" spans="2:2" x14ac:dyDescent="0.25">
      <c r="B279" s="43"/>
    </row>
    <row r="280" spans="2:2" x14ac:dyDescent="0.25">
      <c r="B280" s="43"/>
    </row>
    <row r="281" spans="2:2" x14ac:dyDescent="0.25">
      <c r="B281" s="43"/>
    </row>
    <row r="282" spans="2:2" x14ac:dyDescent="0.25">
      <c r="B282" s="43"/>
    </row>
    <row r="283" spans="2:2" x14ac:dyDescent="0.25">
      <c r="B283" s="43"/>
    </row>
    <row r="284" spans="2:2" x14ac:dyDescent="0.25">
      <c r="B284" s="43"/>
    </row>
    <row r="285" spans="2:2" x14ac:dyDescent="0.25">
      <c r="B285" s="43"/>
    </row>
    <row r="286" spans="2:2" x14ac:dyDescent="0.25">
      <c r="B286" s="43"/>
    </row>
    <row r="287" spans="2:2" x14ac:dyDescent="0.25">
      <c r="B287" s="43"/>
    </row>
    <row r="288" spans="2:2" x14ac:dyDescent="0.25">
      <c r="B288" s="43"/>
    </row>
    <row r="289" spans="2:2" x14ac:dyDescent="0.25">
      <c r="B289" s="43"/>
    </row>
    <row r="290" spans="2:2" x14ac:dyDescent="0.25">
      <c r="B290" s="43"/>
    </row>
    <row r="291" spans="2:2" x14ac:dyDescent="0.25">
      <c r="B291" s="43"/>
    </row>
    <row r="292" spans="2:2" x14ac:dyDescent="0.25">
      <c r="B292" s="43"/>
    </row>
    <row r="293" spans="2:2" x14ac:dyDescent="0.25">
      <c r="B293" s="43"/>
    </row>
    <row r="294" spans="2:2" x14ac:dyDescent="0.25">
      <c r="B294" s="43"/>
    </row>
    <row r="295" spans="2:2" x14ac:dyDescent="0.25">
      <c r="B295" s="43"/>
    </row>
    <row r="296" spans="2:2" x14ac:dyDescent="0.25">
      <c r="B296" s="43"/>
    </row>
    <row r="297" spans="2:2" x14ac:dyDescent="0.25">
      <c r="B297" s="43"/>
    </row>
    <row r="298" spans="2:2" x14ac:dyDescent="0.25">
      <c r="B298" s="43"/>
    </row>
    <row r="299" spans="2:2" x14ac:dyDescent="0.25">
      <c r="B299" s="43"/>
    </row>
    <row r="300" spans="2:2" x14ac:dyDescent="0.25">
      <c r="B300" s="43"/>
    </row>
    <row r="301" spans="2:2" x14ac:dyDescent="0.25">
      <c r="B301" s="43"/>
    </row>
    <row r="302" spans="2:2" x14ac:dyDescent="0.25">
      <c r="B302" s="43"/>
    </row>
    <row r="303" spans="2:2" x14ac:dyDescent="0.25">
      <c r="B303" s="43"/>
    </row>
    <row r="304" spans="2:2" x14ac:dyDescent="0.25">
      <c r="B304" s="43"/>
    </row>
    <row r="305" spans="2:2" x14ac:dyDescent="0.25">
      <c r="B305" s="43"/>
    </row>
    <row r="306" spans="2:2" x14ac:dyDescent="0.25">
      <c r="B306" s="43"/>
    </row>
    <row r="307" spans="2:2" x14ac:dyDescent="0.25">
      <c r="B307" s="43"/>
    </row>
    <row r="308" spans="2:2" x14ac:dyDescent="0.25">
      <c r="B308" s="43"/>
    </row>
    <row r="309" spans="2:2" x14ac:dyDescent="0.25">
      <c r="B309" s="43"/>
    </row>
    <row r="310" spans="2:2" x14ac:dyDescent="0.25">
      <c r="B310" s="43"/>
    </row>
    <row r="311" spans="2:2" x14ac:dyDescent="0.25">
      <c r="B311" s="43"/>
    </row>
    <row r="312" spans="2:2" x14ac:dyDescent="0.25">
      <c r="B312" s="43"/>
    </row>
    <row r="313" spans="2:2" x14ac:dyDescent="0.25">
      <c r="B313" s="43"/>
    </row>
    <row r="314" spans="2:2" x14ac:dyDescent="0.25">
      <c r="B314" s="43"/>
    </row>
    <row r="315" spans="2:2" x14ac:dyDescent="0.25">
      <c r="B315" s="43"/>
    </row>
    <row r="316" spans="2:2" x14ac:dyDescent="0.25">
      <c r="B316" s="43"/>
    </row>
    <row r="317" spans="2:2" x14ac:dyDescent="0.25">
      <c r="B317" s="43"/>
    </row>
    <row r="318" spans="2:2" x14ac:dyDescent="0.25">
      <c r="B318" s="43"/>
    </row>
    <row r="319" spans="2:2" x14ac:dyDescent="0.25">
      <c r="B319" s="43"/>
    </row>
    <row r="320" spans="2:2" x14ac:dyDescent="0.25">
      <c r="B320" s="43"/>
    </row>
    <row r="321" spans="2:2" x14ac:dyDescent="0.25">
      <c r="B321" s="43"/>
    </row>
    <row r="322" spans="2:2" x14ac:dyDescent="0.25">
      <c r="B322" s="43"/>
    </row>
    <row r="323" spans="2:2" x14ac:dyDescent="0.25">
      <c r="B323" s="43"/>
    </row>
    <row r="324" spans="2:2" x14ac:dyDescent="0.25">
      <c r="B324" s="43"/>
    </row>
    <row r="325" spans="2:2" x14ac:dyDescent="0.25">
      <c r="B325" s="43"/>
    </row>
    <row r="326" spans="2:2" x14ac:dyDescent="0.25">
      <c r="B326" s="43"/>
    </row>
    <row r="327" spans="2:2" x14ac:dyDescent="0.25">
      <c r="B327" s="43"/>
    </row>
    <row r="328" spans="2:2" x14ac:dyDescent="0.25">
      <c r="B328" s="43"/>
    </row>
    <row r="329" spans="2:2" x14ac:dyDescent="0.25">
      <c r="B329" s="43"/>
    </row>
    <row r="330" spans="2:2" x14ac:dyDescent="0.25">
      <c r="B330" s="43"/>
    </row>
    <row r="331" spans="2:2" x14ac:dyDescent="0.25">
      <c r="B331" s="43"/>
    </row>
    <row r="332" spans="2:2" x14ac:dyDescent="0.25">
      <c r="B332" s="43"/>
    </row>
    <row r="333" spans="2:2" x14ac:dyDescent="0.25">
      <c r="B333" s="43"/>
    </row>
    <row r="334" spans="2:2" x14ac:dyDescent="0.25">
      <c r="B334" s="43"/>
    </row>
    <row r="335" spans="2:2" x14ac:dyDescent="0.25">
      <c r="B335" s="43"/>
    </row>
    <row r="336" spans="2:2" x14ac:dyDescent="0.25">
      <c r="B336" s="43"/>
    </row>
    <row r="337" spans="2:2" x14ac:dyDescent="0.25">
      <c r="B337" s="43"/>
    </row>
    <row r="338" spans="2:2" x14ac:dyDescent="0.25">
      <c r="B338" s="43"/>
    </row>
    <row r="339" spans="2:2" x14ac:dyDescent="0.25">
      <c r="B339" s="43"/>
    </row>
    <row r="340" spans="2:2" x14ac:dyDescent="0.25">
      <c r="B340" s="43"/>
    </row>
    <row r="341" spans="2:2" x14ac:dyDescent="0.25">
      <c r="B341" s="43"/>
    </row>
    <row r="342" spans="2:2" x14ac:dyDescent="0.25">
      <c r="B342" s="43"/>
    </row>
    <row r="343" spans="2:2" x14ac:dyDescent="0.25">
      <c r="B343" s="43"/>
    </row>
    <row r="344" spans="2:2" x14ac:dyDescent="0.25">
      <c r="B344" s="43"/>
    </row>
    <row r="345" spans="2:2" x14ac:dyDescent="0.25">
      <c r="B345" s="43"/>
    </row>
    <row r="346" spans="2:2" x14ac:dyDescent="0.25">
      <c r="B346" s="43"/>
    </row>
    <row r="347" spans="2:2" x14ac:dyDescent="0.25">
      <c r="B347" s="43"/>
    </row>
    <row r="348" spans="2:2" x14ac:dyDescent="0.25">
      <c r="B348" s="43"/>
    </row>
    <row r="349" spans="2:2" x14ac:dyDescent="0.25">
      <c r="B349" s="43"/>
    </row>
    <row r="350" spans="2:2" x14ac:dyDescent="0.25">
      <c r="B350" s="43"/>
    </row>
    <row r="351" spans="2:2" x14ac:dyDescent="0.25">
      <c r="B351" s="43"/>
    </row>
    <row r="352" spans="2:2" x14ac:dyDescent="0.25">
      <c r="B352" s="43"/>
    </row>
    <row r="353" spans="2:2" x14ac:dyDescent="0.25">
      <c r="B353" s="43"/>
    </row>
    <row r="354" spans="2:2" x14ac:dyDescent="0.25">
      <c r="B354" s="43"/>
    </row>
    <row r="355" spans="2:2" x14ac:dyDescent="0.25">
      <c r="B355" s="43"/>
    </row>
    <row r="356" spans="2:2" x14ac:dyDescent="0.25">
      <c r="B356" s="43"/>
    </row>
    <row r="357" spans="2:2" x14ac:dyDescent="0.25">
      <c r="B357" s="43"/>
    </row>
    <row r="358" spans="2:2" x14ac:dyDescent="0.25">
      <c r="B358" s="43"/>
    </row>
    <row r="359" spans="2:2" x14ac:dyDescent="0.25">
      <c r="B359" s="43"/>
    </row>
    <row r="360" spans="2:2" x14ac:dyDescent="0.25">
      <c r="B360" s="43"/>
    </row>
    <row r="361" spans="2:2" x14ac:dyDescent="0.25">
      <c r="B361" s="43"/>
    </row>
    <row r="362" spans="2:2" x14ac:dyDescent="0.25">
      <c r="B362" s="43"/>
    </row>
    <row r="363" spans="2:2" x14ac:dyDescent="0.25">
      <c r="B363" s="43"/>
    </row>
    <row r="364" spans="2:2" x14ac:dyDescent="0.25">
      <c r="B364" s="43"/>
    </row>
    <row r="365" spans="2:2" x14ac:dyDescent="0.25">
      <c r="B365" s="43"/>
    </row>
    <row r="366" spans="2:2" x14ac:dyDescent="0.25">
      <c r="B366" s="43"/>
    </row>
    <row r="367" spans="2:2" x14ac:dyDescent="0.25">
      <c r="B367" s="43"/>
    </row>
    <row r="368" spans="2:2" x14ac:dyDescent="0.25">
      <c r="B368" s="43"/>
    </row>
    <row r="369" spans="2:2" x14ac:dyDescent="0.25">
      <c r="B369" s="43"/>
    </row>
    <row r="370" spans="2:2" x14ac:dyDescent="0.25">
      <c r="B370" s="43"/>
    </row>
    <row r="371" spans="2:2" x14ac:dyDescent="0.25">
      <c r="B371" s="43"/>
    </row>
    <row r="372" spans="2:2" x14ac:dyDescent="0.25">
      <c r="B372" s="43"/>
    </row>
    <row r="373" spans="2:2" x14ac:dyDescent="0.25">
      <c r="B373" s="43"/>
    </row>
    <row r="374" spans="2:2" x14ac:dyDescent="0.25">
      <c r="B374" s="43"/>
    </row>
    <row r="375" spans="2:2" x14ac:dyDescent="0.25">
      <c r="B375" s="43"/>
    </row>
    <row r="376" spans="2:2" x14ac:dyDescent="0.25">
      <c r="B376" s="43"/>
    </row>
    <row r="377" spans="2:2" x14ac:dyDescent="0.25">
      <c r="B377" s="43"/>
    </row>
    <row r="378" spans="2:2" x14ac:dyDescent="0.25">
      <c r="B378" s="43"/>
    </row>
    <row r="379" spans="2:2" x14ac:dyDescent="0.25">
      <c r="B379" s="43"/>
    </row>
    <row r="380" spans="2:2" x14ac:dyDescent="0.25">
      <c r="B380" s="43"/>
    </row>
    <row r="381" spans="2:2" x14ac:dyDescent="0.25">
      <c r="B381" s="43"/>
    </row>
    <row r="382" spans="2:2" x14ac:dyDescent="0.25">
      <c r="B382" s="43"/>
    </row>
    <row r="383" spans="2:2" x14ac:dyDescent="0.25">
      <c r="B383" s="43"/>
    </row>
    <row r="384" spans="2:2" x14ac:dyDescent="0.25">
      <c r="B384" s="43"/>
    </row>
    <row r="385" spans="2:2" x14ac:dyDescent="0.25">
      <c r="B385" s="43"/>
    </row>
    <row r="386" spans="2:2" x14ac:dyDescent="0.25">
      <c r="B386" s="43"/>
    </row>
    <row r="387" spans="2:2" x14ac:dyDescent="0.25">
      <c r="B387" s="43"/>
    </row>
    <row r="388" spans="2:2" x14ac:dyDescent="0.25">
      <c r="B388" s="43"/>
    </row>
    <row r="389" spans="2:2" x14ac:dyDescent="0.25">
      <c r="B389" s="43"/>
    </row>
    <row r="390" spans="2:2" x14ac:dyDescent="0.25">
      <c r="B390" s="43"/>
    </row>
    <row r="391" spans="2:2" x14ac:dyDescent="0.25">
      <c r="B391" s="43"/>
    </row>
    <row r="392" spans="2:2" x14ac:dyDescent="0.25">
      <c r="B392" s="43"/>
    </row>
    <row r="393" spans="2:2" x14ac:dyDescent="0.25">
      <c r="B393" s="43"/>
    </row>
    <row r="394" spans="2:2" x14ac:dyDescent="0.25">
      <c r="B394" s="43"/>
    </row>
    <row r="395" spans="2:2" x14ac:dyDescent="0.25">
      <c r="B395" s="43"/>
    </row>
    <row r="396" spans="2:2" x14ac:dyDescent="0.25">
      <c r="B396" s="43"/>
    </row>
    <row r="397" spans="2:2" x14ac:dyDescent="0.25">
      <c r="B397" s="43"/>
    </row>
    <row r="398" spans="2:2" x14ac:dyDescent="0.25">
      <c r="B398" s="43"/>
    </row>
    <row r="399" spans="2:2" x14ac:dyDescent="0.25">
      <c r="B399" s="43"/>
    </row>
    <row r="400" spans="2:2" x14ac:dyDescent="0.25">
      <c r="B400" s="43"/>
    </row>
    <row r="401" spans="2:2" x14ac:dyDescent="0.25">
      <c r="B401" s="43"/>
    </row>
    <row r="402" spans="2:2" x14ac:dyDescent="0.25">
      <c r="B402" s="43"/>
    </row>
    <row r="403" spans="2:2" x14ac:dyDescent="0.25">
      <c r="B403" s="43"/>
    </row>
    <row r="404" spans="2:2" x14ac:dyDescent="0.25">
      <c r="B404" s="43"/>
    </row>
    <row r="405" spans="2:2" x14ac:dyDescent="0.25">
      <c r="B405" s="43"/>
    </row>
    <row r="406" spans="2:2" x14ac:dyDescent="0.25">
      <c r="B406" s="43"/>
    </row>
    <row r="407" spans="2:2" x14ac:dyDescent="0.25">
      <c r="B407" s="43"/>
    </row>
    <row r="408" spans="2:2" x14ac:dyDescent="0.25">
      <c r="B408" s="43"/>
    </row>
    <row r="409" spans="2:2" x14ac:dyDescent="0.25">
      <c r="B409" s="43"/>
    </row>
    <row r="410" spans="2:2" x14ac:dyDescent="0.25">
      <c r="B410" s="43"/>
    </row>
    <row r="411" spans="2:2" x14ac:dyDescent="0.25">
      <c r="B411" s="43"/>
    </row>
    <row r="412" spans="2:2" x14ac:dyDescent="0.25">
      <c r="B412" s="43"/>
    </row>
    <row r="413" spans="2:2" x14ac:dyDescent="0.25">
      <c r="B413" s="43"/>
    </row>
    <row r="414" spans="2:2" x14ac:dyDescent="0.25">
      <c r="B414" s="43"/>
    </row>
    <row r="415" spans="2:2" x14ac:dyDescent="0.25">
      <c r="B415" s="43"/>
    </row>
    <row r="416" spans="2:2" x14ac:dyDescent="0.25">
      <c r="B416" s="43"/>
    </row>
    <row r="417" spans="2:2" x14ac:dyDescent="0.25">
      <c r="B417" s="43"/>
    </row>
    <row r="418" spans="2:2" x14ac:dyDescent="0.25">
      <c r="B418" s="43"/>
    </row>
    <row r="419" spans="2:2" x14ac:dyDescent="0.25">
      <c r="B419" s="43"/>
    </row>
    <row r="420" spans="2:2" x14ac:dyDescent="0.25">
      <c r="B420" s="43"/>
    </row>
    <row r="421" spans="2:2" x14ac:dyDescent="0.25">
      <c r="B421" s="43"/>
    </row>
    <row r="422" spans="2:2" x14ac:dyDescent="0.25">
      <c r="B422" s="43"/>
    </row>
    <row r="423" spans="2:2" x14ac:dyDescent="0.25">
      <c r="B423" s="43"/>
    </row>
    <row r="424" spans="2:2" x14ac:dyDescent="0.25">
      <c r="B424" s="43"/>
    </row>
    <row r="425" spans="2:2" x14ac:dyDescent="0.25">
      <c r="B425" s="43"/>
    </row>
    <row r="426" spans="2:2" x14ac:dyDescent="0.25">
      <c r="B426" s="43"/>
    </row>
    <row r="427" spans="2:2" x14ac:dyDescent="0.25">
      <c r="B427" s="43"/>
    </row>
    <row r="428" spans="2:2" x14ac:dyDescent="0.25">
      <c r="B428" s="43"/>
    </row>
    <row r="429" spans="2:2" x14ac:dyDescent="0.25">
      <c r="B429" s="43"/>
    </row>
    <row r="430" spans="2:2" x14ac:dyDescent="0.25">
      <c r="B430" s="43"/>
    </row>
    <row r="431" spans="2:2" x14ac:dyDescent="0.25">
      <c r="B431" s="43"/>
    </row>
    <row r="432" spans="2:2" x14ac:dyDescent="0.25">
      <c r="B432" s="43"/>
    </row>
    <row r="433" spans="2:2" x14ac:dyDescent="0.25">
      <c r="B433" s="43"/>
    </row>
    <row r="434" spans="2:2" x14ac:dyDescent="0.25">
      <c r="B434" s="43"/>
    </row>
    <row r="435" spans="2:2" x14ac:dyDescent="0.25">
      <c r="B435" s="43"/>
    </row>
    <row r="436" spans="2:2" x14ac:dyDescent="0.25">
      <c r="B436" s="43"/>
    </row>
    <row r="437" spans="2:2" x14ac:dyDescent="0.25">
      <c r="B437" s="43"/>
    </row>
    <row r="438" spans="2:2" x14ac:dyDescent="0.25">
      <c r="B438" s="43"/>
    </row>
    <row r="439" spans="2:2" x14ac:dyDescent="0.25">
      <c r="B439" s="43"/>
    </row>
    <row r="440" spans="2:2" x14ac:dyDescent="0.25">
      <c r="B440" s="43"/>
    </row>
    <row r="441" spans="2:2" x14ac:dyDescent="0.25">
      <c r="B441" s="43"/>
    </row>
    <row r="442" spans="2:2" x14ac:dyDescent="0.25">
      <c r="B442" s="43"/>
    </row>
    <row r="443" spans="2:2" x14ac:dyDescent="0.25">
      <c r="B443" s="43"/>
    </row>
    <row r="444" spans="2:2" x14ac:dyDescent="0.25">
      <c r="B444" s="43"/>
    </row>
    <row r="445" spans="2:2" x14ac:dyDescent="0.25">
      <c r="B445" s="43"/>
    </row>
    <row r="446" spans="2:2" x14ac:dyDescent="0.25">
      <c r="B446" s="43"/>
    </row>
    <row r="447" spans="2:2" x14ac:dyDescent="0.25">
      <c r="B447" s="43"/>
    </row>
    <row r="448" spans="2:2" x14ac:dyDescent="0.25">
      <c r="B448" s="43"/>
    </row>
    <row r="449" spans="2:2" x14ac:dyDescent="0.25">
      <c r="B449" s="43"/>
    </row>
    <row r="450" spans="2:2" x14ac:dyDescent="0.25">
      <c r="B450" s="43"/>
    </row>
    <row r="451" spans="2:2" x14ac:dyDescent="0.25">
      <c r="B451" s="43"/>
    </row>
    <row r="452" spans="2:2" x14ac:dyDescent="0.25">
      <c r="B452" s="43"/>
    </row>
    <row r="453" spans="2:2" x14ac:dyDescent="0.25">
      <c r="B453" s="43"/>
    </row>
    <row r="454" spans="2:2" x14ac:dyDescent="0.25">
      <c r="B454" s="43"/>
    </row>
    <row r="455" spans="2:2" x14ac:dyDescent="0.25">
      <c r="B455" s="43"/>
    </row>
    <row r="456" spans="2:2" x14ac:dyDescent="0.25">
      <c r="B456" s="43"/>
    </row>
    <row r="457" spans="2:2" x14ac:dyDescent="0.25">
      <c r="B457" s="43"/>
    </row>
    <row r="458" spans="2:2" x14ac:dyDescent="0.25">
      <c r="B458" s="43"/>
    </row>
    <row r="459" spans="2:2" x14ac:dyDescent="0.25">
      <c r="B459" s="43"/>
    </row>
    <row r="460" spans="2:2" x14ac:dyDescent="0.25">
      <c r="B460" s="43"/>
    </row>
    <row r="461" spans="2:2" x14ac:dyDescent="0.25">
      <c r="B461" s="43"/>
    </row>
    <row r="462" spans="2:2" x14ac:dyDescent="0.25">
      <c r="B462" s="43"/>
    </row>
    <row r="463" spans="2:2" x14ac:dyDescent="0.25">
      <c r="B463" s="43"/>
    </row>
    <row r="464" spans="2:2" x14ac:dyDescent="0.25">
      <c r="B464" s="43"/>
    </row>
    <row r="465" spans="2:2" x14ac:dyDescent="0.25">
      <c r="B465" s="43"/>
    </row>
    <row r="466" spans="2:2" x14ac:dyDescent="0.25">
      <c r="B466" s="43"/>
    </row>
    <row r="467" spans="2:2" x14ac:dyDescent="0.25">
      <c r="B467" s="43"/>
    </row>
    <row r="468" spans="2:2" x14ac:dyDescent="0.25">
      <c r="B468" s="43"/>
    </row>
    <row r="469" spans="2:2" x14ac:dyDescent="0.25">
      <c r="B469" s="43"/>
    </row>
    <row r="470" spans="2:2" x14ac:dyDescent="0.25">
      <c r="B470" s="43"/>
    </row>
    <row r="471" spans="2:2" x14ac:dyDescent="0.25">
      <c r="B471" s="43"/>
    </row>
    <row r="472" spans="2:2" x14ac:dyDescent="0.25">
      <c r="B472" s="43"/>
    </row>
    <row r="473" spans="2:2" x14ac:dyDescent="0.25">
      <c r="B473" s="43"/>
    </row>
    <row r="474" spans="2:2" x14ac:dyDescent="0.25">
      <c r="B474" s="43"/>
    </row>
    <row r="475" spans="2:2" x14ac:dyDescent="0.25">
      <c r="B475" s="43"/>
    </row>
    <row r="476" spans="2:2" x14ac:dyDescent="0.25">
      <c r="B476" s="43"/>
    </row>
    <row r="477" spans="2:2" x14ac:dyDescent="0.25">
      <c r="B477" s="43"/>
    </row>
    <row r="478" spans="2:2" x14ac:dyDescent="0.25">
      <c r="B478" s="43"/>
    </row>
    <row r="479" spans="2:2" x14ac:dyDescent="0.25">
      <c r="B479" s="43"/>
    </row>
    <row r="480" spans="2:2" x14ac:dyDescent="0.25">
      <c r="B480" s="43"/>
    </row>
    <row r="481" spans="2:2" x14ac:dyDescent="0.25">
      <c r="B481" s="43"/>
    </row>
    <row r="482" spans="2:2" x14ac:dyDescent="0.25">
      <c r="B482" s="43"/>
    </row>
    <row r="483" spans="2:2" x14ac:dyDescent="0.25">
      <c r="B483" s="43"/>
    </row>
    <row r="484" spans="2:2" x14ac:dyDescent="0.25">
      <c r="B484" s="43"/>
    </row>
    <row r="485" spans="2:2" x14ac:dyDescent="0.25">
      <c r="B485" s="43"/>
    </row>
    <row r="486" spans="2:2" x14ac:dyDescent="0.25">
      <c r="B486" s="43"/>
    </row>
    <row r="487" spans="2:2" x14ac:dyDescent="0.25">
      <c r="B487" s="43"/>
    </row>
    <row r="488" spans="2:2" x14ac:dyDescent="0.25">
      <c r="B488" s="43"/>
    </row>
    <row r="489" spans="2:2" x14ac:dyDescent="0.25">
      <c r="B489" s="43"/>
    </row>
    <row r="490" spans="2:2" x14ac:dyDescent="0.25">
      <c r="B490" s="43"/>
    </row>
    <row r="491" spans="2:2" x14ac:dyDescent="0.25">
      <c r="B491" s="43"/>
    </row>
    <row r="492" spans="2:2" x14ac:dyDescent="0.25">
      <c r="B492" s="43"/>
    </row>
    <row r="493" spans="2:2" x14ac:dyDescent="0.25">
      <c r="B493" s="43"/>
    </row>
    <row r="494" spans="2:2" x14ac:dyDescent="0.25">
      <c r="B494" s="43"/>
    </row>
    <row r="495" spans="2:2" x14ac:dyDescent="0.25">
      <c r="B495" s="43"/>
    </row>
    <row r="496" spans="2:2" x14ac:dyDescent="0.25">
      <c r="B496" s="43"/>
    </row>
    <row r="497" spans="2:2" x14ac:dyDescent="0.25">
      <c r="B497" s="43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F497"/>
  <sheetViews>
    <sheetView workbookViewId="0">
      <selection sqref="A1:XFD1048576"/>
    </sheetView>
  </sheetViews>
  <sheetFormatPr defaultColWidth="5.7109375" defaultRowHeight="15" x14ac:dyDescent="0.25"/>
  <cols>
    <col min="1" max="1" width="11.5703125" customWidth="1"/>
    <col min="2" max="32" width="7.7109375" style="44" customWidth="1"/>
    <col min="33" max="33" width="12.7109375" customWidth="1"/>
    <col min="257" max="257" width="11.5703125" customWidth="1"/>
    <col min="258" max="288" width="7.7109375" customWidth="1"/>
    <col min="289" max="289" width="12.7109375" customWidth="1"/>
    <col min="513" max="513" width="11.5703125" customWidth="1"/>
    <col min="514" max="544" width="7.7109375" customWidth="1"/>
    <col min="545" max="545" width="12.7109375" customWidth="1"/>
    <col min="769" max="769" width="11.5703125" customWidth="1"/>
    <col min="770" max="800" width="7.7109375" customWidth="1"/>
    <col min="801" max="801" width="12.7109375" customWidth="1"/>
    <col min="1025" max="1025" width="11.5703125" customWidth="1"/>
    <col min="1026" max="1056" width="7.7109375" customWidth="1"/>
    <col min="1057" max="1057" width="12.7109375" customWidth="1"/>
    <col min="1281" max="1281" width="11.5703125" customWidth="1"/>
    <col min="1282" max="1312" width="7.7109375" customWidth="1"/>
    <col min="1313" max="1313" width="12.7109375" customWidth="1"/>
    <col min="1537" max="1537" width="11.5703125" customWidth="1"/>
    <col min="1538" max="1568" width="7.7109375" customWidth="1"/>
    <col min="1569" max="1569" width="12.7109375" customWidth="1"/>
    <col min="1793" max="1793" width="11.5703125" customWidth="1"/>
    <col min="1794" max="1824" width="7.7109375" customWidth="1"/>
    <col min="1825" max="1825" width="12.7109375" customWidth="1"/>
    <col min="2049" max="2049" width="11.5703125" customWidth="1"/>
    <col min="2050" max="2080" width="7.7109375" customWidth="1"/>
    <col min="2081" max="2081" width="12.7109375" customWidth="1"/>
    <col min="2305" max="2305" width="11.5703125" customWidth="1"/>
    <col min="2306" max="2336" width="7.7109375" customWidth="1"/>
    <col min="2337" max="2337" width="12.7109375" customWidth="1"/>
    <col min="2561" max="2561" width="11.5703125" customWidth="1"/>
    <col min="2562" max="2592" width="7.7109375" customWidth="1"/>
    <col min="2593" max="2593" width="12.7109375" customWidth="1"/>
    <col min="2817" max="2817" width="11.5703125" customWidth="1"/>
    <col min="2818" max="2848" width="7.7109375" customWidth="1"/>
    <col min="2849" max="2849" width="12.7109375" customWidth="1"/>
    <col min="3073" max="3073" width="11.5703125" customWidth="1"/>
    <col min="3074" max="3104" width="7.7109375" customWidth="1"/>
    <col min="3105" max="3105" width="12.7109375" customWidth="1"/>
    <col min="3329" max="3329" width="11.5703125" customWidth="1"/>
    <col min="3330" max="3360" width="7.7109375" customWidth="1"/>
    <col min="3361" max="3361" width="12.7109375" customWidth="1"/>
    <col min="3585" max="3585" width="11.5703125" customWidth="1"/>
    <col min="3586" max="3616" width="7.7109375" customWidth="1"/>
    <col min="3617" max="3617" width="12.7109375" customWidth="1"/>
    <col min="3841" max="3841" width="11.5703125" customWidth="1"/>
    <col min="3842" max="3872" width="7.7109375" customWidth="1"/>
    <col min="3873" max="3873" width="12.7109375" customWidth="1"/>
    <col min="4097" max="4097" width="11.5703125" customWidth="1"/>
    <col min="4098" max="4128" width="7.7109375" customWidth="1"/>
    <col min="4129" max="4129" width="12.7109375" customWidth="1"/>
    <col min="4353" max="4353" width="11.5703125" customWidth="1"/>
    <col min="4354" max="4384" width="7.7109375" customWidth="1"/>
    <col min="4385" max="4385" width="12.7109375" customWidth="1"/>
    <col min="4609" max="4609" width="11.5703125" customWidth="1"/>
    <col min="4610" max="4640" width="7.7109375" customWidth="1"/>
    <col min="4641" max="4641" width="12.7109375" customWidth="1"/>
    <col min="4865" max="4865" width="11.5703125" customWidth="1"/>
    <col min="4866" max="4896" width="7.7109375" customWidth="1"/>
    <col min="4897" max="4897" width="12.7109375" customWidth="1"/>
    <col min="5121" max="5121" width="11.5703125" customWidth="1"/>
    <col min="5122" max="5152" width="7.7109375" customWidth="1"/>
    <col min="5153" max="5153" width="12.7109375" customWidth="1"/>
    <col min="5377" max="5377" width="11.5703125" customWidth="1"/>
    <col min="5378" max="5408" width="7.7109375" customWidth="1"/>
    <col min="5409" max="5409" width="12.7109375" customWidth="1"/>
    <col min="5633" max="5633" width="11.5703125" customWidth="1"/>
    <col min="5634" max="5664" width="7.7109375" customWidth="1"/>
    <col min="5665" max="5665" width="12.7109375" customWidth="1"/>
    <col min="5889" max="5889" width="11.5703125" customWidth="1"/>
    <col min="5890" max="5920" width="7.7109375" customWidth="1"/>
    <col min="5921" max="5921" width="12.7109375" customWidth="1"/>
    <col min="6145" max="6145" width="11.5703125" customWidth="1"/>
    <col min="6146" max="6176" width="7.7109375" customWidth="1"/>
    <col min="6177" max="6177" width="12.7109375" customWidth="1"/>
    <col min="6401" max="6401" width="11.5703125" customWidth="1"/>
    <col min="6402" max="6432" width="7.7109375" customWidth="1"/>
    <col min="6433" max="6433" width="12.7109375" customWidth="1"/>
    <col min="6657" max="6657" width="11.5703125" customWidth="1"/>
    <col min="6658" max="6688" width="7.7109375" customWidth="1"/>
    <col min="6689" max="6689" width="12.7109375" customWidth="1"/>
    <col min="6913" max="6913" width="11.5703125" customWidth="1"/>
    <col min="6914" max="6944" width="7.7109375" customWidth="1"/>
    <col min="6945" max="6945" width="12.7109375" customWidth="1"/>
    <col min="7169" max="7169" width="11.5703125" customWidth="1"/>
    <col min="7170" max="7200" width="7.7109375" customWidth="1"/>
    <col min="7201" max="7201" width="12.7109375" customWidth="1"/>
    <col min="7425" max="7425" width="11.5703125" customWidth="1"/>
    <col min="7426" max="7456" width="7.7109375" customWidth="1"/>
    <col min="7457" max="7457" width="12.7109375" customWidth="1"/>
    <col min="7681" max="7681" width="11.5703125" customWidth="1"/>
    <col min="7682" max="7712" width="7.7109375" customWidth="1"/>
    <col min="7713" max="7713" width="12.7109375" customWidth="1"/>
    <col min="7937" max="7937" width="11.5703125" customWidth="1"/>
    <col min="7938" max="7968" width="7.7109375" customWidth="1"/>
    <col min="7969" max="7969" width="12.7109375" customWidth="1"/>
    <col min="8193" max="8193" width="11.5703125" customWidth="1"/>
    <col min="8194" max="8224" width="7.7109375" customWidth="1"/>
    <col min="8225" max="8225" width="12.7109375" customWidth="1"/>
    <col min="8449" max="8449" width="11.5703125" customWidth="1"/>
    <col min="8450" max="8480" width="7.7109375" customWidth="1"/>
    <col min="8481" max="8481" width="12.7109375" customWidth="1"/>
    <col min="8705" max="8705" width="11.5703125" customWidth="1"/>
    <col min="8706" max="8736" width="7.7109375" customWidth="1"/>
    <col min="8737" max="8737" width="12.7109375" customWidth="1"/>
    <col min="8961" max="8961" width="11.5703125" customWidth="1"/>
    <col min="8962" max="8992" width="7.7109375" customWidth="1"/>
    <col min="8993" max="8993" width="12.7109375" customWidth="1"/>
    <col min="9217" max="9217" width="11.5703125" customWidth="1"/>
    <col min="9218" max="9248" width="7.7109375" customWidth="1"/>
    <col min="9249" max="9249" width="12.7109375" customWidth="1"/>
    <col min="9473" max="9473" width="11.5703125" customWidth="1"/>
    <col min="9474" max="9504" width="7.7109375" customWidth="1"/>
    <col min="9505" max="9505" width="12.7109375" customWidth="1"/>
    <col min="9729" max="9729" width="11.5703125" customWidth="1"/>
    <col min="9730" max="9760" width="7.7109375" customWidth="1"/>
    <col min="9761" max="9761" width="12.7109375" customWidth="1"/>
    <col min="9985" max="9985" width="11.5703125" customWidth="1"/>
    <col min="9986" max="10016" width="7.7109375" customWidth="1"/>
    <col min="10017" max="10017" width="12.7109375" customWidth="1"/>
    <col min="10241" max="10241" width="11.5703125" customWidth="1"/>
    <col min="10242" max="10272" width="7.7109375" customWidth="1"/>
    <col min="10273" max="10273" width="12.7109375" customWidth="1"/>
    <col min="10497" max="10497" width="11.5703125" customWidth="1"/>
    <col min="10498" max="10528" width="7.7109375" customWidth="1"/>
    <col min="10529" max="10529" width="12.7109375" customWidth="1"/>
    <col min="10753" max="10753" width="11.5703125" customWidth="1"/>
    <col min="10754" max="10784" width="7.7109375" customWidth="1"/>
    <col min="10785" max="10785" width="12.7109375" customWidth="1"/>
    <col min="11009" max="11009" width="11.5703125" customWidth="1"/>
    <col min="11010" max="11040" width="7.7109375" customWidth="1"/>
    <col min="11041" max="11041" width="12.7109375" customWidth="1"/>
    <col min="11265" max="11265" width="11.5703125" customWidth="1"/>
    <col min="11266" max="11296" width="7.7109375" customWidth="1"/>
    <col min="11297" max="11297" width="12.7109375" customWidth="1"/>
    <col min="11521" max="11521" width="11.5703125" customWidth="1"/>
    <col min="11522" max="11552" width="7.7109375" customWidth="1"/>
    <col min="11553" max="11553" width="12.7109375" customWidth="1"/>
    <col min="11777" max="11777" width="11.5703125" customWidth="1"/>
    <col min="11778" max="11808" width="7.7109375" customWidth="1"/>
    <col min="11809" max="11809" width="12.7109375" customWidth="1"/>
    <col min="12033" max="12033" width="11.5703125" customWidth="1"/>
    <col min="12034" max="12064" width="7.7109375" customWidth="1"/>
    <col min="12065" max="12065" width="12.7109375" customWidth="1"/>
    <col min="12289" max="12289" width="11.5703125" customWidth="1"/>
    <col min="12290" max="12320" width="7.7109375" customWidth="1"/>
    <col min="12321" max="12321" width="12.7109375" customWidth="1"/>
    <col min="12545" max="12545" width="11.5703125" customWidth="1"/>
    <col min="12546" max="12576" width="7.7109375" customWidth="1"/>
    <col min="12577" max="12577" width="12.7109375" customWidth="1"/>
    <col min="12801" max="12801" width="11.5703125" customWidth="1"/>
    <col min="12802" max="12832" width="7.7109375" customWidth="1"/>
    <col min="12833" max="12833" width="12.7109375" customWidth="1"/>
    <col min="13057" max="13057" width="11.5703125" customWidth="1"/>
    <col min="13058" max="13088" width="7.7109375" customWidth="1"/>
    <col min="13089" max="13089" width="12.7109375" customWidth="1"/>
    <col min="13313" max="13313" width="11.5703125" customWidth="1"/>
    <col min="13314" max="13344" width="7.7109375" customWidth="1"/>
    <col min="13345" max="13345" width="12.7109375" customWidth="1"/>
    <col min="13569" max="13569" width="11.5703125" customWidth="1"/>
    <col min="13570" max="13600" width="7.7109375" customWidth="1"/>
    <col min="13601" max="13601" width="12.7109375" customWidth="1"/>
    <col min="13825" max="13825" width="11.5703125" customWidth="1"/>
    <col min="13826" max="13856" width="7.7109375" customWidth="1"/>
    <col min="13857" max="13857" width="12.7109375" customWidth="1"/>
    <col min="14081" max="14081" width="11.5703125" customWidth="1"/>
    <col min="14082" max="14112" width="7.7109375" customWidth="1"/>
    <col min="14113" max="14113" width="12.7109375" customWidth="1"/>
    <col min="14337" max="14337" width="11.5703125" customWidth="1"/>
    <col min="14338" max="14368" width="7.7109375" customWidth="1"/>
    <col min="14369" max="14369" width="12.7109375" customWidth="1"/>
    <col min="14593" max="14593" width="11.5703125" customWidth="1"/>
    <col min="14594" max="14624" width="7.7109375" customWidth="1"/>
    <col min="14625" max="14625" width="12.7109375" customWidth="1"/>
    <col min="14849" max="14849" width="11.5703125" customWidth="1"/>
    <col min="14850" max="14880" width="7.7109375" customWidth="1"/>
    <col min="14881" max="14881" width="12.7109375" customWidth="1"/>
    <col min="15105" max="15105" width="11.5703125" customWidth="1"/>
    <col min="15106" max="15136" width="7.7109375" customWidth="1"/>
    <col min="15137" max="15137" width="12.7109375" customWidth="1"/>
    <col min="15361" max="15361" width="11.5703125" customWidth="1"/>
    <col min="15362" max="15392" width="7.7109375" customWidth="1"/>
    <col min="15393" max="15393" width="12.7109375" customWidth="1"/>
    <col min="15617" max="15617" width="11.5703125" customWidth="1"/>
    <col min="15618" max="15648" width="7.7109375" customWidth="1"/>
    <col min="15649" max="15649" width="12.7109375" customWidth="1"/>
    <col min="15873" max="15873" width="11.5703125" customWidth="1"/>
    <col min="15874" max="15904" width="7.7109375" customWidth="1"/>
    <col min="15905" max="15905" width="12.7109375" customWidth="1"/>
    <col min="16129" max="16129" width="11.5703125" customWidth="1"/>
    <col min="16130" max="16160" width="7.7109375" customWidth="1"/>
    <col min="16161" max="16161" width="12.7109375" customWidth="1"/>
  </cols>
  <sheetData>
    <row r="1" spans="1:32" ht="18" x14ac:dyDescent="0.25">
      <c r="A1" s="1"/>
      <c r="B1" s="2" t="str">
        <f>'[9]Dia 1 (b)'!C1</f>
        <v>maio DE  1991</v>
      </c>
      <c r="C1" s="3"/>
      <c r="D1" s="4"/>
      <c r="E1" s="5"/>
      <c r="F1" s="2"/>
      <c r="G1" s="3"/>
      <c r="H1" s="3"/>
      <c r="I1" s="3"/>
      <c r="J1" s="3"/>
      <c r="K1" s="3"/>
      <c r="L1" s="3"/>
      <c r="M1" s="3"/>
      <c r="N1" s="6"/>
      <c r="O1" s="7"/>
      <c r="P1" s="8"/>
      <c r="Q1" s="7"/>
      <c r="R1" s="7"/>
      <c r="S1" s="7"/>
      <c r="T1" s="7"/>
      <c r="U1" s="7"/>
      <c r="V1" s="9"/>
      <c r="W1" s="3"/>
      <c r="X1" s="3"/>
      <c r="Y1" s="3"/>
      <c r="Z1" s="3"/>
      <c r="AA1" s="3"/>
      <c r="AB1" s="3"/>
      <c r="AC1" s="3"/>
      <c r="AD1" s="3"/>
      <c r="AE1" s="3"/>
      <c r="AF1" s="3"/>
    </row>
    <row r="2" spans="1:32" ht="15.75" thickBot="1" x14ac:dyDescent="0.3">
      <c r="A2" s="1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2" ht="20.100000000000001" customHeight="1" thickBot="1" x14ac:dyDescent="0.3">
      <c r="A3" s="10" t="s">
        <v>0</v>
      </c>
      <c r="B3" s="11">
        <v>1</v>
      </c>
      <c r="C3" s="11">
        <v>2</v>
      </c>
      <c r="D3" s="11">
        <v>3</v>
      </c>
      <c r="E3" s="11">
        <v>4</v>
      </c>
      <c r="F3" s="11">
        <v>5</v>
      </c>
      <c r="G3" s="11">
        <v>6</v>
      </c>
      <c r="H3" s="11">
        <v>7</v>
      </c>
      <c r="I3" s="11">
        <v>8</v>
      </c>
      <c r="J3" s="11">
        <v>9</v>
      </c>
      <c r="K3" s="11">
        <v>10</v>
      </c>
      <c r="L3" s="11">
        <v>11</v>
      </c>
      <c r="M3" s="11">
        <v>12</v>
      </c>
      <c r="N3" s="11">
        <v>13</v>
      </c>
      <c r="O3" s="11">
        <v>14</v>
      </c>
      <c r="P3" s="11">
        <v>15</v>
      </c>
      <c r="Q3" s="11">
        <v>16</v>
      </c>
      <c r="R3" s="11">
        <v>17</v>
      </c>
      <c r="S3" s="11">
        <v>18</v>
      </c>
      <c r="T3" s="11">
        <v>19</v>
      </c>
      <c r="U3" s="11">
        <v>20</v>
      </c>
      <c r="V3" s="11">
        <v>21</v>
      </c>
      <c r="W3" s="11">
        <v>22</v>
      </c>
      <c r="X3" s="11">
        <v>23</v>
      </c>
      <c r="Y3" s="11">
        <v>24</v>
      </c>
      <c r="Z3" s="12">
        <v>25</v>
      </c>
      <c r="AA3" s="13">
        <v>26</v>
      </c>
      <c r="AB3" s="13">
        <v>27</v>
      </c>
      <c r="AC3" s="13">
        <v>28</v>
      </c>
      <c r="AD3" s="13">
        <v>29</v>
      </c>
      <c r="AE3" s="13">
        <v>30</v>
      </c>
      <c r="AF3" s="14">
        <v>31</v>
      </c>
    </row>
    <row r="4" spans="1:32" ht="20.100000000000001" customHeight="1" x14ac:dyDescent="0.25">
      <c r="A4" s="15">
        <v>1</v>
      </c>
      <c r="B4" s="16">
        <f>'[9]Dia 1 (b)'!$X10</f>
        <v>12.775513634204877</v>
      </c>
      <c r="C4" s="16">
        <f>'[9]Dia 2 (b)'!$X10</f>
        <v>11.836832775726304</v>
      </c>
      <c r="D4" s="16">
        <f>'[9]Dia 3 (b)'!$X10</f>
        <v>10.583204391782409</v>
      </c>
      <c r="E4" s="16">
        <f>'[9]Dia 4 (b)'!$X10</f>
        <v>11.381855315908131</v>
      </c>
      <c r="F4" s="16">
        <f>'[9]Dia 5 (b)'!$X10</f>
        <v>9.9371780842110748</v>
      </c>
      <c r="G4" s="16">
        <f>'[9]Dia 6 (b)'!$X10</f>
        <v>13.240687009619366</v>
      </c>
      <c r="H4" s="16">
        <f>'[9]Dia 7 (b)'!$X10</f>
        <v>10.518774231087999</v>
      </c>
      <c r="I4" s="16">
        <f>'[9]Dia 8 (b)'!$X10</f>
        <v>11.830618698961384</v>
      </c>
      <c r="J4" s="16">
        <f>'[9]Dia 9 (b)'!$X10</f>
        <v>10.351032322326677</v>
      </c>
      <c r="K4" s="16">
        <f>'[9]Dia 10 (b)'!$X10</f>
        <v>10.313729415108297</v>
      </c>
      <c r="L4" s="16">
        <f>'[9]Dia 11 (b)'!$X10</f>
        <v>10.456043724192435</v>
      </c>
      <c r="M4" s="16">
        <f>'[9]Dia 12 (b)'!$X10</f>
        <v>10.613408708551962</v>
      </c>
      <c r="N4" s="16">
        <f>'[9]Dia 13 (b)'!$X10</f>
        <v>10.509597552849259</v>
      </c>
      <c r="O4" s="16">
        <f>'[9]Dia 14 (b)'!$X10</f>
        <v>10.779407212256203</v>
      </c>
      <c r="P4" s="16">
        <f>'[9]Dia 15 (b)'!$X10</f>
        <v>11.539328669645153</v>
      </c>
      <c r="Q4" s="16">
        <f>'[9]Dia 16 (b)'!$X10</f>
        <v>11.505843812928392</v>
      </c>
      <c r="R4" s="16">
        <f>'[9]Dia 17 (b)'!$X10</f>
        <v>10.328917398105064</v>
      </c>
      <c r="S4" s="16">
        <f>'[9]Dia 18 (b)'!$X10</f>
        <v>12.021962081329077</v>
      </c>
      <c r="T4" s="16">
        <f>'[9]Dia 19 (b)'!$X10</f>
        <v>11.802430664045373</v>
      </c>
      <c r="U4" s="16">
        <f>'[9]Dia 20 (b)'!$X10</f>
        <v>12.464615863776823</v>
      </c>
      <c r="V4" s="16">
        <f>'[9]Dia 21 (b)'!$X10</f>
        <v>12.016099264015363</v>
      </c>
      <c r="W4" s="16">
        <f>'[9]Dia 22 (b)'!$X10</f>
        <v>11.247398014225535</v>
      </c>
      <c r="X4" s="16">
        <f>'[9]Dia 23 (b)'!$X10</f>
        <v>12.648891907766707</v>
      </c>
      <c r="Y4" s="16">
        <f>'[9]Dia 24 (b)'!$X10</f>
        <v>10.284472034528511</v>
      </c>
      <c r="Z4" s="16">
        <f>'[9]Dia 25 (b)'!$X10</f>
        <v>10.469753209594831</v>
      </c>
      <c r="AA4" s="16">
        <f>'[9]Dia 26 (b)'!$X10</f>
        <v>9.702616458157161</v>
      </c>
      <c r="AB4" s="16">
        <f>'[9]Dia 27 (b)'!$X10</f>
        <v>11.05042618631713</v>
      </c>
      <c r="AC4" s="16">
        <f>'[9]Dia 28 (b)'!$X10</f>
        <v>9.8900767001989003</v>
      </c>
      <c r="AD4" s="16">
        <f>'[9]Dia 29 (b)'!$X10</f>
        <v>10.505521637815054</v>
      </c>
      <c r="AE4" s="16">
        <f>'[9]Dia 30 (b)'!$X10</f>
        <v>10.066638879357333</v>
      </c>
      <c r="AF4" s="16">
        <f>'[9]Dia 31 (b)'!$X10</f>
        <v>9.4809234162651332</v>
      </c>
    </row>
    <row r="5" spans="1:32" ht="20.100000000000001" customHeight="1" x14ac:dyDescent="0.25">
      <c r="A5" s="15">
        <v>2</v>
      </c>
      <c r="B5" s="16">
        <f>'[9]Dia 1 (b)'!$X11</f>
        <v>12.642898772832819</v>
      </c>
      <c r="C5" s="16">
        <f>'[9]Dia 2 (b)'!$X11</f>
        <v>11.992254496272114</v>
      </c>
      <c r="D5" s="16">
        <f>'[9]Dia 3 (b)'!$X11</f>
        <v>10.426239144545381</v>
      </c>
      <c r="E5" s="16">
        <f>'[9]Dia 4 (b)'!$X11</f>
        <v>11.167817511894333</v>
      </c>
      <c r="F5" s="16">
        <f>'[9]Dia 5 (b)'!$X11</f>
        <v>10.139641797243559</v>
      </c>
      <c r="G5" s="16">
        <f>'[9]Dia 6 (b)'!$X11</f>
        <v>12.991422840870172</v>
      </c>
      <c r="H5" s="16">
        <f>'[9]Dia 7 (b)'!$X11</f>
        <v>10.796270800910964</v>
      </c>
      <c r="I5" s="16">
        <f>'[9]Dia 8 (b)'!$X11</f>
        <v>12.08306115961719</v>
      </c>
      <c r="J5" s="16">
        <f>'[9]Dia 9 (b)'!$X11</f>
        <v>10.403206817982257</v>
      </c>
      <c r="K5" s="16">
        <f>'[9]Dia 10 (b)'!$X11</f>
        <v>10.176975316620322</v>
      </c>
      <c r="L5" s="16">
        <f>'[9]Dia 11 (b)'!$X11</f>
        <v>10.648417799911071</v>
      </c>
      <c r="M5" s="16">
        <f>'[9]Dia 12 (b)'!$X11</f>
        <v>10.326080973484181</v>
      </c>
      <c r="N5" s="16">
        <f>'[9]Dia 13 (b)'!$X11</f>
        <v>10.479313506591055</v>
      </c>
      <c r="O5" s="16">
        <f>'[9]Dia 14 (b)'!$X11</f>
        <v>10.773702395937011</v>
      </c>
      <c r="P5" s="16">
        <f>'[9]Dia 15 (b)'!$X11</f>
        <v>11.329057843715837</v>
      </c>
      <c r="Q5" s="16">
        <f>'[9]Dia 16 (b)'!$X11</f>
        <v>11.270693367618613</v>
      </c>
      <c r="R5" s="16">
        <f>'[9]Dia 17 (b)'!$X11</f>
        <v>10.228335058020816</v>
      </c>
      <c r="S5" s="16">
        <f>'[9]Dia 18 (b)'!$X11</f>
        <v>12.026753566490932</v>
      </c>
      <c r="T5" s="16">
        <f>'[9]Dia 19 (b)'!$X11</f>
        <v>11.356908778650839</v>
      </c>
      <c r="U5" s="16">
        <f>'[9]Dia 20 (b)'!$X11</f>
        <v>12.206267662151614</v>
      </c>
      <c r="V5" s="16">
        <f>'[9]Dia 21 (b)'!$X11</f>
        <v>11.957185905417623</v>
      </c>
      <c r="W5" s="16">
        <f>'[9]Dia 22 (b)'!$X11</f>
        <v>11.089440414798812</v>
      </c>
      <c r="X5" s="16">
        <f>'[9]Dia 23 (b)'!$X11</f>
        <v>12.492824809322094</v>
      </c>
      <c r="Y5" s="16">
        <f>'[9]Dia 24 (b)'!$X11</f>
        <v>10.518761170185838</v>
      </c>
      <c r="Z5" s="16">
        <f>'[9]Dia 25 (b)'!$X11</f>
        <v>10.202517512003162</v>
      </c>
      <c r="AA5" s="16">
        <f>'[9]Dia 26 (b)'!$X11</f>
        <v>9.5547249585939902</v>
      </c>
      <c r="AB5" s="16">
        <f>'[9]Dia 27 (b)'!$X11</f>
        <v>11.037623557887342</v>
      </c>
      <c r="AC5" s="16">
        <f>'[9]Dia 28 (b)'!$X11</f>
        <v>9.8540343630864911</v>
      </c>
      <c r="AD5" s="16">
        <f>'[9]Dia 29 (b)'!$X11</f>
        <v>10.55836790843642</v>
      </c>
      <c r="AE5" s="16">
        <f>'[9]Dia 30 (b)'!$X11</f>
        <v>9.8081346192561458</v>
      </c>
      <c r="AF5" s="16">
        <f>'[9]Dia 31 (b)'!$X11</f>
        <v>9.3975879395031807</v>
      </c>
    </row>
    <row r="6" spans="1:32" ht="20.100000000000001" customHeight="1" x14ac:dyDescent="0.25">
      <c r="A6" s="15">
        <v>3</v>
      </c>
      <c r="B6" s="16">
        <f>'[9]Dia 1 (b)'!$X12</f>
        <v>12.565594564816243</v>
      </c>
      <c r="C6" s="16">
        <f>'[9]Dia 2 (b)'!$X12</f>
        <v>12.156513883586065</v>
      </c>
      <c r="D6" s="16">
        <f>'[9]Dia 3 (b)'!$X12</f>
        <v>10.225597744648505</v>
      </c>
      <c r="E6" s="16">
        <f>'[9]Dia 4 (b)'!$X12</f>
        <v>10.76007652528685</v>
      </c>
      <c r="F6" s="16">
        <f>'[9]Dia 5 (b)'!$X12</f>
        <v>9.9023693795660801</v>
      </c>
      <c r="G6" s="16">
        <f>'[9]Dia 6 (b)'!$X12</f>
        <v>12.669209992304587</v>
      </c>
      <c r="H6" s="16">
        <f>'[9]Dia 7 (b)'!$X12</f>
        <v>10.595056411494655</v>
      </c>
      <c r="I6" s="16">
        <f>'[9]Dia 8 (b)'!$X12</f>
        <v>11.932317647811789</v>
      </c>
      <c r="J6" s="16">
        <f>'[9]Dia 9 (b)'!$X12</f>
        <v>10.207771778613459</v>
      </c>
      <c r="K6" s="16">
        <f>'[9]Dia 10 (b)'!$X12</f>
        <v>10.248836829583791</v>
      </c>
      <c r="L6" s="16">
        <f>'[9]Dia 11 (b)'!$X12</f>
        <v>10.514381842630831</v>
      </c>
      <c r="M6" s="16">
        <f>'[9]Dia 12 (b)'!$X12</f>
        <v>10.352526999178462</v>
      </c>
      <c r="N6" s="16">
        <f>'[9]Dia 13 (b)'!$X12</f>
        <v>10.258920345110717</v>
      </c>
      <c r="O6" s="16">
        <f>'[9]Dia 14 (b)'!$X12</f>
        <v>10.894038504024952</v>
      </c>
      <c r="P6" s="16">
        <f>'[9]Dia 15 (b)'!$X12</f>
        <v>11.319540818908354</v>
      </c>
      <c r="Q6" s="16">
        <f>'[9]Dia 16 (b)'!$X12</f>
        <v>11.029805140360111</v>
      </c>
      <c r="R6" s="16">
        <f>'[9]Dia 17 (b)'!$X12</f>
        <v>10.265722254912312</v>
      </c>
      <c r="S6" s="16">
        <f>'[9]Dia 18 (b)'!$X12</f>
        <v>12.031548883662884</v>
      </c>
      <c r="T6" s="16">
        <f>'[9]Dia 19 (b)'!$X12</f>
        <v>11.166355722642354</v>
      </c>
      <c r="U6" s="16">
        <f>'[9]Dia 20 (b)'!$X12</f>
        <v>12.15988981323682</v>
      </c>
      <c r="V6" s="16">
        <f>'[9]Dia 21 (b)'!$X12</f>
        <v>11.911181321919285</v>
      </c>
      <c r="W6" s="16">
        <f>'[9]Dia 22 (b)'!$X12</f>
        <v>11.003707331622465</v>
      </c>
      <c r="X6" s="16">
        <f>'[9]Dia 23 (b)'!$X12</f>
        <v>12.415667823500089</v>
      </c>
      <c r="Y6" s="16">
        <f>'[9]Dia 24 (b)'!$X12</f>
        <v>10.752283011488872</v>
      </c>
      <c r="Z6" s="16">
        <f>'[9]Dia 25 (b)'!$X12</f>
        <v>9.903253132395001</v>
      </c>
      <c r="AA6" s="16">
        <f>'[9]Dia 26 (b)'!$X12</f>
        <v>9.5714621349462998</v>
      </c>
      <c r="AB6" s="16">
        <f>'[9]Dia 27 (b)'!$X12</f>
        <v>10.74689391689267</v>
      </c>
      <c r="AC6" s="16">
        <f>'[9]Dia 28 (b)'!$X12</f>
        <v>9.7713595191113072</v>
      </c>
      <c r="AD6" s="16">
        <f>'[9]Dia 29 (b)'!$X12</f>
        <v>10.208732059852295</v>
      </c>
      <c r="AE6" s="16">
        <f>'[9]Dia 30 (b)'!$X12</f>
        <v>9.725549127134645</v>
      </c>
      <c r="AF6" s="16">
        <f>'[9]Dia 31 (b)'!$X12</f>
        <v>9.2535759942452334</v>
      </c>
    </row>
    <row r="7" spans="1:32" ht="20.100000000000001" customHeight="1" x14ac:dyDescent="0.25">
      <c r="A7" s="15">
        <v>4</v>
      </c>
      <c r="B7" s="16">
        <f>'[9]Dia 1 (b)'!$X13</f>
        <v>12.568476590743984</v>
      </c>
      <c r="C7" s="16">
        <f>'[9]Dia 2 (b)'!$X13</f>
        <v>11.927824598744913</v>
      </c>
      <c r="D7" s="16">
        <f>'[9]Dia 3 (b)'!$X13</f>
        <v>10.486237322883165</v>
      </c>
      <c r="E7" s="16">
        <f>'[9]Dia 4 (b)'!$X13</f>
        <v>10.58252805802795</v>
      </c>
      <c r="F7" s="16">
        <f>'[9]Dia 5 (b)'!$X13</f>
        <v>9.7522534998363977</v>
      </c>
      <c r="G7" s="16">
        <f>'[9]Dia 6 (b)'!$X13</f>
        <v>12.50715502182473</v>
      </c>
      <c r="H7" s="16">
        <f>'[9]Dia 7 (b)'!$X13</f>
        <v>10.556490613231698</v>
      </c>
      <c r="I7" s="16">
        <f>'[9]Dia 8 (b)'!$X13</f>
        <v>11.979655995217556</v>
      </c>
      <c r="J7" s="16">
        <f>'[9]Dia 9 (b)'!$X13</f>
        <v>10.253359743169899</v>
      </c>
      <c r="K7" s="16">
        <f>'[9]Dia 10 (b)'!$X13</f>
        <v>10.234192659639737</v>
      </c>
      <c r="L7" s="16">
        <f>'[9]Dia 11 (b)'!$X13</f>
        <v>10.397860396362805</v>
      </c>
      <c r="M7" s="16">
        <f>'[9]Dia 12 (b)'!$X13</f>
        <v>10.440177203169389</v>
      </c>
      <c r="N7" s="16">
        <f>'[9]Dia 13 (b)'!$X13</f>
        <v>10.301160230959113</v>
      </c>
      <c r="O7" s="16">
        <f>'[9]Dia 14 (b)'!$X13</f>
        <v>10.818437466712369</v>
      </c>
      <c r="P7" s="16">
        <f>'[9]Dia 15 (b)'!$X13</f>
        <v>11.950290876227204</v>
      </c>
      <c r="Q7" s="16">
        <f>'[9]Dia 16 (b)'!$X13</f>
        <v>11.245285989342618</v>
      </c>
      <c r="R7" s="16">
        <f>'[9]Dia 17 (b)'!$X13</f>
        <v>9.6524153389249481</v>
      </c>
      <c r="S7" s="16">
        <f>'[9]Dia 18 (b)'!$X13</f>
        <v>12.032875718051161</v>
      </c>
      <c r="T7" s="16">
        <f>'[9]Dia 19 (b)'!$X13</f>
        <v>11.18553313427522</v>
      </c>
      <c r="U7" s="16">
        <f>'[9]Dia 20 (b)'!$X13</f>
        <v>11.729094967786761</v>
      </c>
      <c r="V7" s="16">
        <f>'[9]Dia 21 (b)'!$X13</f>
        <v>11.709931112391843</v>
      </c>
      <c r="W7" s="16">
        <f>'[9]Dia 22 (b)'!$X13</f>
        <v>11.179530675054195</v>
      </c>
      <c r="X7" s="16">
        <f>'[9]Dia 23 (b)'!$X13</f>
        <v>12.333030298299578</v>
      </c>
      <c r="Y7" s="16">
        <f>'[9]Dia 24 (b)'!$X13</f>
        <v>10.29933829437193</v>
      </c>
      <c r="Z7" s="16">
        <f>'[9]Dia 25 (b)'!$X13</f>
        <v>9.9085572567582823</v>
      </c>
      <c r="AA7" s="16">
        <f>'[9]Dia 26 (b)'!$X13</f>
        <v>9.2264622853789984</v>
      </c>
      <c r="AB7" s="16">
        <f>'[9]Dia 27 (b)'!$X13</f>
        <v>10.50780227109874</v>
      </c>
      <c r="AC7" s="16">
        <f>'[9]Dia 28 (b)'!$X13</f>
        <v>9.5428037169317665</v>
      </c>
      <c r="AD7" s="16">
        <f>'[9]Dia 29 (b)'!$X13</f>
        <v>10.380786280496771</v>
      </c>
      <c r="AE7" s="16">
        <f>'[9]Dia 30 (b)'!$X13</f>
        <v>9.7029248763157518</v>
      </c>
      <c r="AF7" s="16">
        <f>'[9]Dia 31 (b)'!$X13</f>
        <v>9.1963207489573389</v>
      </c>
    </row>
    <row r="8" spans="1:32" ht="20.100000000000001" customHeight="1" x14ac:dyDescent="0.25">
      <c r="A8" s="15">
        <v>5</v>
      </c>
      <c r="B8" s="16">
        <f>'[9]Dia 1 (b)'!$X14</f>
        <v>12.329778108038681</v>
      </c>
      <c r="C8" s="16">
        <f>'[9]Dia 2 (b)'!$X14</f>
        <v>11.62628494005855</v>
      </c>
      <c r="D8" s="16">
        <f>'[9]Dia 3 (b)'!$X14</f>
        <v>11.0467600856255</v>
      </c>
      <c r="E8" s="16">
        <f>'[9]Dia 4 (b)'!$X14</f>
        <v>10.862116523139793</v>
      </c>
      <c r="F8" s="16">
        <f>'[9]Dia 5 (b)'!$X14</f>
        <v>9.7281252960009112</v>
      </c>
      <c r="G8" s="16">
        <f>'[9]Dia 6 (b)'!$X14</f>
        <v>12.190321825457174</v>
      </c>
      <c r="H8" s="16">
        <f>'[9]Dia 7 (b)'!$X14</f>
        <v>10.488981438751804</v>
      </c>
      <c r="I8" s="16">
        <f>'[9]Dia 8 (b)'!$X14</f>
        <v>11.677000632245633</v>
      </c>
      <c r="J8" s="16">
        <f>'[9]Dia 9 (b)'!$X14</f>
        <v>9.8594009778742588</v>
      </c>
      <c r="K8" s="16">
        <f>'[9]Dia 10 (b)'!$X14</f>
        <v>10.038286639807342</v>
      </c>
      <c r="L8" s="16">
        <f>'[9]Dia 11 (b)'!$X14</f>
        <v>10.397404352522333</v>
      </c>
      <c r="M8" s="16">
        <f>'[9]Dia 12 (b)'!$X14</f>
        <v>10.370616926915169</v>
      </c>
      <c r="N8" s="16">
        <f>'[9]Dia 13 (b)'!$X14</f>
        <v>10.171103517148092</v>
      </c>
      <c r="O8" s="16">
        <f>'[9]Dia 14 (b)'!$X14</f>
        <v>10.994574383466549</v>
      </c>
      <c r="P8" s="16">
        <f>'[9]Dia 15 (b)'!$X14</f>
        <v>11.765436373818014</v>
      </c>
      <c r="Q8" s="16">
        <f>'[9]Dia 16 (b)'!$X14</f>
        <v>10.913286248208287</v>
      </c>
      <c r="R8" s="16">
        <f>'[9]Dia 17 (b)'!$X14</f>
        <v>9.6648009877734804</v>
      </c>
      <c r="S8" s="16">
        <f>'[9]Dia 18 (b)'!$X14</f>
        <v>11.830102538887076</v>
      </c>
      <c r="T8" s="16">
        <f>'[9]Dia 19 (b)'!$X14</f>
        <v>11.04603454007704</v>
      </c>
      <c r="U8" s="16">
        <f>'[9]Dia 20 (b)'!$X14</f>
        <v>11.882035488160877</v>
      </c>
      <c r="V8" s="16">
        <f>'[9]Dia 21 (b)'!$X14</f>
        <v>11.559225723434146</v>
      </c>
      <c r="W8" s="16">
        <f>'[9]Dia 22 (b)'!$X14</f>
        <v>11.009463378601733</v>
      </c>
      <c r="X8" s="16">
        <f>'[9]Dia 23 (b)'!$X14</f>
        <v>11.876644452911359</v>
      </c>
      <c r="Y8" s="16">
        <f>'[9]Dia 24 (b)'!$X14</f>
        <v>10.069793867513393</v>
      </c>
      <c r="Z8" s="16">
        <f>'[9]Dia 25 (b)'!$X14</f>
        <v>9.9066973937491625</v>
      </c>
      <c r="AA8" s="16">
        <f>'[9]Dia 26 (b)'!$X14</f>
        <v>9.0435019773396945</v>
      </c>
      <c r="AB8" s="16">
        <f>'[9]Dia 27 (b)'!$X14</f>
        <v>10.130928342424738</v>
      </c>
      <c r="AC8" s="16">
        <f>'[9]Dia 28 (b)'!$X14</f>
        <v>9.6485725092232819</v>
      </c>
      <c r="AD8" s="16">
        <f>'[9]Dia 29 (b)'!$X14</f>
        <v>10.412092975651856</v>
      </c>
      <c r="AE8" s="16">
        <f>'[9]Dia 30 (b)'!$X14</f>
        <v>9.7027096400590178</v>
      </c>
      <c r="AF8" s="16">
        <f>'[9]Dia 31 (b)'!$X14</f>
        <v>9.0179072082751244</v>
      </c>
    </row>
    <row r="9" spans="1:32" ht="20.100000000000001" customHeight="1" x14ac:dyDescent="0.25">
      <c r="A9" s="15">
        <v>6</v>
      </c>
      <c r="B9" s="16">
        <f>'[9]Dia 1 (b)'!$X15</f>
        <v>12.481814154011486</v>
      </c>
      <c r="C9" s="16">
        <f>'[9]Dia 2 (b)'!$X15</f>
        <v>11.617118286345409</v>
      </c>
      <c r="D9" s="16">
        <f>'[9]Dia 3 (b)'!$X15</f>
        <v>11.822508868267697</v>
      </c>
      <c r="E9" s="16">
        <f>'[9]Dia 4 (b)'!$X15</f>
        <v>11.000181438855696</v>
      </c>
      <c r="F9" s="16">
        <f>'[9]Dia 5 (b)'!$X15</f>
        <v>9.6630152554541606</v>
      </c>
      <c r="G9" s="16">
        <f>'[9]Dia 6 (b)'!$X15</f>
        <v>12.444464367115396</v>
      </c>
      <c r="H9" s="16">
        <f>'[9]Dia 7 (b)'!$X15</f>
        <v>10.510059028953636</v>
      </c>
      <c r="I9" s="16">
        <f>'[9]Dia 8 (b)'!$X15</f>
        <v>11.419902389386687</v>
      </c>
      <c r="J9" s="16">
        <f>'[9]Dia 9 (b)'!$X15</f>
        <v>9.3890143596493072</v>
      </c>
      <c r="K9" s="16">
        <f>'[9]Dia 10 (b)'!$X15</f>
        <v>9.777586246977009</v>
      </c>
      <c r="L9" s="16">
        <f>'[9]Dia 11 (b)'!$X15</f>
        <v>10.379428565867366</v>
      </c>
      <c r="M9" s="16">
        <f>'[9]Dia 12 (b)'!$X15</f>
        <v>10.029899918603046</v>
      </c>
      <c r="N9" s="16">
        <f>'[9]Dia 13 (b)'!$X15</f>
        <v>10.074241011372582</v>
      </c>
      <c r="O9" s="16">
        <f>'[9]Dia 14 (b)'!$X15</f>
        <v>10.923182660691182</v>
      </c>
      <c r="P9" s="16">
        <f>'[9]Dia 15 (b)'!$X15</f>
        <v>11.613504031426334</v>
      </c>
      <c r="Q9" s="16">
        <f>'[9]Dia 16 (b)'!$X15</f>
        <v>10.737583616762938</v>
      </c>
      <c r="R9" s="16">
        <f>'[9]Dia 17 (b)'!$X15</f>
        <v>9.8125514140009429</v>
      </c>
      <c r="S9" s="16">
        <f>'[9]Dia 18 (b)'!$X15</f>
        <v>11.426241843975321</v>
      </c>
      <c r="T9" s="16">
        <f>'[9]Dia 19 (b)'!$X15</f>
        <v>11.368390076342111</v>
      </c>
      <c r="U9" s="16">
        <f>'[9]Dia 20 (b)'!$X15</f>
        <v>11.802430787997931</v>
      </c>
      <c r="V9" s="16">
        <f>'[9]Dia 21 (b)'!$X15</f>
        <v>11.485529826737</v>
      </c>
      <c r="W9" s="16">
        <f>'[9]Dia 22 (b)'!$X15</f>
        <v>11.172550966362602</v>
      </c>
      <c r="X9" s="16">
        <f>'[9]Dia 23 (b)'!$X15</f>
        <v>11.785810822733351</v>
      </c>
      <c r="Y9" s="16">
        <f>'[9]Dia 24 (b)'!$X15</f>
        <v>10.159960533981648</v>
      </c>
      <c r="Z9" s="16">
        <f>'[9]Dia 25 (b)'!$X15</f>
        <v>9.7716116906910084</v>
      </c>
      <c r="AA9" s="16">
        <f>'[9]Dia 26 (b)'!$X15</f>
        <v>8.8960448508013066</v>
      </c>
      <c r="AB9" s="16">
        <f>'[9]Dia 27 (b)'!$X15</f>
        <v>9.715191901165424</v>
      </c>
      <c r="AC9" s="16">
        <f>'[9]Dia 28 (b)'!$X15</f>
        <v>9.7473715929923106</v>
      </c>
      <c r="AD9" s="16">
        <f>'[9]Dia 29 (b)'!$X15</f>
        <v>10.363582509859729</v>
      </c>
      <c r="AE9" s="16">
        <f>'[9]Dia 30 (b)'!$X15</f>
        <v>9.5352131405565963</v>
      </c>
      <c r="AF9" s="16">
        <f>'[9]Dia 31 (b)'!$X15</f>
        <v>9.1712844964890277</v>
      </c>
    </row>
    <row r="10" spans="1:32" ht="20.100000000000001" customHeight="1" x14ac:dyDescent="0.25">
      <c r="A10" s="15">
        <v>7</v>
      </c>
      <c r="B10" s="16">
        <f>'[9]Dia 1 (b)'!$X16</f>
        <v>12.608089539391223</v>
      </c>
      <c r="C10" s="16">
        <f>'[9]Dia 2 (b)'!$X16</f>
        <v>11.203020926700056</v>
      </c>
      <c r="D10" s="16">
        <f>'[9]Dia 3 (b)'!$X16</f>
        <v>11.539501759691872</v>
      </c>
      <c r="E10" s="16">
        <f>'[9]Dia 4 (b)'!$X16</f>
        <v>10.994835807971521</v>
      </c>
      <c r="F10" s="16">
        <f>'[9]Dia 5 (b)'!$X16</f>
        <v>9.8666584853526018</v>
      </c>
      <c r="G10" s="16">
        <f>'[9]Dia 6 (b)'!$X16</f>
        <v>12.380237348562437</v>
      </c>
      <c r="H10" s="16">
        <f>'[9]Dia 7 (b)'!$X16</f>
        <v>10.915995714642946</v>
      </c>
      <c r="I10" s="16">
        <f>'[9]Dia 8 (b)'!$X16</f>
        <v>10.926735142940583</v>
      </c>
      <c r="J10" s="16">
        <f>'[9]Dia 9 (b)'!$X16</f>
        <v>9.7909953213319572</v>
      </c>
      <c r="K10" s="16">
        <f>'[9]Dia 10 (b)'!$X16</f>
        <v>10.045958263341628</v>
      </c>
      <c r="L10" s="16">
        <f>'[9]Dia 11 (b)'!$X16</f>
        <v>10.364192698115078</v>
      </c>
      <c r="M10" s="16">
        <f>'[9]Dia 12 (b)'!$X16</f>
        <v>9.8088602412833357</v>
      </c>
      <c r="N10" s="16">
        <f>'[9]Dia 13 (b)'!$X16</f>
        <v>9.9998696046646565</v>
      </c>
      <c r="O10" s="16">
        <f>'[9]Dia 14 (b)'!$X16</f>
        <v>10.990935716472052</v>
      </c>
      <c r="P10" s="16">
        <f>'[9]Dia 15 (b)'!$X16</f>
        <v>11.594149571719925</v>
      </c>
      <c r="Q10" s="16">
        <f>'[9]Dia 16 (b)'!$X16</f>
        <v>10.266409990045839</v>
      </c>
      <c r="R10" s="16">
        <f>'[9]Dia 17 (b)'!$X16</f>
        <v>9.5668937424070783</v>
      </c>
      <c r="S10" s="16">
        <f>'[9]Dia 18 (b)'!$X16</f>
        <v>11.405769698939483</v>
      </c>
      <c r="T10" s="16">
        <f>'[9]Dia 19 (b)'!$X16</f>
        <v>11.451519232287087</v>
      </c>
      <c r="U10" s="16">
        <f>'[9]Dia 20 (b)'!$X16</f>
        <v>11.663171650326767</v>
      </c>
      <c r="V10" s="16">
        <f>'[9]Dia 21 (b)'!$X16</f>
        <v>11.430923959379218</v>
      </c>
      <c r="W10" s="16">
        <f>'[9]Dia 22 (b)'!$X16</f>
        <v>11.045446755919379</v>
      </c>
      <c r="X10" s="16">
        <f>'[9]Dia 23 (b)'!$X16</f>
        <v>11.366302930274324</v>
      </c>
      <c r="Y10" s="16">
        <f>'[9]Dia 24 (b)'!$X16</f>
        <v>10.183369920642448</v>
      </c>
      <c r="Z10" s="16">
        <f>'[9]Dia 25 (b)'!$X16</f>
        <v>9.4834246395430508</v>
      </c>
      <c r="AA10" s="16">
        <f>'[9]Dia 26 (b)'!$X16</f>
        <v>8.8602186319481824</v>
      </c>
      <c r="AB10" s="16">
        <f>'[9]Dia 27 (b)'!$X16</f>
        <v>9.5284927340703529</v>
      </c>
      <c r="AC10" s="16">
        <f>'[9]Dia 28 (b)'!$X16</f>
        <v>9.5872055889719263</v>
      </c>
      <c r="AD10" s="16">
        <f>'[9]Dia 29 (b)'!$X16</f>
        <v>9.9437665990995825</v>
      </c>
      <c r="AE10" s="16">
        <f>'[9]Dia 30 (b)'!$X16</f>
        <v>9.9309715074888132</v>
      </c>
      <c r="AF10" s="16">
        <f>'[9]Dia 31 (b)'!$X16</f>
        <v>9.204550270399519</v>
      </c>
    </row>
    <row r="11" spans="1:32" ht="20.100000000000001" customHeight="1" x14ac:dyDescent="0.25">
      <c r="A11" s="15">
        <v>8</v>
      </c>
      <c r="B11" s="16">
        <f>'[9]Dia 1 (b)'!$X17</f>
        <v>12.80732475720529</v>
      </c>
      <c r="C11" s="16">
        <f>'[9]Dia 2 (b)'!$X17</f>
        <v>11.642858537381825</v>
      </c>
      <c r="D11" s="16">
        <f>'[9]Dia 3 (b)'!$X17</f>
        <v>11.673793192433704</v>
      </c>
      <c r="E11" s="16">
        <f>'[9]Dia 4 (b)'!$X17</f>
        <v>11.43175464522983</v>
      </c>
      <c r="F11" s="16">
        <f>'[9]Dia 5 (b)'!$X17</f>
        <v>10.765673780808056</v>
      </c>
      <c r="G11" s="16">
        <f>'[9]Dia 6 (b)'!$X17</f>
        <v>12.530460754775957</v>
      </c>
      <c r="H11" s="16">
        <f>'[9]Dia 7 (b)'!$X17</f>
        <v>10.76121622516221</v>
      </c>
      <c r="I11" s="16">
        <f>'[9]Dia 8 (b)'!$X17</f>
        <v>11.063724026886403</v>
      </c>
      <c r="J11" s="16">
        <f>'[9]Dia 9 (b)'!$X17</f>
        <v>10.144072261453715</v>
      </c>
      <c r="K11" s="16">
        <f>'[9]Dia 10 (b)'!$X17</f>
        <v>10.179258969064678</v>
      </c>
      <c r="L11" s="16">
        <f>'[9]Dia 11 (b)'!$X17</f>
        <v>10.370319149510104</v>
      </c>
      <c r="M11" s="16">
        <f>'[9]Dia 12 (b)'!$X17</f>
        <v>10.286941677237515</v>
      </c>
      <c r="N11" s="16">
        <f>'[9]Dia 13 (b)'!$X17</f>
        <v>10.256192790704715</v>
      </c>
      <c r="O11" s="16">
        <f>'[9]Dia 14 (b)'!$X17</f>
        <v>11.302032836186349</v>
      </c>
      <c r="P11" s="16">
        <f>'[9]Dia 15 (b)'!$X17</f>
        <v>11.701827808668366</v>
      </c>
      <c r="Q11" s="16">
        <f>'[9]Dia 16 (b)'!$X17</f>
        <v>11.772068843275044</v>
      </c>
      <c r="R11" s="16">
        <f>'[9]Dia 17 (b)'!$X17</f>
        <v>10.57578017639721</v>
      </c>
      <c r="S11" s="16">
        <f>'[9]Dia 18 (b)'!$X17</f>
        <v>11.381648939678907</v>
      </c>
      <c r="T11" s="16">
        <f>'[9]Dia 19 (b)'!$X17</f>
        <v>11.78988854315998</v>
      </c>
      <c r="U11" s="16">
        <f>'[9]Dia 20 (b)'!$X17</f>
        <v>11.999430514227464</v>
      </c>
      <c r="V11" s="16">
        <f>'[9]Dia 21 (b)'!$X17</f>
        <v>11.497493607111902</v>
      </c>
      <c r="W11" s="16">
        <f>'[9]Dia 22 (b)'!$X17</f>
        <v>11.648953240461216</v>
      </c>
      <c r="X11" s="16">
        <f>'[9]Dia 23 (b)'!$X17</f>
        <v>10.797468861979544</v>
      </c>
      <c r="Y11" s="16">
        <f>'[9]Dia 24 (b)'!$X17</f>
        <v>10.554257466597829</v>
      </c>
      <c r="Z11" s="16">
        <f>'[9]Dia 25 (b)'!$X17</f>
        <v>10.8840705473773</v>
      </c>
      <c r="AA11" s="16">
        <f>'[9]Dia 26 (b)'!$X17</f>
        <v>10.672404149203942</v>
      </c>
      <c r="AB11" s="16">
        <f>'[9]Dia 27 (b)'!$X17</f>
        <v>10.991180393697599</v>
      </c>
      <c r="AC11" s="16">
        <f>'[9]Dia 28 (b)'!$X17</f>
        <v>10.933817872239917</v>
      </c>
      <c r="AD11" s="16">
        <f>'[9]Dia 29 (b)'!$X17</f>
        <v>11.457814051052036</v>
      </c>
      <c r="AE11" s="16">
        <f>'[9]Dia 30 (b)'!$X17</f>
        <v>11.540521040940076</v>
      </c>
      <c r="AF11" s="16">
        <f>'[9]Dia 31 (b)'!$X17</f>
        <v>10.465146401492309</v>
      </c>
    </row>
    <row r="12" spans="1:32" ht="20.100000000000001" customHeight="1" x14ac:dyDescent="0.25">
      <c r="A12" s="15">
        <v>9</v>
      </c>
      <c r="B12" s="16">
        <f>'[9]Dia 1 (b)'!$X18</f>
        <v>12.137380559788589</v>
      </c>
      <c r="C12" s="16">
        <f>'[9]Dia 2 (b)'!$X18</f>
        <v>11.570247092325644</v>
      </c>
      <c r="D12" s="16">
        <f>'[9]Dia 3 (b)'!$X18</f>
        <v>11.395358149844188</v>
      </c>
      <c r="E12" s="16">
        <f>'[9]Dia 4 (b)'!$X18</f>
        <v>11.195009894206217</v>
      </c>
      <c r="F12" s="16">
        <f>'[9]Dia 5 (b)'!$X18</f>
        <v>10.546650320382444</v>
      </c>
      <c r="G12" s="16">
        <f>'[9]Dia 6 (b)'!$X18</f>
        <v>12.400286431357701</v>
      </c>
      <c r="H12" s="16">
        <f>'[9]Dia 7 (b)'!$X18</f>
        <v>11.269577719594471</v>
      </c>
      <c r="I12" s="16">
        <f>'[9]Dia 8 (b)'!$X18</f>
        <v>10.437075849570894</v>
      </c>
      <c r="J12" s="16">
        <f>'[9]Dia 9 (b)'!$X18</f>
        <v>9.939466376381823</v>
      </c>
      <c r="K12" s="16">
        <f>'[9]Dia 10 (b)'!$X18</f>
        <v>10.531762339899068</v>
      </c>
      <c r="L12" s="16">
        <f>'[9]Dia 11 (b)'!$X18</f>
        <v>10.118396327005456</v>
      </c>
      <c r="M12" s="16">
        <f>'[9]Dia 12 (b)'!$X18</f>
        <v>10.373095262704881</v>
      </c>
      <c r="N12" s="16">
        <f>'[9]Dia 13 (b)'!$X18</f>
        <v>10.204389633416977</v>
      </c>
      <c r="O12" s="16">
        <f>'[9]Dia 14 (b)'!$X18</f>
        <v>11.027782754770021</v>
      </c>
      <c r="P12" s="16">
        <f>'[9]Dia 15 (b)'!$X18</f>
        <v>11.461634480582157</v>
      </c>
      <c r="Q12" s="16">
        <f>'[9]Dia 16 (b)'!$X18</f>
        <v>11.504879236755015</v>
      </c>
      <c r="R12" s="16">
        <f>'[9]Dia 17 (b)'!$X18</f>
        <v>10.603283800674626</v>
      </c>
      <c r="S12" s="16">
        <f>'[9]Dia 18 (b)'!$X18</f>
        <v>11.140453521156074</v>
      </c>
      <c r="T12" s="16">
        <f>'[9]Dia 19 (b)'!$X18</f>
        <v>12.005375459180259</v>
      </c>
      <c r="U12" s="16">
        <f>'[9]Dia 20 (b)'!$X18</f>
        <v>11.80526558514333</v>
      </c>
      <c r="V12" s="16">
        <f>'[9]Dia 21 (b)'!$X18</f>
        <v>11.854616907987044</v>
      </c>
      <c r="W12" s="16">
        <f>'[9]Dia 22 (b)'!$X18</f>
        <v>11.818608627500772</v>
      </c>
      <c r="X12" s="16">
        <f>'[9]Dia 23 (b)'!$X18</f>
        <v>10.719749977837502</v>
      </c>
      <c r="Y12" s="16">
        <f>'[9]Dia 24 (b)'!$X18</f>
        <v>10.370923806026568</v>
      </c>
      <c r="Z12" s="16">
        <f>'[9]Dia 25 (b)'!$X18</f>
        <v>10.395082488221794</v>
      </c>
      <c r="AA12" s="16">
        <f>'[9]Dia 26 (b)'!$X18</f>
        <v>11.07410103284114</v>
      </c>
      <c r="AB12" s="16">
        <f>'[9]Dia 27 (b)'!$X18</f>
        <v>10.635416928204114</v>
      </c>
      <c r="AC12" s="16">
        <f>'[9]Dia 28 (b)'!$X18</f>
        <v>10.667148643600402</v>
      </c>
      <c r="AD12" s="16">
        <f>'[9]Dia 29 (b)'!$X18</f>
        <v>10.616666266049618</v>
      </c>
      <c r="AE12" s="16">
        <f>'[9]Dia 30 (b)'!$X18</f>
        <v>11.429073684119743</v>
      </c>
      <c r="AF12" s="16">
        <f>'[9]Dia 31 (b)'!$X18</f>
        <v>11.015598391789453</v>
      </c>
    </row>
    <row r="13" spans="1:32" ht="20.100000000000001" customHeight="1" x14ac:dyDescent="0.25">
      <c r="A13" s="15">
        <v>10</v>
      </c>
      <c r="B13" s="16">
        <f>'[9]Dia 1 (b)'!$X19</f>
        <v>11.633800535335384</v>
      </c>
      <c r="C13" s="16">
        <f>'[9]Dia 2 (b)'!$X19</f>
        <v>11.935398963922388</v>
      </c>
      <c r="D13" s="16">
        <f>'[9]Dia 3 (b)'!$X19</f>
        <v>11.455647833150115</v>
      </c>
      <c r="E13" s="16">
        <f>'[9]Dia 4 (b)'!$X19</f>
        <v>11.55593132861506</v>
      </c>
      <c r="F13" s="16">
        <f>'[9]Dia 5 (b)'!$X19</f>
        <v>9.9759993235721875</v>
      </c>
      <c r="G13" s="16">
        <f>'[9]Dia 6 (b)'!$X19</f>
        <v>12.428705768581992</v>
      </c>
      <c r="H13" s="16">
        <f>'[9]Dia 7 (b)'!$X19</f>
        <v>11.297347746641904</v>
      </c>
      <c r="I13" s="16">
        <f>'[9]Dia 8 (b)'!$X19</f>
        <v>10.42236644544592</v>
      </c>
      <c r="J13" s="16">
        <f>'[9]Dia 9 (b)'!$X19</f>
        <v>9.8145387769903341</v>
      </c>
      <c r="K13" s="16">
        <f>'[9]Dia 10 (b)'!$X19</f>
        <v>10.106342750765286</v>
      </c>
      <c r="L13" s="16">
        <f>'[9]Dia 11 (b)'!$X19</f>
        <v>10.138382080659776</v>
      </c>
      <c r="M13" s="16">
        <f>'[9]Dia 12 (b)'!$X19</f>
        <v>10.56384945607291</v>
      </c>
      <c r="N13" s="16">
        <f>'[9]Dia 13 (b)'!$X19</f>
        <v>10.174415609824726</v>
      </c>
      <c r="O13" s="16">
        <f>'[9]Dia 14 (b)'!$X19</f>
        <v>11.054569861309647</v>
      </c>
      <c r="P13" s="16">
        <f>'[9]Dia 15 (b)'!$X19</f>
        <v>12.248535295178772</v>
      </c>
      <c r="Q13" s="16">
        <f>'[9]Dia 16 (b)'!$X19</f>
        <v>11.424847702055439</v>
      </c>
      <c r="R13" s="16">
        <f>'[9]Dia 17 (b)'!$X19</f>
        <v>10.11709588120581</v>
      </c>
      <c r="S13" s="16">
        <f>'[9]Dia 18 (b)'!$X19</f>
        <v>11.568817098998302</v>
      </c>
      <c r="T13" s="16">
        <f>'[9]Dia 19 (b)'!$X19</f>
        <v>11.577704687934441</v>
      </c>
      <c r="U13" s="16">
        <f>'[9]Dia 20 (b)'!$X19</f>
        <v>11.846795394125284</v>
      </c>
      <c r="V13" s="16">
        <f>'[9]Dia 21 (b)'!$X19</f>
        <v>12.057584405845212</v>
      </c>
      <c r="W13" s="16">
        <f>'[9]Dia 22 (b)'!$X19</f>
        <v>12.189863800662492</v>
      </c>
      <c r="X13" s="16">
        <f>'[9]Dia 23 (b)'!$X19</f>
        <v>9.6677148882945367</v>
      </c>
      <c r="Y13" s="16">
        <f>'[9]Dia 24 (b)'!$X19</f>
        <v>9.7022698984199014</v>
      </c>
      <c r="Z13" s="16">
        <f>'[9]Dia 25 (b)'!$X19</f>
        <v>10.521464657405678</v>
      </c>
      <c r="AA13" s="16">
        <f>'[9]Dia 26 (b)'!$X19</f>
        <v>11.334151710990286</v>
      </c>
      <c r="AB13" s="16">
        <f>'[9]Dia 27 (b)'!$X19</f>
        <v>10.002454977144778</v>
      </c>
      <c r="AC13" s="16">
        <f>'[9]Dia 28 (b)'!$X19</f>
        <v>9.6304407340788387</v>
      </c>
      <c r="AD13" s="16">
        <f>'[9]Dia 29 (b)'!$X19</f>
        <v>9.8200718672755904</v>
      </c>
      <c r="AE13" s="16">
        <f>'[9]Dia 30 (b)'!$X19</f>
        <v>10.590660410639504</v>
      </c>
      <c r="AF13" s="16">
        <f>'[9]Dia 31 (b)'!$X19</f>
        <v>10.615103525216348</v>
      </c>
    </row>
    <row r="14" spans="1:32" ht="20.100000000000001" customHeight="1" x14ac:dyDescent="0.25">
      <c r="A14" s="15">
        <v>11</v>
      </c>
      <c r="B14" s="16">
        <f>'[9]Dia 1 (b)'!$X20</f>
        <v>11.517459213127383</v>
      </c>
      <c r="C14" s="16">
        <f>'[9]Dia 2 (b)'!$X20</f>
        <v>11.781042323655726</v>
      </c>
      <c r="D14" s="16">
        <f>'[9]Dia 3 (b)'!$X20</f>
        <v>12.113223859652193</v>
      </c>
      <c r="E14" s="16">
        <f>'[9]Dia 4 (b)'!$X20</f>
        <v>10.854979432681839</v>
      </c>
      <c r="F14" s="16">
        <f>'[9]Dia 5 (b)'!$X20</f>
        <v>9.6412442695981788</v>
      </c>
      <c r="G14" s="16">
        <f>'[9]Dia 6 (b)'!$X20</f>
        <v>12.015209019324844</v>
      </c>
      <c r="H14" s="16">
        <f>'[9]Dia 7 (b)'!$X20</f>
        <v>11.645494597032361</v>
      </c>
      <c r="I14" s="16">
        <f>'[9]Dia 8 (b)'!$X20</f>
        <v>10.46713507689914</v>
      </c>
      <c r="J14" s="16">
        <f>'[9]Dia 9 (b)'!$X20</f>
        <v>9.5514175225348854</v>
      </c>
      <c r="K14" s="16">
        <f>'[9]Dia 10 (b)'!$X20</f>
        <v>10.163932710481275</v>
      </c>
      <c r="L14" s="16">
        <f>'[9]Dia 11 (b)'!$X20</f>
        <v>10.279383372746009</v>
      </c>
      <c r="M14" s="16">
        <f>'[9]Dia 12 (b)'!$X20</f>
        <v>10.469831512361187</v>
      </c>
      <c r="N14" s="16">
        <f>'[9]Dia 13 (b)'!$X20</f>
        <v>10.141238087237779</v>
      </c>
      <c r="O14" s="16">
        <f>'[9]Dia 14 (b)'!$X20</f>
        <v>11.049337036287262</v>
      </c>
      <c r="P14" s="16">
        <f>'[9]Dia 15 (b)'!$X20</f>
        <v>12.287741784347698</v>
      </c>
      <c r="Q14" s="16">
        <f>'[9]Dia 16 (b)'!$X20</f>
        <v>10.32354721195448</v>
      </c>
      <c r="R14" s="16">
        <f>'[9]Dia 17 (b)'!$X20</f>
        <v>10.746836657297919</v>
      </c>
      <c r="S14" s="16">
        <f>'[9]Dia 18 (b)'!$X20</f>
        <v>11.440293668788446</v>
      </c>
      <c r="T14" s="16">
        <f>'[9]Dia 19 (b)'!$X20</f>
        <v>11.542690070710888</v>
      </c>
      <c r="U14" s="16">
        <f>'[9]Dia 20 (b)'!$X20</f>
        <v>12.175301426036684</v>
      </c>
      <c r="V14" s="16">
        <f>'[9]Dia 21 (b)'!$X20</f>
        <v>10.897951182595015</v>
      </c>
      <c r="W14" s="16">
        <f>'[9]Dia 22 (b)'!$X20</f>
        <v>12.608368821433597</v>
      </c>
      <c r="X14" s="16">
        <f>'[9]Dia 23 (b)'!$X20</f>
        <v>9.8749403586015294</v>
      </c>
      <c r="Y14" s="16">
        <f>'[9]Dia 24 (b)'!$X20</f>
        <v>9.856157132515678</v>
      </c>
      <c r="Z14" s="16">
        <f>'[9]Dia 25 (b)'!$X20</f>
        <v>10.235218521182851</v>
      </c>
      <c r="AA14" s="16">
        <f>'[9]Dia 26 (b)'!$X20</f>
        <v>10.877561165147307</v>
      </c>
      <c r="AB14" s="16">
        <f>'[9]Dia 27 (b)'!$X20</f>
        <v>10.030972331682479</v>
      </c>
      <c r="AC14" s="16">
        <f>'[9]Dia 28 (b)'!$X20</f>
        <v>9.9422322777010574</v>
      </c>
      <c r="AD14" s="16">
        <f>'[9]Dia 29 (b)'!$X20</f>
        <v>8.8553456757103799</v>
      </c>
      <c r="AE14" s="16">
        <f>'[9]Dia 30 (b)'!$X20</f>
        <v>9.5612574617876742</v>
      </c>
      <c r="AF14" s="16">
        <f>'[9]Dia 31 (b)'!$X20</f>
        <v>10.313143914611777</v>
      </c>
    </row>
    <row r="15" spans="1:32" ht="20.100000000000001" customHeight="1" x14ac:dyDescent="0.25">
      <c r="A15" s="15">
        <v>12</v>
      </c>
      <c r="B15" s="16">
        <f>'[9]Dia 1 (b)'!$X21</f>
        <v>10.641248462978581</v>
      </c>
      <c r="C15" s="16">
        <f>'[9]Dia 2 (b)'!$X21</f>
        <v>10.406226952672254</v>
      </c>
      <c r="D15" s="16">
        <f>'[9]Dia 3 (b)'!$X21</f>
        <v>11.848597735154645</v>
      </c>
      <c r="E15" s="16">
        <f>'[9]Dia 4 (b)'!$X21</f>
        <v>8.99682331782099</v>
      </c>
      <c r="F15" s="16">
        <f>'[9]Dia 5 (b)'!$X21</f>
        <v>10.071129759387549</v>
      </c>
      <c r="G15" s="16">
        <f>'[9]Dia 6 (b)'!$X21</f>
        <v>12.188015268761712</v>
      </c>
      <c r="H15" s="16">
        <f>'[9]Dia 7 (b)'!$X21</f>
        <v>11.655674517374242</v>
      </c>
      <c r="I15" s="16">
        <f>'[9]Dia 8 (b)'!$X21</f>
        <v>10.622101639493257</v>
      </c>
      <c r="J15" s="16">
        <f>'[9]Dia 9 (b)'!$X21</f>
        <v>9.5426718288145143</v>
      </c>
      <c r="K15" s="16">
        <f>'[9]Dia 10 (b)'!$X21</f>
        <v>9.7237332502598743</v>
      </c>
      <c r="L15" s="16">
        <f>'[9]Dia 11 (b)'!$X21</f>
        <v>10.551272670501353</v>
      </c>
      <c r="M15" s="16">
        <f>'[9]Dia 12 (b)'!$X21</f>
        <v>10.369056514035412</v>
      </c>
      <c r="N15" s="16">
        <f>'[9]Dia 13 (b)'!$X21</f>
        <v>10.358246787375322</v>
      </c>
      <c r="O15" s="16">
        <f>'[9]Dia 14 (b)'!$X21</f>
        <v>11.419537011244278</v>
      </c>
      <c r="P15" s="16">
        <f>'[9]Dia 15 (b)'!$X21</f>
        <v>12.00142718612736</v>
      </c>
      <c r="Q15" s="16">
        <f>'[9]Dia 16 (b)'!$X21</f>
        <v>9.6839264171446278</v>
      </c>
      <c r="R15" s="16">
        <f>'[9]Dia 17 (b)'!$X21</f>
        <v>10.031409929704026</v>
      </c>
      <c r="S15" s="16">
        <f>'[9]Dia 18 (b)'!$X21</f>
        <v>11.656973570652454</v>
      </c>
      <c r="T15" s="16">
        <f>'[9]Dia 19 (b)'!$X21</f>
        <v>12.12296493101949</v>
      </c>
      <c r="U15" s="16">
        <f>'[9]Dia 20 (b)'!$X21</f>
        <v>11.247688624866617</v>
      </c>
      <c r="V15" s="16">
        <f>'[9]Dia 21 (b)'!$X21</f>
        <v>11.468910383809243</v>
      </c>
      <c r="W15" s="16">
        <f>'[9]Dia 22 (b)'!$X21</f>
        <v>11.857365381185769</v>
      </c>
      <c r="X15" s="16">
        <f>'[9]Dia 23 (b)'!$X21</f>
        <v>9.5039461262804235</v>
      </c>
      <c r="Y15" s="16">
        <f>'[9]Dia 24 (b)'!$X21</f>
        <v>9.6144441943810861</v>
      </c>
      <c r="Z15" s="16">
        <f>'[9]Dia 25 (b)'!$X21</f>
        <v>10.449947172071459</v>
      </c>
      <c r="AA15" s="16">
        <f>'[9]Dia 26 (b)'!$X21</f>
        <v>11.227570433282478</v>
      </c>
      <c r="AB15" s="16">
        <f>'[9]Dia 27 (b)'!$X21</f>
        <v>9.8252011191109752</v>
      </c>
      <c r="AC15" s="16">
        <f>'[9]Dia 28 (b)'!$X21</f>
        <v>9.5729471962846269</v>
      </c>
      <c r="AD15" s="16">
        <f>'[9]Dia 29 (b)'!$X21</f>
        <v>8.646650983574748</v>
      </c>
      <c r="AE15" s="16">
        <f>'[9]Dia 30 (b)'!$X21</f>
        <v>10.086777566643546</v>
      </c>
      <c r="AF15" s="16">
        <f>'[9]Dia 31 (b)'!$X21</f>
        <v>8.6626538001567468</v>
      </c>
    </row>
    <row r="16" spans="1:32" ht="20.100000000000001" customHeight="1" x14ac:dyDescent="0.25">
      <c r="A16" s="15">
        <v>13</v>
      </c>
      <c r="B16" s="16">
        <f>'[9]Dia 1 (b)'!$X22</f>
        <v>10.696387676489614</v>
      </c>
      <c r="C16" s="16">
        <f>'[9]Dia 2 (b)'!$X22</f>
        <v>9.8734856256554391</v>
      </c>
      <c r="D16" s="16">
        <f>'[9]Dia 3 (b)'!$X22</f>
        <v>9.4390908364893242</v>
      </c>
      <c r="E16" s="16">
        <f>'[9]Dia 4 (b)'!$X22</f>
        <v>9.6583437094528914</v>
      </c>
      <c r="F16" s="16">
        <f>'[9]Dia 5 (b)'!$X22</f>
        <v>10.250128553308986</v>
      </c>
      <c r="G16" s="16">
        <f>'[9]Dia 6 (b)'!$X22</f>
        <v>11.869599302860928</v>
      </c>
      <c r="H16" s="16">
        <f>'[9]Dia 7 (b)'!$X22</f>
        <v>11.817749000264653</v>
      </c>
      <c r="I16" s="16">
        <f>'[9]Dia 8 (b)'!$X22</f>
        <v>10.807815460979153</v>
      </c>
      <c r="J16" s="16">
        <f>'[9]Dia 9 (b)'!$X22</f>
        <v>9.9646778848614552</v>
      </c>
      <c r="K16" s="16">
        <f>'[9]Dia 10 (b)'!$X22</f>
        <v>10.40881477316722</v>
      </c>
      <c r="L16" s="16">
        <f>'[9]Dia 11 (b)'!$X22</f>
        <v>11.001929278150072</v>
      </c>
      <c r="M16" s="16">
        <f>'[9]Dia 12 (b)'!$X22</f>
        <v>10.742403758322322</v>
      </c>
      <c r="N16" s="16">
        <f>'[9]Dia 13 (b)'!$X22</f>
        <v>10.444049665715724</v>
      </c>
      <c r="O16" s="16">
        <f>'[9]Dia 14 (b)'!$X22</f>
        <v>11.747531672806712</v>
      </c>
      <c r="P16" s="16">
        <f>'[9]Dia 15 (b)'!$X22</f>
        <v>11.680115672096431</v>
      </c>
      <c r="Q16" s="16">
        <f>'[9]Dia 16 (b)'!$X22</f>
        <v>8.9612287873214971</v>
      </c>
      <c r="R16" s="16">
        <f>'[9]Dia 17 (b)'!$X22</f>
        <v>10.704695729661205</v>
      </c>
      <c r="S16" s="16">
        <f>'[9]Dia 18 (b)'!$X22</f>
        <v>12.434039449086598</v>
      </c>
      <c r="T16" s="16">
        <f>'[9]Dia 19 (b)'!$X22</f>
        <v>11.5260184814422</v>
      </c>
      <c r="U16" s="16">
        <f>'[9]Dia 20 (b)'!$X22</f>
        <v>10.968995476502313</v>
      </c>
      <c r="V16" s="16">
        <f>'[9]Dia 21 (b)'!$X22</f>
        <v>11.067165654504384</v>
      </c>
      <c r="W16" s="16">
        <f>'[9]Dia 22 (b)'!$X22</f>
        <v>10.269110215702288</v>
      </c>
      <c r="X16" s="16">
        <f>'[9]Dia 23 (b)'!$X22</f>
        <v>9.4601860794527077</v>
      </c>
      <c r="Y16" s="16">
        <f>'[9]Dia 24 (b)'!$X22</f>
        <v>10.007796299754155</v>
      </c>
      <c r="Z16" s="16">
        <f>'[9]Dia 25 (b)'!$X22</f>
        <v>9.7966548381682301</v>
      </c>
      <c r="AA16" s="16">
        <f>'[9]Dia 26 (b)'!$X22</f>
        <v>10.650992553795556</v>
      </c>
      <c r="AB16" s="16">
        <f>'[9]Dia 27 (b)'!$X22</f>
        <v>9.7151756229254467</v>
      </c>
      <c r="AC16" s="16">
        <f>'[9]Dia 28 (b)'!$X22</f>
        <v>10.384960657351757</v>
      </c>
      <c r="AD16" s="16">
        <f>'[9]Dia 29 (b)'!$X22</f>
        <v>9.4961367940768771</v>
      </c>
      <c r="AE16" s="16">
        <f>'[9]Dia 30 (b)'!$X22</f>
        <v>8.6391442686645288</v>
      </c>
      <c r="AF16" s="16">
        <f>'[9]Dia 31 (b)'!$X22</f>
        <v>8.883960105742462</v>
      </c>
    </row>
    <row r="17" spans="1:32" ht="20.100000000000001" customHeight="1" x14ac:dyDescent="0.25">
      <c r="A17" s="15">
        <v>14</v>
      </c>
      <c r="B17" s="16">
        <f>'[9]Dia 1 (b)'!$X23</f>
        <v>10.376090125090085</v>
      </c>
      <c r="C17" s="16">
        <f>'[9]Dia 2 (b)'!$X23</f>
        <v>9.7162482778606556</v>
      </c>
      <c r="D17" s="16">
        <f>'[9]Dia 3 (b)'!$X23</f>
        <v>9.4922256219634171</v>
      </c>
      <c r="E17" s="16">
        <f>'[9]Dia 4 (b)'!$X23</f>
        <v>9.3778724336924437</v>
      </c>
      <c r="F17" s="16">
        <f>'[9]Dia 5 (b)'!$X23</f>
        <v>10.392040787462973</v>
      </c>
      <c r="G17" s="16">
        <f>'[9]Dia 6 (b)'!$X23</f>
        <v>11.606570233514319</v>
      </c>
      <c r="H17" s="16">
        <f>'[9]Dia 7 (b)'!$X23</f>
        <v>11.831547416304527</v>
      </c>
      <c r="I17" s="16">
        <f>'[9]Dia 8 (b)'!$X23</f>
        <v>9.9894571548232189</v>
      </c>
      <c r="J17" s="16">
        <f>'[9]Dia 9 (b)'!$X23</f>
        <v>9.4154754385958999</v>
      </c>
      <c r="K17" s="16">
        <f>'[9]Dia 10 (b)'!$X23</f>
        <v>10.945623999415119</v>
      </c>
      <c r="L17" s="16">
        <f>'[9]Dia 11 (b)'!$X23</f>
        <v>11.020436690905463</v>
      </c>
      <c r="M17" s="16">
        <f>'[9]Dia 12 (b)'!$X23</f>
        <v>10.831016857267668</v>
      </c>
      <c r="N17" s="16">
        <f>'[9]Dia 13 (b)'!$X23</f>
        <v>10.862027850052353</v>
      </c>
      <c r="O17" s="16">
        <f>'[9]Dia 14 (b)'!$X23</f>
        <v>11.447874277670795</v>
      </c>
      <c r="P17" s="16">
        <f>'[9]Dia 15 (b)'!$X23</f>
        <v>11.432616206293485</v>
      </c>
      <c r="Q17" s="16">
        <f>'[9]Dia 16 (b)'!$X23</f>
        <v>8.4812812270192577</v>
      </c>
      <c r="R17" s="16">
        <f>'[9]Dia 17 (b)'!$X23</f>
        <v>11.033843349508256</v>
      </c>
      <c r="S17" s="16">
        <f>'[9]Dia 18 (b)'!$X23</f>
        <v>12.537387442919913</v>
      </c>
      <c r="T17" s="16">
        <f>'[9]Dia 19 (b)'!$X23</f>
        <v>11.457381554762389</v>
      </c>
      <c r="U17" s="16">
        <f>'[9]Dia 20 (b)'!$X23</f>
        <v>10.432606996987893</v>
      </c>
      <c r="V17" s="16">
        <f>'[9]Dia 21 (b)'!$X23</f>
        <v>10.344912663667021</v>
      </c>
      <c r="W17" s="16">
        <f>'[9]Dia 22 (b)'!$X23</f>
        <v>10.073180232738737</v>
      </c>
      <c r="X17" s="16">
        <f>'[9]Dia 23 (b)'!$X23</f>
        <v>8.2392547622213375</v>
      </c>
      <c r="Y17" s="16">
        <f>'[9]Dia 24 (b)'!$X23</f>
        <v>10.890088832637726</v>
      </c>
      <c r="Z17" s="16">
        <f>'[9]Dia 25 (b)'!$X23</f>
        <v>9.4685103852124737</v>
      </c>
      <c r="AA17" s="16">
        <f>'[9]Dia 26 (b)'!$X23</f>
        <v>11.051936685580186</v>
      </c>
      <c r="AB17" s="16">
        <f>'[9]Dia 27 (b)'!$X23</f>
        <v>9.4767897530794922</v>
      </c>
      <c r="AC17" s="16">
        <f>'[9]Dia 28 (b)'!$X23</f>
        <v>9.5525173705699871</v>
      </c>
      <c r="AD17" s="16">
        <f>'[9]Dia 29 (b)'!$X23</f>
        <v>9.1365753894676232</v>
      </c>
      <c r="AE17" s="16">
        <f>'[9]Dia 30 (b)'!$X23</f>
        <v>7.7434354002168844</v>
      </c>
      <c r="AF17" s="16">
        <f>'[9]Dia 31 (b)'!$X23</f>
        <v>9.2933115491024498</v>
      </c>
    </row>
    <row r="18" spans="1:32" ht="20.100000000000001" customHeight="1" x14ac:dyDescent="0.25">
      <c r="A18" s="15">
        <v>15</v>
      </c>
      <c r="B18" s="16">
        <f>'[9]Dia 1 (b)'!$X24</f>
        <v>13.513990042071544</v>
      </c>
      <c r="C18" s="16">
        <f>'[9]Dia 2 (b)'!$X24</f>
        <v>9.6397362626843748</v>
      </c>
      <c r="D18" s="16">
        <f>'[9]Dia 3 (b)'!$X24</f>
        <v>9.789441790143357</v>
      </c>
      <c r="E18" s="16">
        <f>'[9]Dia 4 (b)'!$X24</f>
        <v>9.0941005668857482</v>
      </c>
      <c r="F18" s="16">
        <f>'[9]Dia 5 (b)'!$X24</f>
        <v>10.816877934476359</v>
      </c>
      <c r="G18" s="16">
        <f>'[9]Dia 6 (b)'!$X24</f>
        <v>11.270104658666495</v>
      </c>
      <c r="H18" s="16">
        <f>'[9]Dia 7 (b)'!$X24</f>
        <v>11.679496248503151</v>
      </c>
      <c r="I18" s="16">
        <f>'[9]Dia 8 (b)'!$X24</f>
        <v>10.311384782993665</v>
      </c>
      <c r="J18" s="16">
        <f>'[9]Dia 9 (b)'!$X24</f>
        <v>10.019731032300715</v>
      </c>
      <c r="K18" s="16">
        <f>'[9]Dia 10 (b)'!$X24</f>
        <v>11.204322162478798</v>
      </c>
      <c r="L18" s="16">
        <f>'[9]Dia 11 (b)'!$X24</f>
        <v>11.380969899623025</v>
      </c>
      <c r="M18" s="16">
        <f>'[9]Dia 12 (b)'!$X24</f>
        <v>10.860584520203401</v>
      </c>
      <c r="N18" s="16">
        <f>'[9]Dia 13 (b)'!$X24</f>
        <v>10.783663453411162</v>
      </c>
      <c r="O18" s="16">
        <f>'[9]Dia 14 (b)'!$X24</f>
        <v>11.367841616896918</v>
      </c>
      <c r="P18" s="16">
        <f>'[9]Dia 15 (b)'!$X24</f>
        <v>11.518154507973305</v>
      </c>
      <c r="Q18" s="16">
        <f>'[9]Dia 16 (b)'!$X24</f>
        <v>7.8866517306572375</v>
      </c>
      <c r="R18" s="16">
        <f>'[9]Dia 17 (b)'!$X24</f>
        <v>11.293597487823929</v>
      </c>
      <c r="S18" s="16">
        <f>'[9]Dia 18 (b)'!$X24</f>
        <v>12.570048965418149</v>
      </c>
      <c r="T18" s="16">
        <f>'[9]Dia 19 (b)'!$X24</f>
        <v>11.30270458487508</v>
      </c>
      <c r="U18" s="16">
        <f>'[9]Dia 20 (b)'!$X24</f>
        <v>13.011393832082673</v>
      </c>
      <c r="V18" s="16">
        <f>'[9]Dia 21 (b)'!$X24</f>
        <v>10.925024421356801</v>
      </c>
      <c r="W18" s="16">
        <f>'[9]Dia 22 (b)'!$X24</f>
        <v>10.894806728295029</v>
      </c>
      <c r="X18" s="16">
        <f>'[9]Dia 23 (b)'!$X24</f>
        <v>8.6883086385756663</v>
      </c>
      <c r="Y18" s="16">
        <f>'[9]Dia 24 (b)'!$X24</f>
        <v>10.815865903809971</v>
      </c>
      <c r="Z18" s="16">
        <f>'[9]Dia 25 (b)'!$X24</f>
        <v>9.1845056329679231</v>
      </c>
      <c r="AA18" s="16">
        <f>'[9]Dia 26 (b)'!$X24</f>
        <v>11.068487708358861</v>
      </c>
      <c r="AB18" s="16">
        <f>'[9]Dia 27 (b)'!$X24</f>
        <v>9.6466716898609697</v>
      </c>
      <c r="AC18" s="16">
        <f>'[9]Dia 28 (b)'!$X24</f>
        <v>9.1850594391171096</v>
      </c>
      <c r="AD18" s="16">
        <f>'[9]Dia 29 (b)'!$X24</f>
        <v>9.5931015283370336</v>
      </c>
      <c r="AE18" s="16">
        <f>'[9]Dia 30 (b)'!$X24</f>
        <v>8.2522910445008755</v>
      </c>
      <c r="AF18" s="16">
        <f>'[9]Dia 31 (b)'!$X24</f>
        <v>8.8616671680285126</v>
      </c>
    </row>
    <row r="19" spans="1:32" ht="20.100000000000001" customHeight="1" x14ac:dyDescent="0.25">
      <c r="A19" s="15">
        <v>16</v>
      </c>
      <c r="B19" s="16">
        <f>'[9]Dia 1 (b)'!$X25</f>
        <v>12.929477795779791</v>
      </c>
      <c r="C19" s="16">
        <f>'[9]Dia 2 (b)'!$X25</f>
        <v>12.540720092745278</v>
      </c>
      <c r="D19" s="16">
        <f>'[9]Dia 3 (b)'!$X25</f>
        <v>9.2105206690001928</v>
      </c>
      <c r="E19" s="16">
        <f>'[9]Dia 4 (b)'!$X25</f>
        <v>8.8524605203802746</v>
      </c>
      <c r="F19" s="16">
        <f>'[9]Dia 5 (b)'!$X25</f>
        <v>12.457469847018745</v>
      </c>
      <c r="G19" s="16">
        <f>'[9]Dia 6 (b)'!$X25</f>
        <v>11.262590387869215</v>
      </c>
      <c r="H19" s="16">
        <f>'[9]Dia 7 (b)'!$X25</f>
        <v>12.035491022009316</v>
      </c>
      <c r="I19" s="16">
        <f>'[9]Dia 8 (b)'!$X25</f>
        <v>10.477982882120928</v>
      </c>
      <c r="J19" s="16">
        <f>'[9]Dia 9 (b)'!$X25</f>
        <v>10.167974527672797</v>
      </c>
      <c r="K19" s="16">
        <f>'[9]Dia 10 (b)'!$X25</f>
        <v>10.89808556140564</v>
      </c>
      <c r="L19" s="16">
        <f>'[9]Dia 11 (b)'!$X25</f>
        <v>11.182808854342692</v>
      </c>
      <c r="M19" s="16">
        <f>'[9]Dia 12 (b)'!$X25</f>
        <v>11.271036573088677</v>
      </c>
      <c r="N19" s="16">
        <f>'[9]Dia 13 (b)'!$X25</f>
        <v>11.283957574757126</v>
      </c>
      <c r="O19" s="16">
        <f>'[9]Dia 14 (b)'!$X25</f>
        <v>11.160075372484217</v>
      </c>
      <c r="P19" s="16">
        <f>'[9]Dia 15 (b)'!$X25</f>
        <v>11.436166711619785</v>
      </c>
      <c r="Q19" s="16">
        <f>'[9]Dia 16 (b)'!$X25</f>
        <v>11.655883774434916</v>
      </c>
      <c r="R19" s="16">
        <f>'[9]Dia 17 (b)'!$X25</f>
        <v>11.164702092459526</v>
      </c>
      <c r="S19" s="16">
        <f>'[9]Dia 18 (b)'!$X25</f>
        <v>12.676343398917876</v>
      </c>
      <c r="T19" s="16">
        <f>'[9]Dia 19 (b)'!$X25</f>
        <v>13.67547830667684</v>
      </c>
      <c r="U19" s="16">
        <f>'[9]Dia 20 (b)'!$X25</f>
        <v>13.958051650400906</v>
      </c>
      <c r="V19" s="16">
        <f>'[9]Dia 21 (b)'!$X25</f>
        <v>10.513309644684101</v>
      </c>
      <c r="W19" s="16">
        <f>'[9]Dia 22 (b)'!$X25</f>
        <v>11.326296992480971</v>
      </c>
      <c r="X19" s="16">
        <f>'[9]Dia 23 (b)'!$X25</f>
        <v>8.4513549661957441</v>
      </c>
      <c r="Y19" s="16">
        <f>'[9]Dia 24 (b)'!$X25</f>
        <v>11.074401597846091</v>
      </c>
      <c r="Z19" s="16">
        <f>'[9]Dia 25 (b)'!$X25</f>
        <v>9.328148626195377</v>
      </c>
      <c r="AA19" s="16">
        <f>'[9]Dia 26 (b)'!$X25</f>
        <v>11.407227905457381</v>
      </c>
      <c r="AB19" s="16">
        <f>'[9]Dia 27 (b)'!$X25</f>
        <v>8.9017258951051392</v>
      </c>
      <c r="AC19" s="16">
        <f>'[9]Dia 28 (b)'!$X25</f>
        <v>8.903964536810971</v>
      </c>
      <c r="AD19" s="16">
        <f>'[9]Dia 29 (b)'!$X25</f>
        <v>9.0590440873442457</v>
      </c>
      <c r="AE19" s="16">
        <f>'[9]Dia 30 (b)'!$X25</f>
        <v>8.3790639192545768</v>
      </c>
      <c r="AF19" s="16">
        <f>'[9]Dia 31 (b)'!$X25</f>
        <v>9.1492097532057706</v>
      </c>
    </row>
    <row r="20" spans="1:32" ht="20.100000000000001" customHeight="1" x14ac:dyDescent="0.25">
      <c r="A20" s="15">
        <v>17</v>
      </c>
      <c r="B20" s="16">
        <f>'[9]Dia 1 (b)'!$X26</f>
        <v>12.638161034894983</v>
      </c>
      <c r="C20" s="16">
        <f>'[9]Dia 2 (b)'!$X26</f>
        <v>13.504750039813166</v>
      </c>
      <c r="D20" s="16">
        <f>'[9]Dia 3 (b)'!$X26</f>
        <v>13.234144981406804</v>
      </c>
      <c r="E20" s="16">
        <f>'[9]Dia 4 (b)'!$X26</f>
        <v>8.9521836744091452</v>
      </c>
      <c r="F20" s="16">
        <f>'[9]Dia 5 (b)'!$X26</f>
        <v>13.340967008711091</v>
      </c>
      <c r="G20" s="16">
        <f>'[9]Dia 6 (b)'!$X26</f>
        <v>10.956058488840231</v>
      </c>
      <c r="H20" s="16">
        <f>'[9]Dia 7 (b)'!$X26</f>
        <v>11.915845230681738</v>
      </c>
      <c r="I20" s="16">
        <f>'[9]Dia 8 (b)'!$X26</f>
        <v>10.093471404526372</v>
      </c>
      <c r="J20" s="16">
        <f>'[9]Dia 9 (b)'!$X26</f>
        <v>10.153209392489327</v>
      </c>
      <c r="K20" s="16">
        <f>'[9]Dia 10 (b)'!$X26</f>
        <v>10.457535030672405</v>
      </c>
      <c r="L20" s="16">
        <f>'[9]Dia 11 (b)'!$X26</f>
        <v>10.6994581683573</v>
      </c>
      <c r="M20" s="16">
        <f>'[9]Dia 12 (b)'!$X26</f>
        <v>11.050681895521704</v>
      </c>
      <c r="N20" s="16">
        <f>'[9]Dia 13 (b)'!$X26</f>
        <v>12.114878051480455</v>
      </c>
      <c r="O20" s="16">
        <f>'[9]Dia 14 (b)'!$X26</f>
        <v>11.3262640511978</v>
      </c>
      <c r="P20" s="16">
        <f>'[9]Dia 15 (b)'!$X26</f>
        <v>11.440547059022904</v>
      </c>
      <c r="Q20" s="16">
        <f>'[9]Dia 16 (b)'!$X26</f>
        <v>11.822958928271499</v>
      </c>
      <c r="R20" s="16">
        <f>'[9]Dia 17 (b)'!$X26</f>
        <v>11.300868344646526</v>
      </c>
      <c r="S20" s="16">
        <f>'[9]Dia 18 (b)'!$X26</f>
        <v>12.002283429511822</v>
      </c>
      <c r="T20" s="16">
        <f>'[9]Dia 19 (b)'!$X26</f>
        <v>13.32037637900485</v>
      </c>
      <c r="U20" s="16">
        <f>'[9]Dia 20 (b)'!$X26</f>
        <v>13.484265100498314</v>
      </c>
      <c r="V20" s="16">
        <f>'[9]Dia 21 (b)'!$X26</f>
        <v>10.634627565093218</v>
      </c>
      <c r="W20" s="16">
        <f>'[9]Dia 22 (b)'!$X26</f>
        <v>13.640795689014855</v>
      </c>
      <c r="X20" s="16">
        <f>'[9]Dia 23 (b)'!$X26</f>
        <v>10.139639238701285</v>
      </c>
      <c r="Y20" s="16">
        <f>'[9]Dia 24 (b)'!$X26</f>
        <v>11.294631539291398</v>
      </c>
      <c r="Z20" s="16">
        <f>'[9]Dia 25 (b)'!$X26</f>
        <v>11.258369869431942</v>
      </c>
      <c r="AA20" s="16">
        <f>'[9]Dia 26 (b)'!$X26</f>
        <v>13.51510287019088</v>
      </c>
      <c r="AB20" s="16">
        <f>'[9]Dia 27 (b)'!$X26</f>
        <v>9.8508231238250765</v>
      </c>
      <c r="AC20" s="16">
        <f>'[9]Dia 28 (b)'!$X26</f>
        <v>9.2785561490983799</v>
      </c>
      <c r="AD20" s="16">
        <f>'[9]Dia 29 (b)'!$X26</f>
        <v>9.0098285670345657</v>
      </c>
      <c r="AE20" s="16">
        <f>'[9]Dia 30 (b)'!$X26</f>
        <v>9.0253406955037043</v>
      </c>
      <c r="AF20" s="16">
        <f>'[9]Dia 31 (b)'!$X26</f>
        <v>9.3014556806609612</v>
      </c>
    </row>
    <row r="21" spans="1:32" ht="20.100000000000001" customHeight="1" x14ac:dyDescent="0.25">
      <c r="A21" s="15">
        <v>18</v>
      </c>
      <c r="B21" s="16">
        <f>'[9]Dia 1 (b)'!$X27</f>
        <v>12.623599689480873</v>
      </c>
      <c r="C21" s="16">
        <f>'[9]Dia 2 (b)'!$X27</f>
        <v>12.648148432276692</v>
      </c>
      <c r="D21" s="16">
        <f>'[9]Dia 3 (b)'!$X27</f>
        <v>12.976592616509464</v>
      </c>
      <c r="E21" s="16">
        <f>'[9]Dia 4 (b)'!$X27</f>
        <v>9.3860930836752541</v>
      </c>
      <c r="F21" s="16">
        <f>'[9]Dia 5 (b)'!$X27</f>
        <v>13.268008679281712</v>
      </c>
      <c r="G21" s="16">
        <f>'[9]Dia 6 (b)'!$X27</f>
        <v>10.818203398657102</v>
      </c>
      <c r="H21" s="16">
        <f>'[9]Dia 7 (b)'!$X27</f>
        <v>11.836137742307631</v>
      </c>
      <c r="I21" s="16">
        <f>'[9]Dia 8 (b)'!$X27</f>
        <v>10.071258981436358</v>
      </c>
      <c r="J21" s="16">
        <f>'[9]Dia 9 (b)'!$X27</f>
        <v>10.277249144439104</v>
      </c>
      <c r="K21" s="16">
        <f>'[9]Dia 10 (b)'!$X27</f>
        <v>10.267391408987836</v>
      </c>
      <c r="L21" s="16">
        <f>'[9]Dia 11 (b)'!$X27</f>
        <v>10.873868232933631</v>
      </c>
      <c r="M21" s="16">
        <f>'[9]Dia 12 (b)'!$X27</f>
        <v>11.225921687365107</v>
      </c>
      <c r="N21" s="16">
        <f>'[9]Dia 13 (b)'!$X27</f>
        <v>11.621937027675843</v>
      </c>
      <c r="O21" s="16">
        <f>'[9]Dia 14 (b)'!$X27</f>
        <v>11.194666056075969</v>
      </c>
      <c r="P21" s="16">
        <f>'[9]Dia 15 (b)'!$X27</f>
        <v>11.657514055989646</v>
      </c>
      <c r="Q21" s="16">
        <f>'[9]Dia 16 (b)'!$X27</f>
        <v>11.354356583031388</v>
      </c>
      <c r="R21" s="16">
        <f>'[9]Dia 17 (b)'!$X27</f>
        <v>11.789013669056937</v>
      </c>
      <c r="S21" s="16">
        <f>'[9]Dia 18 (b)'!$X27</f>
        <v>12.082894567663148</v>
      </c>
      <c r="T21" s="16">
        <f>'[9]Dia 19 (b)'!$X27</f>
        <v>13.260668198712075</v>
      </c>
      <c r="U21" s="16">
        <f>'[9]Dia 20 (b)'!$X27</f>
        <v>13.033372461749892</v>
      </c>
      <c r="V21" s="16">
        <f>'[9]Dia 21 (b)'!$X27</f>
        <v>10.724205471589309</v>
      </c>
      <c r="W21" s="16">
        <f>'[9]Dia 22 (b)'!$X27</f>
        <v>13.029348420351372</v>
      </c>
      <c r="X21" s="16">
        <f>'[9]Dia 23 (b)'!$X27</f>
        <v>10.361599712915542</v>
      </c>
      <c r="Y21" s="16">
        <f>'[9]Dia 24 (b)'!$X27</f>
        <v>10.961178273743633</v>
      </c>
      <c r="Z21" s="16">
        <f>'[9]Dia 25 (b)'!$X27</f>
        <v>12.382798812201411</v>
      </c>
      <c r="AA21" s="16">
        <f>'[9]Dia 26 (b)'!$X27</f>
        <v>13.067482827053507</v>
      </c>
      <c r="AB21" s="16">
        <f>'[9]Dia 27 (b)'!$X27</f>
        <v>10.825392995567208</v>
      </c>
      <c r="AC21" s="16">
        <f>'[9]Dia 28 (b)'!$X27</f>
        <v>10.011441556898003</v>
      </c>
      <c r="AD21" s="16">
        <f>'[9]Dia 29 (b)'!$X27</f>
        <v>9.9510075421219408</v>
      </c>
      <c r="AE21" s="16">
        <f>'[9]Dia 30 (b)'!$X27</f>
        <v>9.1532506759765102</v>
      </c>
      <c r="AF21" s="16">
        <f>'[9]Dia 31 (b)'!$X27</f>
        <v>10.352000888295079</v>
      </c>
    </row>
    <row r="22" spans="1:32" ht="20.100000000000001" customHeight="1" x14ac:dyDescent="0.25">
      <c r="A22" s="15">
        <v>19</v>
      </c>
      <c r="B22" s="16">
        <f>'[9]Dia 1 (b)'!$X28</f>
        <v>12.661480451393881</v>
      </c>
      <c r="C22" s="16">
        <f>'[9]Dia 2 (b)'!$X28</f>
        <v>12.854455919781353</v>
      </c>
      <c r="D22" s="16">
        <f>'[9]Dia 3 (b)'!$X28</f>
        <v>12.28293693885373</v>
      </c>
      <c r="E22" s="16">
        <f>'[9]Dia 4 (b)'!$X28</f>
        <v>10.372219171236884</v>
      </c>
      <c r="F22" s="16">
        <f>'[9]Dia 5 (b)'!$X28</f>
        <v>13.652465252300962</v>
      </c>
      <c r="G22" s="16">
        <f>'[9]Dia 6 (b)'!$X28</f>
        <v>10.545816061664429</v>
      </c>
      <c r="H22" s="16">
        <f>'[9]Dia 7 (b)'!$X28</f>
        <v>11.956859301367738</v>
      </c>
      <c r="I22" s="16">
        <f>'[9]Dia 8 (b)'!$X28</f>
        <v>10.189684468770434</v>
      </c>
      <c r="J22" s="16">
        <f>'[9]Dia 9 (b)'!$X28</f>
        <v>10.52064683272523</v>
      </c>
      <c r="K22" s="16">
        <f>'[9]Dia 10 (b)'!$X28</f>
        <v>10.087728540182596</v>
      </c>
      <c r="L22" s="16">
        <f>'[9]Dia 11 (b)'!$X28</f>
        <v>10.783390427583956</v>
      </c>
      <c r="M22" s="16">
        <f>'[9]Dia 12 (b)'!$X28</f>
        <v>11.161126701604527</v>
      </c>
      <c r="N22" s="16">
        <f>'[9]Dia 13 (b)'!$X28</f>
        <v>11.38560390077353</v>
      </c>
      <c r="O22" s="16">
        <f>'[9]Dia 14 (b)'!$X28</f>
        <v>12.662864694354209</v>
      </c>
      <c r="P22" s="16">
        <f>'[9]Dia 15 (b)'!$X28</f>
        <v>11.570147524787147</v>
      </c>
      <c r="Q22" s="16">
        <f>'[9]Dia 16 (b)'!$X28</f>
        <v>11.402806515862421</v>
      </c>
      <c r="R22" s="16">
        <f>'[9]Dia 17 (b)'!$X28</f>
        <v>11.633916974740622</v>
      </c>
      <c r="S22" s="16">
        <f>'[9]Dia 18 (b)'!$X28</f>
        <v>11.753499124494809</v>
      </c>
      <c r="T22" s="16">
        <f>'[9]Dia 19 (b)'!$X28</f>
        <v>13.164546786630757</v>
      </c>
      <c r="U22" s="16">
        <f>'[9]Dia 20 (b)'!$X28</f>
        <v>13.360312642403809</v>
      </c>
      <c r="V22" s="16">
        <f>'[9]Dia 21 (b)'!$X28</f>
        <v>11.353885677434711</v>
      </c>
      <c r="W22" s="16">
        <f>'[9]Dia 22 (b)'!$X28</f>
        <v>13.380009151968512</v>
      </c>
      <c r="X22" s="16">
        <f>'[9]Dia 23 (b)'!$X28</f>
        <v>10.542464640521709</v>
      </c>
      <c r="Y22" s="16">
        <f>'[9]Dia 24 (b)'!$X28</f>
        <v>11.059767554580173</v>
      </c>
      <c r="Z22" s="16">
        <f>'[9]Dia 25 (b)'!$X28</f>
        <v>11.684063365669672</v>
      </c>
      <c r="AA22" s="16">
        <f>'[9]Dia 26 (b)'!$X28</f>
        <v>12.749521376815499</v>
      </c>
      <c r="AB22" s="16">
        <f>'[9]Dia 27 (b)'!$X28</f>
        <v>10.735751362063782</v>
      </c>
      <c r="AC22" s="16">
        <f>'[9]Dia 28 (b)'!$X28</f>
        <v>10.185311459354871</v>
      </c>
      <c r="AD22" s="16">
        <f>'[9]Dia 29 (b)'!$X28</f>
        <v>9.7300471526701902</v>
      </c>
      <c r="AE22" s="16">
        <f>'[9]Dia 30 (b)'!$X28</f>
        <v>10.885394999084207</v>
      </c>
      <c r="AF22" s="16">
        <f>'[9]Dia 31 (b)'!$X28</f>
        <v>10.450847343302909</v>
      </c>
    </row>
    <row r="23" spans="1:32" ht="20.100000000000001" customHeight="1" x14ac:dyDescent="0.25">
      <c r="A23" s="15">
        <v>20</v>
      </c>
      <c r="B23" s="16">
        <f>'[9]Dia 1 (b)'!$X29</f>
        <v>12.817968000423129</v>
      </c>
      <c r="C23" s="16">
        <f>'[9]Dia 2 (b)'!$X29</f>
        <v>12.389420207697599</v>
      </c>
      <c r="D23" s="16">
        <f>'[9]Dia 3 (b)'!$X29</f>
        <v>12.653787603491146</v>
      </c>
      <c r="E23" s="16">
        <f>'[9]Dia 4 (b)'!$X29</f>
        <v>10.597489669181273</v>
      </c>
      <c r="F23" s="16">
        <f>'[9]Dia 5 (b)'!$X29</f>
        <v>13.465201751739205</v>
      </c>
      <c r="G23" s="16">
        <f>'[9]Dia 6 (b)'!$X29</f>
        <v>10.961009078279803</v>
      </c>
      <c r="H23" s="16">
        <f>'[9]Dia 7 (b)'!$X29</f>
        <v>11.989372657413709</v>
      </c>
      <c r="I23" s="16">
        <f>'[9]Dia 8 (b)'!$X29</f>
        <v>10.006919720290435</v>
      </c>
      <c r="J23" s="16">
        <f>'[9]Dia 9 (b)'!$X29</f>
        <v>10.487891869401157</v>
      </c>
      <c r="K23" s="16">
        <f>'[9]Dia 10 (b)'!$X29</f>
        <v>10.162938295795758</v>
      </c>
      <c r="L23" s="16">
        <f>'[9]Dia 11 (b)'!$X29</f>
        <v>10.879985000013336</v>
      </c>
      <c r="M23" s="16">
        <f>'[9]Dia 12 (b)'!$X29</f>
        <v>11.045942542824948</v>
      </c>
      <c r="N23" s="16">
        <f>'[9]Dia 13 (b)'!$X29</f>
        <v>11.391456155154019</v>
      </c>
      <c r="O23" s="16">
        <f>'[9]Dia 14 (b)'!$X29</f>
        <v>13.075354910154202</v>
      </c>
      <c r="P23" s="16">
        <f>'[9]Dia 15 (b)'!$X29</f>
        <v>11.733191892421758</v>
      </c>
      <c r="Q23" s="16">
        <f>'[9]Dia 16 (b)'!$X29</f>
        <v>11.135004148061041</v>
      </c>
      <c r="R23" s="16">
        <f>'[9]Dia 17 (b)'!$X29</f>
        <v>11.639197455181469</v>
      </c>
      <c r="S23" s="16">
        <f>'[9]Dia 18 (b)'!$X29</f>
        <v>11.676638995548315</v>
      </c>
      <c r="T23" s="16">
        <f>'[9]Dia 19 (b)'!$X29</f>
        <v>12.987065555020246</v>
      </c>
      <c r="U23" s="16">
        <f>'[9]Dia 20 (b)'!$X29</f>
        <v>13.486105433851321</v>
      </c>
      <c r="V23" s="16">
        <f>'[9]Dia 21 (b)'!$X29</f>
        <v>11.287508682307244</v>
      </c>
      <c r="W23" s="16">
        <f>'[9]Dia 22 (b)'!$X29</f>
        <v>13.15973525809903</v>
      </c>
      <c r="X23" s="16">
        <f>'[9]Dia 23 (b)'!$X29</f>
        <v>10.370115791131955</v>
      </c>
      <c r="Y23" s="16">
        <f>'[9]Dia 24 (b)'!$X29</f>
        <v>10.819371213052603</v>
      </c>
      <c r="Z23" s="16">
        <f>'[9]Dia 25 (b)'!$X29</f>
        <v>11.346309616960058</v>
      </c>
      <c r="AA23" s="16">
        <f>'[9]Dia 26 (b)'!$X29</f>
        <v>12.087992184090639</v>
      </c>
      <c r="AB23" s="16">
        <f>'[9]Dia 27 (b)'!$X29</f>
        <v>10.429610990978162</v>
      </c>
      <c r="AC23" s="16">
        <f>'[9]Dia 28 (b)'!$X29</f>
        <v>10.211514738271422</v>
      </c>
      <c r="AD23" s="16">
        <f>'[9]Dia 29 (b)'!$X29</f>
        <v>10.053711215642089</v>
      </c>
      <c r="AE23" s="16">
        <f>'[9]Dia 30 (b)'!$X29</f>
        <v>10.83371571230291</v>
      </c>
      <c r="AF23" s="16">
        <f>'[9]Dia 31 (b)'!$X29</f>
        <v>10.500244451015206</v>
      </c>
    </row>
    <row r="24" spans="1:32" ht="20.100000000000001" customHeight="1" x14ac:dyDescent="0.25">
      <c r="A24" s="15">
        <v>21</v>
      </c>
      <c r="B24" s="16">
        <f>'[9]Dia 1 (b)'!$X30</f>
        <v>12.939937470106193</v>
      </c>
      <c r="C24" s="16">
        <f>'[9]Dia 2 (b)'!$X30</f>
        <v>12.110397622290805</v>
      </c>
      <c r="D24" s="16">
        <f>'[9]Dia 3 (b)'!$X30</f>
        <v>12.398649383860677</v>
      </c>
      <c r="E24" s="16">
        <f>'[9]Dia 4 (b)'!$X30</f>
        <v>9.9332065633713693</v>
      </c>
      <c r="F24" s="16">
        <f>'[9]Dia 5 (b)'!$X30</f>
        <v>12.54937560374151</v>
      </c>
      <c r="G24" s="16">
        <f>'[9]Dia 6 (b)'!$X30</f>
        <v>10.700987881872717</v>
      </c>
      <c r="H24" s="16">
        <f>'[9]Dia 7 (b)'!$X30</f>
        <v>11.935319796329894</v>
      </c>
      <c r="I24" s="16">
        <f>'[9]Dia 8 (b)'!$X30</f>
        <v>10.184359579102503</v>
      </c>
      <c r="J24" s="16">
        <f>'[9]Dia 9 (b)'!$X30</f>
        <v>10.146823185239169</v>
      </c>
      <c r="K24" s="16">
        <f>'[9]Dia 10 (b)'!$X30</f>
        <v>10.204592936777278</v>
      </c>
      <c r="L24" s="16">
        <f>'[9]Dia 11 (b)'!$X30</f>
        <v>11.139758661098091</v>
      </c>
      <c r="M24" s="16">
        <f>'[9]Dia 12 (b)'!$X30</f>
        <v>11.20043871126706</v>
      </c>
      <c r="N24" s="16">
        <f>'[9]Dia 13 (b)'!$X30</f>
        <v>11.473296262969919</v>
      </c>
      <c r="O24" s="16">
        <f>'[9]Dia 14 (b)'!$X30</f>
        <v>13.202686803960782</v>
      </c>
      <c r="P24" s="16">
        <f>'[9]Dia 15 (b)'!$X30</f>
        <v>11.540524722969492</v>
      </c>
      <c r="Q24" s="16">
        <f>'[9]Dia 16 (b)'!$X30</f>
        <v>11.035919376850556</v>
      </c>
      <c r="R24" s="16">
        <f>'[9]Dia 17 (b)'!$X30</f>
        <v>11.79673432350052</v>
      </c>
      <c r="S24" s="16">
        <f>'[9]Dia 18 (b)'!$X30</f>
        <v>11.671169415972301</v>
      </c>
      <c r="T24" s="16">
        <f>'[9]Dia 19 (b)'!$X30</f>
        <v>13.236091098887377</v>
      </c>
      <c r="U24" s="16">
        <f>'[9]Dia 20 (b)'!$X30</f>
        <v>13.270881738581977</v>
      </c>
      <c r="V24" s="16">
        <f>'[9]Dia 21 (b)'!$X30</f>
        <v>11.153335918300524</v>
      </c>
      <c r="W24" s="16">
        <f>'[9]Dia 22 (b)'!$X30</f>
        <v>13.384333616097111</v>
      </c>
      <c r="X24" s="16">
        <f>'[9]Dia 23 (b)'!$X30</f>
        <v>10.818364786686844</v>
      </c>
      <c r="Y24" s="16">
        <f>'[9]Dia 24 (b)'!$X30</f>
        <v>10.753957609542853</v>
      </c>
      <c r="Z24" s="16">
        <f>'[9]Dia 25 (b)'!$X30</f>
        <v>10.689676300851131</v>
      </c>
      <c r="AA24" s="16">
        <f>'[9]Dia 26 (b)'!$X30</f>
        <v>11.89126618739942</v>
      </c>
      <c r="AB24" s="16">
        <f>'[9]Dia 27 (b)'!$X30</f>
        <v>10.300703085357421</v>
      </c>
      <c r="AC24" s="16">
        <f>'[9]Dia 28 (b)'!$X30</f>
        <v>10.327926004108518</v>
      </c>
      <c r="AD24" s="16">
        <f>'[9]Dia 29 (b)'!$X30</f>
        <v>9.7556318587726913</v>
      </c>
      <c r="AE24" s="16">
        <f>'[9]Dia 30 (b)'!$X30</f>
        <v>10.558103938004432</v>
      </c>
      <c r="AF24" s="16">
        <f>'[9]Dia 31 (b)'!$X30</f>
        <v>10.244091161188697</v>
      </c>
    </row>
    <row r="25" spans="1:32" ht="20.100000000000001" customHeight="1" x14ac:dyDescent="0.25">
      <c r="A25" s="15">
        <v>22</v>
      </c>
      <c r="B25" s="16">
        <f>'[9]Dia 1 (b)'!$X31</f>
        <v>12.692779429774987</v>
      </c>
      <c r="C25" s="16">
        <f>'[9]Dia 2 (b)'!$X31</f>
        <v>11.456159355292847</v>
      </c>
      <c r="D25" s="16">
        <f>'[9]Dia 3 (b)'!$X31</f>
        <v>12.153958644787707</v>
      </c>
      <c r="E25" s="16">
        <f>'[9]Dia 4 (b)'!$X31</f>
        <v>9.9603556226055172</v>
      </c>
      <c r="F25" s="16">
        <f>'[9]Dia 5 (b)'!$X31</f>
        <v>12.887321175168344</v>
      </c>
      <c r="G25" s="16">
        <f>'[9]Dia 6 (b)'!$X31</f>
        <v>11.045686654663925</v>
      </c>
      <c r="H25" s="16">
        <f>'[9]Dia 7 (b)'!$X31</f>
        <v>11.980827856411254</v>
      </c>
      <c r="I25" s="16">
        <f>'[9]Dia 8 (b)'!$X31</f>
        <v>10.157998080327756</v>
      </c>
      <c r="J25" s="16">
        <f>'[9]Dia 9 (b)'!$X31</f>
        <v>10.038347533678943</v>
      </c>
      <c r="K25" s="16">
        <f>'[9]Dia 10 (b)'!$X31</f>
        <v>10.207687524143024</v>
      </c>
      <c r="L25" s="16">
        <f>'[9]Dia 11 (b)'!$X31</f>
        <v>10.80000007016127</v>
      </c>
      <c r="M25" s="16">
        <f>'[9]Dia 12 (b)'!$X31</f>
        <v>10.305152611971359</v>
      </c>
      <c r="N25" s="16">
        <f>'[9]Dia 13 (b)'!$X31</f>
        <v>11.546734824229334</v>
      </c>
      <c r="O25" s="16">
        <f>'[9]Dia 14 (b)'!$X31</f>
        <v>13.381013696605574</v>
      </c>
      <c r="P25" s="16">
        <f>'[9]Dia 15 (b)'!$X31</f>
        <v>11.511456766269299</v>
      </c>
      <c r="Q25" s="16">
        <f>'[9]Dia 16 (b)'!$X31</f>
        <v>10.808915633367979</v>
      </c>
      <c r="R25" s="16">
        <f>'[9]Dia 17 (b)'!$X31</f>
        <v>11.64651038636724</v>
      </c>
      <c r="S25" s="16">
        <f>'[9]Dia 18 (b)'!$X31</f>
        <v>11.526585114863321</v>
      </c>
      <c r="T25" s="16">
        <f>'[9]Dia 19 (b)'!$X31</f>
        <v>13.064501725988716</v>
      </c>
      <c r="U25" s="16">
        <f>'[9]Dia 20 (b)'!$X31</f>
        <v>12.889500822240958</v>
      </c>
      <c r="V25" s="16">
        <f>'[9]Dia 21 (b)'!$X31</f>
        <v>11.394121235397886</v>
      </c>
      <c r="W25" s="16">
        <f>'[9]Dia 22 (b)'!$X31</f>
        <v>13.260248989665316</v>
      </c>
      <c r="X25" s="16">
        <f>'[9]Dia 23 (b)'!$X31</f>
        <v>10.815137974231021</v>
      </c>
      <c r="Y25" s="16">
        <f>'[9]Dia 24 (b)'!$X31</f>
        <v>10.650868922559253</v>
      </c>
      <c r="Z25" s="16">
        <f>'[9]Dia 25 (b)'!$X31</f>
        <v>10.376843142192882</v>
      </c>
      <c r="AA25" s="16">
        <f>'[9]Dia 26 (b)'!$X31</f>
        <v>11.467796104350752</v>
      </c>
      <c r="AB25" s="16">
        <f>'[9]Dia 27 (b)'!$X31</f>
        <v>10.178019931776792</v>
      </c>
      <c r="AC25" s="16">
        <f>'[9]Dia 28 (b)'!$X31</f>
        <v>10.793638298943204</v>
      </c>
      <c r="AD25" s="16">
        <f>'[9]Dia 29 (b)'!$X31</f>
        <v>10.241000148082447</v>
      </c>
      <c r="AE25" s="16">
        <f>'[9]Dia 30 (b)'!$X31</f>
        <v>10.61027730546475</v>
      </c>
      <c r="AF25" s="16">
        <f>'[9]Dia 31 (b)'!$X31</f>
        <v>10.090524258324715</v>
      </c>
    </row>
    <row r="26" spans="1:32" ht="20.100000000000001" customHeight="1" x14ac:dyDescent="0.25">
      <c r="A26" s="15">
        <v>23</v>
      </c>
      <c r="B26" s="16">
        <f>'[9]Dia 1 (b)'!$X32</f>
        <v>12.284763789343254</v>
      </c>
      <c r="C26" s="16">
        <f>'[9]Dia 2 (b)'!$X32</f>
        <v>11.303506378624551</v>
      </c>
      <c r="D26" s="16">
        <f>'[9]Dia 3 (b)'!$X32</f>
        <v>11.811788311312284</v>
      </c>
      <c r="E26" s="16">
        <f>'[9]Dia 4 (b)'!$X32</f>
        <v>9.9891880015048891</v>
      </c>
      <c r="F26" s="16">
        <f>'[9]Dia 5 (b)'!$X32</f>
        <v>12.844536430130654</v>
      </c>
      <c r="G26" s="16">
        <f>'[9]Dia 6 (b)'!$X32</f>
        <v>10.899013606348733</v>
      </c>
      <c r="H26" s="16">
        <f>'[9]Dia 7 (b)'!$X32</f>
        <v>11.873243364304134</v>
      </c>
      <c r="I26" s="16">
        <f>'[9]Dia 8 (b)'!$X32</f>
        <v>10.084114902752436</v>
      </c>
      <c r="J26" s="16">
        <f>'[9]Dia 9 (b)'!$X32</f>
        <v>10.144727653500922</v>
      </c>
      <c r="K26" s="16">
        <f>'[9]Dia 10 (b)'!$X32</f>
        <v>10.322950429651597</v>
      </c>
      <c r="L26" s="16">
        <f>'[9]Dia 11 (b)'!$X32</f>
        <v>10.650980830704778</v>
      </c>
      <c r="M26" s="16">
        <f>'[9]Dia 12 (b)'!$X32</f>
        <v>10.459607703409418</v>
      </c>
      <c r="N26" s="16">
        <f>'[9]Dia 13 (b)'!$X32</f>
        <v>11.308495705333744</v>
      </c>
      <c r="O26" s="16">
        <f>'[9]Dia 14 (b)'!$X32</f>
        <v>12.705329688596906</v>
      </c>
      <c r="P26" s="16">
        <f>'[9]Dia 15 (b)'!$X32</f>
        <v>11.353706351922796</v>
      </c>
      <c r="Q26" s="16">
        <f>'[9]Dia 16 (b)'!$X32</f>
        <v>10.879105126963239</v>
      </c>
      <c r="R26" s="16">
        <f>'[9]Dia 17 (b)'!$X32</f>
        <v>11.67992150598795</v>
      </c>
      <c r="S26" s="16">
        <f>'[9]Dia 18 (b)'!$X32</f>
        <v>11.299441673870003</v>
      </c>
      <c r="T26" s="16">
        <f>'[9]Dia 19 (b)'!$X32</f>
        <v>12.363123324150729</v>
      </c>
      <c r="U26" s="16">
        <f>'[9]Dia 20 (b)'!$X32</f>
        <v>13.273144368842233</v>
      </c>
      <c r="V26" s="16">
        <f>'[9]Dia 21 (b)'!$X32</f>
        <v>11.388948039925946</v>
      </c>
      <c r="W26" s="16">
        <f>'[9]Dia 22 (b)'!$X32</f>
        <v>13.122218608986506</v>
      </c>
      <c r="X26" s="16">
        <f>'[9]Dia 23 (b)'!$X32</f>
        <v>11.301709107460331</v>
      </c>
      <c r="Y26" s="16">
        <f>'[9]Dia 24 (b)'!$X32</f>
        <v>10.275791664454649</v>
      </c>
      <c r="Z26" s="16">
        <f>'[9]Dia 25 (b)'!$X32</f>
        <v>10.28119052905622</v>
      </c>
      <c r="AA26" s="16">
        <f>'[9]Dia 26 (b)'!$X32</f>
        <v>11.1672266935467</v>
      </c>
      <c r="AB26" s="16">
        <f>'[9]Dia 27 (b)'!$X32</f>
        <v>9.8812660252470934</v>
      </c>
      <c r="AC26" s="16">
        <f>'[9]Dia 28 (b)'!$X32</f>
        <v>10.88764811169778</v>
      </c>
      <c r="AD26" s="16">
        <f>'[9]Dia 29 (b)'!$X32</f>
        <v>10.566704139849723</v>
      </c>
      <c r="AE26" s="16">
        <f>'[9]Dia 30 (b)'!$X32</f>
        <v>10.298748795172962</v>
      </c>
      <c r="AF26" s="16">
        <f>'[9]Dia 31 (b)'!$X32</f>
        <v>9.618917317643179</v>
      </c>
    </row>
    <row r="27" spans="1:32" ht="20.100000000000001" customHeight="1" thickBot="1" x14ac:dyDescent="0.3">
      <c r="A27" s="15">
        <v>24</v>
      </c>
      <c r="B27" s="16">
        <f>'[9]Dia 1 (b)'!$X33</f>
        <v>11.891041181675067</v>
      </c>
      <c r="C27" s="16">
        <f>'[9]Dia 2 (b)'!$X33</f>
        <v>10.864684318372827</v>
      </c>
      <c r="D27" s="16">
        <f>'[9]Dia 3 (b)'!$X33</f>
        <v>11.662996638039797</v>
      </c>
      <c r="E27" s="16">
        <f>'[9]Dia 4 (b)'!$X33</f>
        <v>10.15450619041099</v>
      </c>
      <c r="F27" s="16">
        <f>'[9]Dia 5 (b)'!$X33</f>
        <v>12.930716954923268</v>
      </c>
      <c r="G27" s="16">
        <f>'[9]Dia 6 (b)'!$X33</f>
        <v>10.861888177349822</v>
      </c>
      <c r="H27" s="16">
        <f>'[9]Dia 7 (b)'!$X33</f>
        <v>11.870939054208932</v>
      </c>
      <c r="I27" s="16">
        <f>'[9]Dia 8 (b)'!$X33</f>
        <v>10.313941993670914</v>
      </c>
      <c r="J27" s="16">
        <f>'[9]Dia 9 (b)'!$X33</f>
        <v>10.17288709059768</v>
      </c>
      <c r="K27" s="16">
        <f>'[9]Dia 10 (b)'!$X33</f>
        <v>10.443395003640145</v>
      </c>
      <c r="L27" s="16">
        <f>'[9]Dia 11 (b)'!$X33</f>
        <v>10.705483464361107</v>
      </c>
      <c r="M27" s="16">
        <f>'[9]Dia 12 (b)'!$X33</f>
        <v>10.574227506432999</v>
      </c>
      <c r="N27" s="16">
        <f>'[9]Dia 13 (b)'!$X33</f>
        <v>10.965079887387262</v>
      </c>
      <c r="O27" s="16">
        <f>'[9]Dia 14 (b)'!$X33</f>
        <v>12.832156582604355</v>
      </c>
      <c r="P27" s="16">
        <f>'[9]Dia 15 (b)'!$X33</f>
        <v>11.360898543616198</v>
      </c>
      <c r="Q27" s="16">
        <f>'[9]Dia 16 (b)'!$X33</f>
        <v>10.651471631202917</v>
      </c>
      <c r="R27" s="16">
        <f>'[9]Dia 17 (b)'!$X33</f>
        <v>11.842404306869417</v>
      </c>
      <c r="S27" s="16">
        <f>'[9]Dia 18 (b)'!$X33</f>
        <v>11.957398062436472</v>
      </c>
      <c r="T27" s="16">
        <f>'[9]Dia 19 (b)'!$X33</f>
        <v>12.408378654431047</v>
      </c>
      <c r="U27" s="16">
        <f>'[9]Dia 20 (b)'!$X33</f>
        <v>12.598118623216317</v>
      </c>
      <c r="V27" s="16">
        <f>'[9]Dia 21 (b)'!$X33</f>
        <v>11.357472685380044</v>
      </c>
      <c r="W27" s="16">
        <f>'[9]Dia 22 (b)'!$X33</f>
        <v>13.081842315446561</v>
      </c>
      <c r="X27" s="16">
        <f>'[9]Dia 23 (b)'!$X33</f>
        <v>11.109783011270485</v>
      </c>
      <c r="Y27" s="16">
        <f>'[9]Dia 24 (b)'!$X33</f>
        <v>10.599709889505789</v>
      </c>
      <c r="Z27" s="16">
        <f>'[9]Dia 25 (b)'!$X33</f>
        <v>10.008985159329059</v>
      </c>
      <c r="AA27" s="16">
        <f>'[9]Dia 26 (b)'!$X33</f>
        <v>11.580269917035748</v>
      </c>
      <c r="AB27" s="16">
        <f>'[9]Dia 27 (b)'!$X33</f>
        <v>9.8539549254873808</v>
      </c>
      <c r="AC27" s="16">
        <f>'[9]Dia 28 (b)'!$X33</f>
        <v>10.672122308137354</v>
      </c>
      <c r="AD27" s="16">
        <f>'[9]Dia 29 (b)'!$X33</f>
        <v>10.239811481548626</v>
      </c>
      <c r="AE27" s="16">
        <f>'[9]Dia 30 (b)'!$X33</f>
        <v>9.6496699981943106</v>
      </c>
      <c r="AF27" s="16">
        <f>'[9]Dia 31 (b)'!$X33</f>
        <v>9.3362737823473321</v>
      </c>
    </row>
    <row r="28" spans="1:32" ht="16.5" thickTop="1" x14ac:dyDescent="0.25">
      <c r="A28" s="17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9"/>
    </row>
    <row r="29" spans="1:32" ht="15.75" x14ac:dyDescent="0.25">
      <c r="A29" s="20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21"/>
    </row>
    <row r="30" spans="1:32" ht="15.75" x14ac:dyDescent="0.25">
      <c r="A30" s="22" t="s">
        <v>1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1"/>
    </row>
    <row r="31" spans="1:32" ht="15.75" x14ac:dyDescent="0.25">
      <c r="A31" s="22" t="s">
        <v>2</v>
      </c>
      <c r="B31" s="24">
        <f t="shared" ref="B31:AF31" si="0">AVERAGE(B4:B27)</f>
        <v>12.282293982458247</v>
      </c>
      <c r="C31" s="24">
        <f t="shared" si="0"/>
        <v>11.608222346270287</v>
      </c>
      <c r="D31" s="24">
        <f t="shared" si="0"/>
        <v>11.321783505147387</v>
      </c>
      <c r="E31" s="24">
        <f t="shared" si="0"/>
        <v>10.296330375268536</v>
      </c>
      <c r="F31" s="24">
        <f t="shared" si="0"/>
        <v>11.201877051236544</v>
      </c>
      <c r="G31" s="24">
        <f t="shared" si="0"/>
        <v>11.782654315797657</v>
      </c>
      <c r="H31" s="24">
        <f t="shared" si="0"/>
        <v>11.4055736556244</v>
      </c>
      <c r="I31" s="24">
        <f t="shared" si="0"/>
        <v>10.731253504844609</v>
      </c>
      <c r="J31" s="24">
        <f t="shared" si="0"/>
        <v>10.031524569692726</v>
      </c>
      <c r="K31" s="24">
        <f t="shared" si="0"/>
        <v>10.297985877411074</v>
      </c>
      <c r="L31" s="24">
        <f t="shared" si="0"/>
        <v>10.655606356594138</v>
      </c>
      <c r="M31" s="24">
        <f t="shared" si="0"/>
        <v>10.613853602619859</v>
      </c>
      <c r="N31" s="24">
        <f t="shared" si="0"/>
        <v>10.754577876508144</v>
      </c>
      <c r="O31" s="24">
        <f t="shared" si="0"/>
        <v>11.588799885948594</v>
      </c>
      <c r="P31" s="24">
        <f t="shared" si="0"/>
        <v>11.62697978147281</v>
      </c>
      <c r="Q31" s="24">
        <f t="shared" si="0"/>
        <v>10.739740043312304</v>
      </c>
      <c r="R31" s="24">
        <f t="shared" si="0"/>
        <v>10.796643677717826</v>
      </c>
      <c r="S31" s="24">
        <f t="shared" si="0"/>
        <v>11.839632115471368</v>
      </c>
      <c r="T31" s="24">
        <f t="shared" si="0"/>
        <v>12.090922103787804</v>
      </c>
      <c r="U31" s="24">
        <f t="shared" si="0"/>
        <v>12.364530705216481</v>
      </c>
      <c r="V31" s="24">
        <f t="shared" si="0"/>
        <v>11.332964635845171</v>
      </c>
      <c r="W31" s="24">
        <f t="shared" si="0"/>
        <v>11.937192651111452</v>
      </c>
      <c r="X31" s="24">
        <f t="shared" si="0"/>
        <v>10.657537998631904</v>
      </c>
      <c r="Y31" s="24">
        <f t="shared" si="0"/>
        <v>10.482060859642999</v>
      </c>
      <c r="Z31" s="24">
        <f t="shared" si="0"/>
        <v>10.330735604134579</v>
      </c>
      <c r="AA31" s="24">
        <f t="shared" si="0"/>
        <v>10.90608845009608</v>
      </c>
      <c r="AB31" s="24">
        <f t="shared" si="0"/>
        <v>10.166602919207095</v>
      </c>
      <c r="AC31" s="24">
        <f t="shared" si="0"/>
        <v>9.9659446393658424</v>
      </c>
      <c r="AD31" s="24">
        <f t="shared" si="0"/>
        <v>9.9417499466592538</v>
      </c>
      <c r="AE31" s="24">
        <f t="shared" si="0"/>
        <v>9.8212028627766461</v>
      </c>
      <c r="AF31" s="25">
        <f t="shared" si="0"/>
        <v>9.6615124819274332</v>
      </c>
    </row>
    <row r="32" spans="1:32" ht="15.75" x14ac:dyDescent="0.25">
      <c r="A32" s="26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8"/>
    </row>
    <row r="33" spans="1:32" ht="15.75" x14ac:dyDescent="0.25">
      <c r="A33" s="26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8"/>
    </row>
    <row r="34" spans="1:32" ht="15.75" x14ac:dyDescent="0.25">
      <c r="A34" s="22" t="s">
        <v>3</v>
      </c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8"/>
    </row>
    <row r="35" spans="1:32" ht="15.75" x14ac:dyDescent="0.25">
      <c r="A35" s="22" t="s">
        <v>2</v>
      </c>
      <c r="B35" s="29">
        <f t="shared" ref="B35:AF35" si="1">MAX(B4:B27)</f>
        <v>13.513990042071544</v>
      </c>
      <c r="C35" s="29">
        <f t="shared" si="1"/>
        <v>13.504750039813166</v>
      </c>
      <c r="D35" s="29">
        <f t="shared" si="1"/>
        <v>13.234144981406804</v>
      </c>
      <c r="E35" s="29">
        <f t="shared" si="1"/>
        <v>11.55593132861506</v>
      </c>
      <c r="F35" s="29">
        <f t="shared" si="1"/>
        <v>13.652465252300962</v>
      </c>
      <c r="G35" s="29">
        <f t="shared" si="1"/>
        <v>13.240687009619366</v>
      </c>
      <c r="H35" s="29">
        <f t="shared" si="1"/>
        <v>12.035491022009316</v>
      </c>
      <c r="I35" s="29">
        <f t="shared" si="1"/>
        <v>12.08306115961719</v>
      </c>
      <c r="J35" s="29">
        <f t="shared" si="1"/>
        <v>10.52064683272523</v>
      </c>
      <c r="K35" s="29">
        <f t="shared" si="1"/>
        <v>11.204322162478798</v>
      </c>
      <c r="L35" s="29">
        <f t="shared" si="1"/>
        <v>11.380969899623025</v>
      </c>
      <c r="M35" s="29">
        <f t="shared" si="1"/>
        <v>11.271036573088677</v>
      </c>
      <c r="N35" s="29">
        <f t="shared" si="1"/>
        <v>12.114878051480455</v>
      </c>
      <c r="O35" s="29">
        <f t="shared" si="1"/>
        <v>13.381013696605574</v>
      </c>
      <c r="P35" s="29">
        <f t="shared" si="1"/>
        <v>12.287741784347698</v>
      </c>
      <c r="Q35" s="29">
        <f t="shared" si="1"/>
        <v>11.822958928271499</v>
      </c>
      <c r="R35" s="29">
        <f t="shared" si="1"/>
        <v>11.842404306869417</v>
      </c>
      <c r="S35" s="29">
        <f t="shared" si="1"/>
        <v>12.676343398917876</v>
      </c>
      <c r="T35" s="29">
        <f t="shared" si="1"/>
        <v>13.67547830667684</v>
      </c>
      <c r="U35" s="29">
        <f t="shared" si="1"/>
        <v>13.958051650400906</v>
      </c>
      <c r="V35" s="29">
        <f t="shared" si="1"/>
        <v>12.057584405845212</v>
      </c>
      <c r="W35" s="29">
        <f t="shared" si="1"/>
        <v>13.640795689014855</v>
      </c>
      <c r="X35" s="29">
        <f t="shared" si="1"/>
        <v>12.648891907766707</v>
      </c>
      <c r="Y35" s="29">
        <f t="shared" si="1"/>
        <v>11.294631539291398</v>
      </c>
      <c r="Z35" s="29">
        <f t="shared" si="1"/>
        <v>12.382798812201411</v>
      </c>
      <c r="AA35" s="29">
        <f t="shared" si="1"/>
        <v>13.51510287019088</v>
      </c>
      <c r="AB35" s="29">
        <f t="shared" si="1"/>
        <v>11.05042618631713</v>
      </c>
      <c r="AC35" s="29">
        <f t="shared" si="1"/>
        <v>10.933817872239917</v>
      </c>
      <c r="AD35" s="29">
        <f t="shared" si="1"/>
        <v>11.457814051052036</v>
      </c>
      <c r="AE35" s="29">
        <f t="shared" si="1"/>
        <v>11.540521040940076</v>
      </c>
      <c r="AF35" s="25">
        <f t="shared" si="1"/>
        <v>11.015598391789453</v>
      </c>
    </row>
    <row r="36" spans="1:32" ht="15.75" x14ac:dyDescent="0.25">
      <c r="A36" s="22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5"/>
    </row>
    <row r="37" spans="1:32" ht="15.75" x14ac:dyDescent="0.25">
      <c r="A37" s="26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8"/>
    </row>
    <row r="38" spans="1:32" ht="15.75" x14ac:dyDescent="0.25">
      <c r="A38" s="22" t="s">
        <v>4</v>
      </c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8"/>
    </row>
    <row r="39" spans="1:32" ht="15.75" x14ac:dyDescent="0.25">
      <c r="A39" s="22" t="s">
        <v>2</v>
      </c>
      <c r="B39" s="29">
        <f t="shared" ref="B39:AF39" si="2">MIN(B4:B27)</f>
        <v>10.376090125090085</v>
      </c>
      <c r="C39" s="29">
        <f t="shared" si="2"/>
        <v>9.6397362626843748</v>
      </c>
      <c r="D39" s="29">
        <f t="shared" si="2"/>
        <v>9.2105206690001928</v>
      </c>
      <c r="E39" s="29">
        <f t="shared" si="2"/>
        <v>8.8524605203802746</v>
      </c>
      <c r="F39" s="29">
        <f t="shared" si="2"/>
        <v>9.6412442695981788</v>
      </c>
      <c r="G39" s="29">
        <f t="shared" si="2"/>
        <v>10.545816061664429</v>
      </c>
      <c r="H39" s="29">
        <f t="shared" si="2"/>
        <v>10.488981438751804</v>
      </c>
      <c r="I39" s="29">
        <f t="shared" si="2"/>
        <v>9.9894571548232189</v>
      </c>
      <c r="J39" s="29">
        <f t="shared" si="2"/>
        <v>9.3890143596493072</v>
      </c>
      <c r="K39" s="29">
        <f t="shared" si="2"/>
        <v>9.7237332502598743</v>
      </c>
      <c r="L39" s="29">
        <f t="shared" si="2"/>
        <v>10.118396327005456</v>
      </c>
      <c r="M39" s="29">
        <f t="shared" si="2"/>
        <v>9.8088602412833357</v>
      </c>
      <c r="N39" s="29">
        <f t="shared" si="2"/>
        <v>9.9998696046646565</v>
      </c>
      <c r="O39" s="29">
        <f t="shared" si="2"/>
        <v>10.773702395937011</v>
      </c>
      <c r="P39" s="29">
        <f t="shared" si="2"/>
        <v>11.319540818908354</v>
      </c>
      <c r="Q39" s="29">
        <f t="shared" si="2"/>
        <v>7.8866517306572375</v>
      </c>
      <c r="R39" s="29">
        <f t="shared" si="2"/>
        <v>9.5668937424070783</v>
      </c>
      <c r="S39" s="29">
        <f t="shared" si="2"/>
        <v>11.140453521156074</v>
      </c>
      <c r="T39" s="29">
        <f t="shared" si="2"/>
        <v>11.04603454007704</v>
      </c>
      <c r="U39" s="29">
        <f t="shared" si="2"/>
        <v>10.432606996987893</v>
      </c>
      <c r="V39" s="29">
        <f t="shared" si="2"/>
        <v>10.344912663667021</v>
      </c>
      <c r="W39" s="29">
        <f t="shared" si="2"/>
        <v>10.073180232738737</v>
      </c>
      <c r="X39" s="29">
        <f t="shared" si="2"/>
        <v>8.2392547622213375</v>
      </c>
      <c r="Y39" s="29">
        <f t="shared" si="2"/>
        <v>9.6144441943810861</v>
      </c>
      <c r="Z39" s="29">
        <f t="shared" si="2"/>
        <v>9.1845056329679231</v>
      </c>
      <c r="AA39" s="29">
        <f t="shared" si="2"/>
        <v>8.8602186319481824</v>
      </c>
      <c r="AB39" s="29">
        <f t="shared" si="2"/>
        <v>8.9017258951051392</v>
      </c>
      <c r="AC39" s="29">
        <f t="shared" si="2"/>
        <v>8.903964536810971</v>
      </c>
      <c r="AD39" s="29">
        <f t="shared" si="2"/>
        <v>8.646650983574748</v>
      </c>
      <c r="AE39" s="29">
        <f t="shared" si="2"/>
        <v>7.7434354002168844</v>
      </c>
      <c r="AF39" s="25">
        <f t="shared" si="2"/>
        <v>8.6626538001567468</v>
      </c>
    </row>
    <row r="40" spans="1:32" ht="15.75" x14ac:dyDescent="0.25">
      <c r="A40" s="22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5"/>
    </row>
    <row r="41" spans="1:32" ht="15.75" x14ac:dyDescent="0.25">
      <c r="A41" s="26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8"/>
    </row>
    <row r="42" spans="1:32" ht="15.75" x14ac:dyDescent="0.25">
      <c r="A42" s="22" t="s">
        <v>5</v>
      </c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8"/>
    </row>
    <row r="43" spans="1:32" ht="15.75" x14ac:dyDescent="0.25">
      <c r="A43" s="22" t="s">
        <v>2</v>
      </c>
      <c r="B43" s="24">
        <f t="shared" ref="B43:AF43" si="3">B35-B39</f>
        <v>3.1378999169814588</v>
      </c>
      <c r="C43" s="24">
        <f t="shared" si="3"/>
        <v>3.8650137771287909</v>
      </c>
      <c r="D43" s="24">
        <f t="shared" si="3"/>
        <v>4.0236243124066107</v>
      </c>
      <c r="E43" s="24">
        <f t="shared" si="3"/>
        <v>2.7034708082347851</v>
      </c>
      <c r="F43" s="24">
        <f t="shared" si="3"/>
        <v>4.0112209827027829</v>
      </c>
      <c r="G43" s="24">
        <f t="shared" si="3"/>
        <v>2.6948709479549375</v>
      </c>
      <c r="H43" s="24">
        <f t="shared" si="3"/>
        <v>1.546509583257512</v>
      </c>
      <c r="I43" s="24">
        <f t="shared" si="3"/>
        <v>2.0936040047939706</v>
      </c>
      <c r="J43" s="24">
        <f t="shared" si="3"/>
        <v>1.1316324730759231</v>
      </c>
      <c r="K43" s="24">
        <f t="shared" si="3"/>
        <v>1.4805889122189235</v>
      </c>
      <c r="L43" s="24">
        <f t="shared" si="3"/>
        <v>1.2625735726175691</v>
      </c>
      <c r="M43" s="24">
        <f t="shared" si="3"/>
        <v>1.4621763318053418</v>
      </c>
      <c r="N43" s="24">
        <f t="shared" si="3"/>
        <v>2.1150084468157981</v>
      </c>
      <c r="O43" s="24">
        <f t="shared" si="3"/>
        <v>2.6073113006685631</v>
      </c>
      <c r="P43" s="24">
        <f t="shared" si="3"/>
        <v>0.96820096543934397</v>
      </c>
      <c r="Q43" s="24">
        <f t="shared" si="3"/>
        <v>3.9363071976142612</v>
      </c>
      <c r="R43" s="24">
        <f t="shared" si="3"/>
        <v>2.2755105644623388</v>
      </c>
      <c r="S43" s="24">
        <f t="shared" si="3"/>
        <v>1.535889877761802</v>
      </c>
      <c r="T43" s="24">
        <f t="shared" si="3"/>
        <v>2.6294437665998007</v>
      </c>
      <c r="U43" s="24">
        <f t="shared" si="3"/>
        <v>3.5254446534130128</v>
      </c>
      <c r="V43" s="24">
        <f t="shared" si="3"/>
        <v>1.7126717421781912</v>
      </c>
      <c r="W43" s="24">
        <f t="shared" si="3"/>
        <v>3.5676154562761173</v>
      </c>
      <c r="X43" s="24">
        <f t="shared" si="3"/>
        <v>4.4096371455453696</v>
      </c>
      <c r="Y43" s="24">
        <f t="shared" si="3"/>
        <v>1.680187344910312</v>
      </c>
      <c r="Z43" s="24">
        <f t="shared" si="3"/>
        <v>3.1982931792334881</v>
      </c>
      <c r="AA43" s="24">
        <f t="shared" si="3"/>
        <v>4.6548842382426976</v>
      </c>
      <c r="AB43" s="24">
        <f t="shared" si="3"/>
        <v>2.1487002912119912</v>
      </c>
      <c r="AC43" s="24">
        <f t="shared" si="3"/>
        <v>2.0298533354289461</v>
      </c>
      <c r="AD43" s="24">
        <f t="shared" si="3"/>
        <v>2.8111630674772883</v>
      </c>
      <c r="AE43" s="24">
        <f t="shared" si="3"/>
        <v>3.7970856407231919</v>
      </c>
      <c r="AF43" s="25">
        <f t="shared" si="3"/>
        <v>2.3529445916327063</v>
      </c>
    </row>
    <row r="44" spans="1:32" ht="15.75" x14ac:dyDescent="0.25">
      <c r="A44" s="22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5"/>
    </row>
    <row r="45" spans="1:32" ht="15.75" x14ac:dyDescent="0.25">
      <c r="A45" s="20"/>
      <c r="B45" s="30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21"/>
    </row>
    <row r="46" spans="1:32" ht="15.75" x14ac:dyDescent="0.25">
      <c r="A46" s="31"/>
      <c r="B46" s="30"/>
      <c r="C46" s="3"/>
      <c r="D46" s="3"/>
      <c r="E46" s="3"/>
      <c r="F46" s="3"/>
      <c r="G46" s="3"/>
      <c r="H46" s="32" t="s">
        <v>1</v>
      </c>
      <c r="I46" s="30"/>
      <c r="J46" s="33"/>
      <c r="K46" s="34" t="s">
        <v>3</v>
      </c>
      <c r="L46" s="33"/>
      <c r="M46" s="33"/>
      <c r="N46" s="34" t="s">
        <v>4</v>
      </c>
      <c r="O46" s="33"/>
      <c r="P46" s="33"/>
      <c r="Q46" s="34" t="s">
        <v>5</v>
      </c>
      <c r="R46" s="30"/>
      <c r="S46" s="30"/>
      <c r="T46" s="33" t="s">
        <v>1</v>
      </c>
      <c r="U46" s="33"/>
      <c r="V46" s="33" t="s">
        <v>1</v>
      </c>
      <c r="W46" s="33"/>
      <c r="X46" s="33" t="s">
        <v>6</v>
      </c>
      <c r="Y46" s="3"/>
      <c r="Z46" s="3"/>
      <c r="AA46" s="3"/>
      <c r="AB46" s="3"/>
      <c r="AC46" s="3"/>
      <c r="AD46" s="3"/>
      <c r="AE46" s="3"/>
      <c r="AF46" s="21"/>
    </row>
    <row r="47" spans="1:32" ht="15.75" x14ac:dyDescent="0.25">
      <c r="A47" s="31"/>
      <c r="B47" s="30"/>
      <c r="C47" s="3"/>
      <c r="D47" s="3"/>
      <c r="E47" s="3"/>
      <c r="F47" s="3"/>
      <c r="G47" s="3"/>
      <c r="H47" s="35" t="s">
        <v>7</v>
      </c>
      <c r="I47" s="30"/>
      <c r="J47" s="33"/>
      <c r="K47" s="33" t="s">
        <v>7</v>
      </c>
      <c r="L47" s="33"/>
      <c r="M47" s="33"/>
      <c r="N47" s="33" t="s">
        <v>7</v>
      </c>
      <c r="O47" s="33"/>
      <c r="P47" s="33"/>
      <c r="Q47" s="33" t="s">
        <v>7</v>
      </c>
      <c r="R47" s="30"/>
      <c r="S47" s="30"/>
      <c r="T47" s="33" t="s">
        <v>8</v>
      </c>
      <c r="U47" s="33"/>
      <c r="V47" s="33" t="s">
        <v>9</v>
      </c>
      <c r="W47" s="33"/>
      <c r="X47" s="33" t="s">
        <v>10</v>
      </c>
      <c r="Y47" s="3"/>
      <c r="Z47" s="3"/>
      <c r="AA47" s="3"/>
      <c r="AB47" s="3"/>
      <c r="AC47" s="3"/>
      <c r="AD47" s="3"/>
      <c r="AE47" s="3"/>
      <c r="AF47" s="21"/>
    </row>
    <row r="48" spans="1:32" ht="15.75" x14ac:dyDescent="0.25">
      <c r="A48" s="31"/>
      <c r="B48" s="30"/>
      <c r="C48" s="3"/>
      <c r="D48" s="3"/>
      <c r="E48" s="3"/>
      <c r="F48" s="3"/>
      <c r="G48" s="3"/>
      <c r="H48" s="36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21"/>
    </row>
    <row r="49" spans="1:32" ht="16.5" thickBot="1" x14ac:dyDescent="0.3">
      <c r="A49" s="37"/>
      <c r="B49" s="38"/>
      <c r="C49" s="39"/>
      <c r="D49" s="39"/>
      <c r="E49" s="39"/>
      <c r="F49" s="39"/>
      <c r="G49" s="39"/>
      <c r="H49" s="40">
        <f>AVERAGE(B31:AF31)</f>
        <v>10.943044463929009</v>
      </c>
      <c r="I49" s="39"/>
      <c r="J49" s="41"/>
      <c r="K49" s="40">
        <f>MAX(B35:AF35)</f>
        <v>13.958051650400906</v>
      </c>
      <c r="L49" s="41"/>
      <c r="M49" s="41"/>
      <c r="N49" s="40">
        <f>MIN(B39:AF39)</f>
        <v>7.7434354002168844</v>
      </c>
      <c r="O49" s="41"/>
      <c r="P49" s="41"/>
      <c r="Q49" s="40">
        <f>K49-N49</f>
        <v>6.2146162501840214</v>
      </c>
      <c r="R49" s="39"/>
      <c r="S49" s="40"/>
      <c r="T49" s="40">
        <f>AVERAGE(B35:AF35)</f>
        <v>12.274011264309305</v>
      </c>
      <c r="U49" s="40"/>
      <c r="V49" s="40">
        <f>AVERAGE(B39:AF39)</f>
        <v>9.6491938956378931</v>
      </c>
      <c r="W49" s="40"/>
      <c r="X49" s="40">
        <f>T49-V49</f>
        <v>2.6248173686714118</v>
      </c>
      <c r="Y49" s="39"/>
      <c r="Z49" s="39"/>
      <c r="AA49" s="39"/>
      <c r="AB49" s="39"/>
      <c r="AC49" s="39"/>
      <c r="AD49" s="39"/>
      <c r="AE49" s="39"/>
      <c r="AF49" s="42"/>
    </row>
    <row r="50" spans="1:32" ht="15.75" thickTop="1" x14ac:dyDescent="0.25">
      <c r="B50" s="43"/>
    </row>
    <row r="51" spans="1:32" x14ac:dyDescent="0.25">
      <c r="B51" s="43"/>
    </row>
    <row r="52" spans="1:32" x14ac:dyDescent="0.25">
      <c r="B52" s="43"/>
    </row>
    <row r="53" spans="1:32" x14ac:dyDescent="0.25">
      <c r="B53" s="43"/>
    </row>
    <row r="54" spans="1:32" x14ac:dyDescent="0.25">
      <c r="B54" s="43"/>
    </row>
    <row r="55" spans="1:32" x14ac:dyDescent="0.25">
      <c r="B55" s="43"/>
    </row>
    <row r="56" spans="1:32" x14ac:dyDescent="0.25">
      <c r="B56" s="43"/>
    </row>
    <row r="57" spans="1:32" x14ac:dyDescent="0.25">
      <c r="B57" s="43"/>
    </row>
    <row r="58" spans="1:32" x14ac:dyDescent="0.25">
      <c r="B58" s="43"/>
    </row>
    <row r="59" spans="1:32" x14ac:dyDescent="0.25">
      <c r="B59" s="43"/>
    </row>
    <row r="60" spans="1:32" x14ac:dyDescent="0.25">
      <c r="B60" s="43"/>
    </row>
    <row r="61" spans="1:32" x14ac:dyDescent="0.25">
      <c r="B61" s="43"/>
    </row>
    <row r="62" spans="1:32" x14ac:dyDescent="0.25">
      <c r="B62" s="43"/>
    </row>
    <row r="63" spans="1:32" x14ac:dyDescent="0.25">
      <c r="B63" s="43"/>
    </row>
    <row r="64" spans="1:32" x14ac:dyDescent="0.25">
      <c r="B64" s="43"/>
    </row>
    <row r="65" spans="2:2" x14ac:dyDescent="0.25">
      <c r="B65" s="43"/>
    </row>
    <row r="66" spans="2:2" x14ac:dyDescent="0.25">
      <c r="B66" s="43"/>
    </row>
    <row r="67" spans="2:2" x14ac:dyDescent="0.25">
      <c r="B67" s="43"/>
    </row>
    <row r="68" spans="2:2" x14ac:dyDescent="0.25">
      <c r="B68" s="43"/>
    </row>
    <row r="69" spans="2:2" x14ac:dyDescent="0.25">
      <c r="B69" s="43"/>
    </row>
    <row r="70" spans="2:2" x14ac:dyDescent="0.25">
      <c r="B70" s="43"/>
    </row>
    <row r="71" spans="2:2" x14ac:dyDescent="0.25">
      <c r="B71" s="43"/>
    </row>
    <row r="72" spans="2:2" x14ac:dyDescent="0.25">
      <c r="B72" s="43"/>
    </row>
    <row r="73" spans="2:2" x14ac:dyDescent="0.25">
      <c r="B73" s="43"/>
    </row>
    <row r="74" spans="2:2" x14ac:dyDescent="0.25">
      <c r="B74" s="43"/>
    </row>
    <row r="75" spans="2:2" x14ac:dyDescent="0.25">
      <c r="B75" s="43"/>
    </row>
    <row r="76" spans="2:2" x14ac:dyDescent="0.25">
      <c r="B76" s="43"/>
    </row>
    <row r="77" spans="2:2" x14ac:dyDescent="0.25">
      <c r="B77" s="43"/>
    </row>
    <row r="78" spans="2:2" x14ac:dyDescent="0.25">
      <c r="B78" s="43"/>
    </row>
    <row r="79" spans="2:2" x14ac:dyDescent="0.25">
      <c r="B79" s="43"/>
    </row>
    <row r="80" spans="2:2" x14ac:dyDescent="0.25">
      <c r="B80" s="43"/>
    </row>
    <row r="81" spans="2:2" x14ac:dyDescent="0.25">
      <c r="B81" s="43"/>
    </row>
    <row r="82" spans="2:2" x14ac:dyDescent="0.25">
      <c r="B82" s="43"/>
    </row>
    <row r="83" spans="2:2" x14ac:dyDescent="0.25">
      <c r="B83" s="43"/>
    </row>
    <row r="84" spans="2:2" x14ac:dyDescent="0.25">
      <c r="B84" s="43"/>
    </row>
    <row r="85" spans="2:2" x14ac:dyDescent="0.25">
      <c r="B85" s="43"/>
    </row>
    <row r="86" spans="2:2" x14ac:dyDescent="0.25">
      <c r="B86" s="43"/>
    </row>
    <row r="87" spans="2:2" x14ac:dyDescent="0.25">
      <c r="B87" s="43"/>
    </row>
    <row r="88" spans="2:2" x14ac:dyDescent="0.25">
      <c r="B88" s="43"/>
    </row>
    <row r="89" spans="2:2" x14ac:dyDescent="0.25">
      <c r="B89" s="43"/>
    </row>
    <row r="90" spans="2:2" x14ac:dyDescent="0.25">
      <c r="B90" s="43"/>
    </row>
    <row r="91" spans="2:2" x14ac:dyDescent="0.25">
      <c r="B91" s="43"/>
    </row>
    <row r="92" spans="2:2" x14ac:dyDescent="0.25">
      <c r="B92" s="43"/>
    </row>
    <row r="93" spans="2:2" x14ac:dyDescent="0.25">
      <c r="B93" s="43"/>
    </row>
    <row r="94" spans="2:2" x14ac:dyDescent="0.25">
      <c r="B94" s="43"/>
    </row>
    <row r="95" spans="2:2" x14ac:dyDescent="0.25">
      <c r="B95" s="43"/>
    </row>
    <row r="96" spans="2:2" x14ac:dyDescent="0.25">
      <c r="B96" s="43"/>
    </row>
    <row r="97" spans="2:2" x14ac:dyDescent="0.25">
      <c r="B97" s="43"/>
    </row>
    <row r="98" spans="2:2" x14ac:dyDescent="0.25">
      <c r="B98" s="43"/>
    </row>
    <row r="99" spans="2:2" x14ac:dyDescent="0.25">
      <c r="B99" s="43"/>
    </row>
    <row r="100" spans="2:2" x14ac:dyDescent="0.25">
      <c r="B100" s="43"/>
    </row>
    <row r="101" spans="2:2" x14ac:dyDescent="0.25">
      <c r="B101" s="43"/>
    </row>
    <row r="102" spans="2:2" x14ac:dyDescent="0.25">
      <c r="B102" s="43"/>
    </row>
    <row r="103" spans="2:2" x14ac:dyDescent="0.25">
      <c r="B103" s="43"/>
    </row>
    <row r="104" spans="2:2" x14ac:dyDescent="0.25">
      <c r="B104" s="43"/>
    </row>
    <row r="105" spans="2:2" x14ac:dyDescent="0.25">
      <c r="B105" s="43"/>
    </row>
    <row r="106" spans="2:2" x14ac:dyDescent="0.25">
      <c r="B106" s="43"/>
    </row>
    <row r="107" spans="2:2" x14ac:dyDescent="0.25">
      <c r="B107" s="43"/>
    </row>
    <row r="108" spans="2:2" x14ac:dyDescent="0.25">
      <c r="B108" s="43"/>
    </row>
    <row r="109" spans="2:2" x14ac:dyDescent="0.25">
      <c r="B109" s="43"/>
    </row>
    <row r="110" spans="2:2" x14ac:dyDescent="0.25">
      <c r="B110" s="43"/>
    </row>
    <row r="111" spans="2:2" x14ac:dyDescent="0.25">
      <c r="B111" s="43"/>
    </row>
    <row r="112" spans="2:2" x14ac:dyDescent="0.25">
      <c r="B112" s="43"/>
    </row>
    <row r="113" spans="2:2" x14ac:dyDescent="0.25">
      <c r="B113" s="43"/>
    </row>
    <row r="114" spans="2:2" x14ac:dyDescent="0.25">
      <c r="B114" s="43"/>
    </row>
    <row r="115" spans="2:2" x14ac:dyDescent="0.25">
      <c r="B115" s="43"/>
    </row>
    <row r="116" spans="2:2" x14ac:dyDescent="0.25">
      <c r="B116" s="43"/>
    </row>
    <row r="117" spans="2:2" x14ac:dyDescent="0.25">
      <c r="B117" s="43"/>
    </row>
    <row r="118" spans="2:2" x14ac:dyDescent="0.25">
      <c r="B118" s="43"/>
    </row>
    <row r="119" spans="2:2" x14ac:dyDescent="0.25">
      <c r="B119" s="43"/>
    </row>
    <row r="120" spans="2:2" x14ac:dyDescent="0.25">
      <c r="B120" s="43"/>
    </row>
    <row r="121" spans="2:2" x14ac:dyDescent="0.25">
      <c r="B121" s="43"/>
    </row>
    <row r="122" spans="2:2" x14ac:dyDescent="0.25">
      <c r="B122" s="43"/>
    </row>
    <row r="123" spans="2:2" x14ac:dyDescent="0.25">
      <c r="B123" s="43"/>
    </row>
    <row r="124" spans="2:2" x14ac:dyDescent="0.25">
      <c r="B124" s="43"/>
    </row>
    <row r="125" spans="2:2" x14ac:dyDescent="0.25">
      <c r="B125" s="43"/>
    </row>
    <row r="126" spans="2:2" x14ac:dyDescent="0.25">
      <c r="B126" s="43"/>
    </row>
    <row r="127" spans="2:2" x14ac:dyDescent="0.25">
      <c r="B127" s="43"/>
    </row>
    <row r="128" spans="2:2" x14ac:dyDescent="0.25">
      <c r="B128" s="43"/>
    </row>
    <row r="129" spans="2:2" x14ac:dyDescent="0.25">
      <c r="B129" s="43"/>
    </row>
    <row r="130" spans="2:2" x14ac:dyDescent="0.25">
      <c r="B130" s="43"/>
    </row>
    <row r="131" spans="2:2" x14ac:dyDescent="0.25">
      <c r="B131" s="43"/>
    </row>
    <row r="132" spans="2:2" x14ac:dyDescent="0.25">
      <c r="B132" s="43"/>
    </row>
    <row r="133" spans="2:2" x14ac:dyDescent="0.25">
      <c r="B133" s="43"/>
    </row>
    <row r="134" spans="2:2" x14ac:dyDescent="0.25">
      <c r="B134" s="43"/>
    </row>
    <row r="135" spans="2:2" x14ac:dyDescent="0.25">
      <c r="B135" s="43"/>
    </row>
    <row r="136" spans="2:2" x14ac:dyDescent="0.25">
      <c r="B136" s="43"/>
    </row>
    <row r="137" spans="2:2" x14ac:dyDescent="0.25">
      <c r="B137" s="43"/>
    </row>
    <row r="138" spans="2:2" x14ac:dyDescent="0.25">
      <c r="B138" s="43"/>
    </row>
    <row r="139" spans="2:2" x14ac:dyDescent="0.25">
      <c r="B139" s="43"/>
    </row>
    <row r="140" spans="2:2" x14ac:dyDescent="0.25">
      <c r="B140" s="43"/>
    </row>
    <row r="141" spans="2:2" x14ac:dyDescent="0.25">
      <c r="B141" s="43"/>
    </row>
    <row r="142" spans="2:2" x14ac:dyDescent="0.25">
      <c r="B142" s="43"/>
    </row>
    <row r="143" spans="2:2" x14ac:dyDescent="0.25">
      <c r="B143" s="43"/>
    </row>
    <row r="144" spans="2:2" x14ac:dyDescent="0.25">
      <c r="B144" s="43"/>
    </row>
    <row r="145" spans="2:2" x14ac:dyDescent="0.25">
      <c r="B145" s="43"/>
    </row>
    <row r="146" spans="2:2" x14ac:dyDescent="0.25">
      <c r="B146" s="43"/>
    </row>
    <row r="147" spans="2:2" x14ac:dyDescent="0.25">
      <c r="B147" s="43"/>
    </row>
    <row r="148" spans="2:2" x14ac:dyDescent="0.25">
      <c r="B148" s="43"/>
    </row>
    <row r="149" spans="2:2" x14ac:dyDescent="0.25">
      <c r="B149" s="43"/>
    </row>
    <row r="150" spans="2:2" x14ac:dyDescent="0.25">
      <c r="B150" s="43"/>
    </row>
    <row r="151" spans="2:2" x14ac:dyDescent="0.25">
      <c r="B151" s="43"/>
    </row>
    <row r="152" spans="2:2" x14ac:dyDescent="0.25">
      <c r="B152" s="43"/>
    </row>
    <row r="153" spans="2:2" x14ac:dyDescent="0.25">
      <c r="B153" s="43"/>
    </row>
    <row r="154" spans="2:2" x14ac:dyDescent="0.25">
      <c r="B154" s="43"/>
    </row>
    <row r="155" spans="2:2" x14ac:dyDescent="0.25">
      <c r="B155" s="43"/>
    </row>
    <row r="156" spans="2:2" x14ac:dyDescent="0.25">
      <c r="B156" s="43"/>
    </row>
    <row r="157" spans="2:2" x14ac:dyDescent="0.25">
      <c r="B157" s="43"/>
    </row>
    <row r="158" spans="2:2" x14ac:dyDescent="0.25">
      <c r="B158" s="43"/>
    </row>
    <row r="159" spans="2:2" x14ac:dyDescent="0.25">
      <c r="B159" s="43"/>
    </row>
    <row r="160" spans="2:2" x14ac:dyDescent="0.25">
      <c r="B160" s="43"/>
    </row>
    <row r="161" spans="2:2" x14ac:dyDescent="0.25">
      <c r="B161" s="43"/>
    </row>
    <row r="162" spans="2:2" x14ac:dyDescent="0.25">
      <c r="B162" s="43"/>
    </row>
    <row r="163" spans="2:2" x14ac:dyDescent="0.25">
      <c r="B163" s="43"/>
    </row>
    <row r="164" spans="2:2" x14ac:dyDescent="0.25">
      <c r="B164" s="43"/>
    </row>
    <row r="165" spans="2:2" x14ac:dyDescent="0.25">
      <c r="B165" s="43"/>
    </row>
    <row r="166" spans="2:2" x14ac:dyDescent="0.25">
      <c r="B166" s="43"/>
    </row>
    <row r="167" spans="2:2" x14ac:dyDescent="0.25">
      <c r="B167" s="43"/>
    </row>
    <row r="168" spans="2:2" x14ac:dyDescent="0.25">
      <c r="B168" s="43"/>
    </row>
    <row r="169" spans="2:2" x14ac:dyDescent="0.25">
      <c r="B169" s="43"/>
    </row>
    <row r="170" spans="2:2" x14ac:dyDescent="0.25">
      <c r="B170" s="43"/>
    </row>
    <row r="171" spans="2:2" x14ac:dyDescent="0.25">
      <c r="B171" s="43"/>
    </row>
    <row r="172" spans="2:2" x14ac:dyDescent="0.25">
      <c r="B172" s="43"/>
    </row>
    <row r="173" spans="2:2" x14ac:dyDescent="0.25">
      <c r="B173" s="43"/>
    </row>
    <row r="174" spans="2:2" x14ac:dyDescent="0.25">
      <c r="B174" s="43"/>
    </row>
    <row r="175" spans="2:2" x14ac:dyDescent="0.25">
      <c r="B175" s="43"/>
    </row>
    <row r="176" spans="2:2" x14ac:dyDescent="0.25">
      <c r="B176" s="43"/>
    </row>
    <row r="177" spans="2:2" x14ac:dyDescent="0.25">
      <c r="B177" s="43"/>
    </row>
    <row r="178" spans="2:2" x14ac:dyDescent="0.25">
      <c r="B178" s="43"/>
    </row>
    <row r="179" spans="2:2" x14ac:dyDescent="0.25">
      <c r="B179" s="43"/>
    </row>
    <row r="180" spans="2:2" x14ac:dyDescent="0.25">
      <c r="B180" s="43"/>
    </row>
    <row r="181" spans="2:2" x14ac:dyDescent="0.25">
      <c r="B181" s="43"/>
    </row>
    <row r="182" spans="2:2" x14ac:dyDescent="0.25">
      <c r="B182" s="43"/>
    </row>
    <row r="183" spans="2:2" x14ac:dyDescent="0.25">
      <c r="B183" s="43"/>
    </row>
    <row r="184" spans="2:2" x14ac:dyDescent="0.25">
      <c r="B184" s="43"/>
    </row>
    <row r="185" spans="2:2" x14ac:dyDescent="0.25">
      <c r="B185" s="43"/>
    </row>
    <row r="186" spans="2:2" x14ac:dyDescent="0.25">
      <c r="B186" s="43"/>
    </row>
    <row r="187" spans="2:2" x14ac:dyDescent="0.25">
      <c r="B187" s="43"/>
    </row>
    <row r="188" spans="2:2" x14ac:dyDescent="0.25">
      <c r="B188" s="43"/>
    </row>
    <row r="189" spans="2:2" x14ac:dyDescent="0.25">
      <c r="B189" s="43"/>
    </row>
    <row r="190" spans="2:2" x14ac:dyDescent="0.25">
      <c r="B190" s="43"/>
    </row>
    <row r="191" spans="2:2" x14ac:dyDescent="0.25">
      <c r="B191" s="43"/>
    </row>
    <row r="192" spans="2:2" x14ac:dyDescent="0.25">
      <c r="B192" s="43"/>
    </row>
    <row r="193" spans="2:2" x14ac:dyDescent="0.25">
      <c r="B193" s="43"/>
    </row>
    <row r="194" spans="2:2" x14ac:dyDescent="0.25">
      <c r="B194" s="43"/>
    </row>
    <row r="195" spans="2:2" x14ac:dyDescent="0.25">
      <c r="B195" s="43"/>
    </row>
    <row r="196" spans="2:2" x14ac:dyDescent="0.25">
      <c r="B196" s="43"/>
    </row>
    <row r="197" spans="2:2" x14ac:dyDescent="0.25">
      <c r="B197" s="43"/>
    </row>
    <row r="198" spans="2:2" x14ac:dyDescent="0.25">
      <c r="B198" s="43"/>
    </row>
    <row r="199" spans="2:2" x14ac:dyDescent="0.25">
      <c r="B199" s="43"/>
    </row>
    <row r="200" spans="2:2" x14ac:dyDescent="0.25">
      <c r="B200" s="43"/>
    </row>
    <row r="201" spans="2:2" x14ac:dyDescent="0.25">
      <c r="B201" s="43"/>
    </row>
    <row r="202" spans="2:2" x14ac:dyDescent="0.25">
      <c r="B202" s="43"/>
    </row>
    <row r="203" spans="2:2" x14ac:dyDescent="0.25">
      <c r="B203" s="43"/>
    </row>
    <row r="204" spans="2:2" x14ac:dyDescent="0.25">
      <c r="B204" s="43"/>
    </row>
    <row r="205" spans="2:2" x14ac:dyDescent="0.25">
      <c r="B205" s="43"/>
    </row>
    <row r="206" spans="2:2" x14ac:dyDescent="0.25">
      <c r="B206" s="43"/>
    </row>
    <row r="207" spans="2:2" x14ac:dyDescent="0.25">
      <c r="B207" s="43"/>
    </row>
    <row r="208" spans="2:2" x14ac:dyDescent="0.25">
      <c r="B208" s="43"/>
    </row>
    <row r="209" spans="2:2" x14ac:dyDescent="0.25">
      <c r="B209" s="43"/>
    </row>
    <row r="210" spans="2:2" x14ac:dyDescent="0.25">
      <c r="B210" s="43"/>
    </row>
    <row r="211" spans="2:2" x14ac:dyDescent="0.25">
      <c r="B211" s="43"/>
    </row>
    <row r="212" spans="2:2" x14ac:dyDescent="0.25">
      <c r="B212" s="43"/>
    </row>
    <row r="213" spans="2:2" x14ac:dyDescent="0.25">
      <c r="B213" s="43"/>
    </row>
    <row r="214" spans="2:2" x14ac:dyDescent="0.25">
      <c r="B214" s="43"/>
    </row>
    <row r="215" spans="2:2" x14ac:dyDescent="0.25">
      <c r="B215" s="43"/>
    </row>
    <row r="216" spans="2:2" x14ac:dyDescent="0.25">
      <c r="B216" s="43"/>
    </row>
    <row r="217" spans="2:2" x14ac:dyDescent="0.25">
      <c r="B217" s="43"/>
    </row>
    <row r="218" spans="2:2" x14ac:dyDescent="0.25">
      <c r="B218" s="43"/>
    </row>
    <row r="219" spans="2:2" x14ac:dyDescent="0.25">
      <c r="B219" s="43"/>
    </row>
    <row r="220" spans="2:2" x14ac:dyDescent="0.25">
      <c r="B220" s="43"/>
    </row>
    <row r="221" spans="2:2" x14ac:dyDescent="0.25">
      <c r="B221" s="43"/>
    </row>
    <row r="222" spans="2:2" x14ac:dyDescent="0.25">
      <c r="B222" s="43"/>
    </row>
    <row r="223" spans="2:2" x14ac:dyDescent="0.25">
      <c r="B223" s="43"/>
    </row>
    <row r="224" spans="2:2" x14ac:dyDescent="0.25">
      <c r="B224" s="43"/>
    </row>
    <row r="225" spans="2:2" x14ac:dyDescent="0.25">
      <c r="B225" s="43"/>
    </row>
    <row r="226" spans="2:2" x14ac:dyDescent="0.25">
      <c r="B226" s="43"/>
    </row>
    <row r="227" spans="2:2" x14ac:dyDescent="0.25">
      <c r="B227" s="43"/>
    </row>
    <row r="228" spans="2:2" x14ac:dyDescent="0.25">
      <c r="B228" s="43"/>
    </row>
    <row r="229" spans="2:2" x14ac:dyDescent="0.25">
      <c r="B229" s="43"/>
    </row>
    <row r="230" spans="2:2" x14ac:dyDescent="0.25">
      <c r="B230" s="43"/>
    </row>
    <row r="231" spans="2:2" x14ac:dyDescent="0.25">
      <c r="B231" s="43"/>
    </row>
    <row r="232" spans="2:2" x14ac:dyDescent="0.25">
      <c r="B232" s="43"/>
    </row>
    <row r="233" spans="2:2" x14ac:dyDescent="0.25">
      <c r="B233" s="43"/>
    </row>
    <row r="234" spans="2:2" x14ac:dyDescent="0.25">
      <c r="B234" s="43"/>
    </row>
    <row r="235" spans="2:2" x14ac:dyDescent="0.25">
      <c r="B235" s="43"/>
    </row>
    <row r="236" spans="2:2" x14ac:dyDescent="0.25">
      <c r="B236" s="43"/>
    </row>
    <row r="237" spans="2:2" x14ac:dyDescent="0.25">
      <c r="B237" s="43"/>
    </row>
    <row r="238" spans="2:2" x14ac:dyDescent="0.25">
      <c r="B238" s="43"/>
    </row>
    <row r="239" spans="2:2" x14ac:dyDescent="0.25">
      <c r="B239" s="43"/>
    </row>
    <row r="240" spans="2:2" x14ac:dyDescent="0.25">
      <c r="B240" s="43"/>
    </row>
    <row r="241" spans="2:2" x14ac:dyDescent="0.25">
      <c r="B241" s="43"/>
    </row>
    <row r="242" spans="2:2" x14ac:dyDescent="0.25">
      <c r="B242" s="43"/>
    </row>
    <row r="243" spans="2:2" x14ac:dyDescent="0.25">
      <c r="B243" s="43"/>
    </row>
    <row r="244" spans="2:2" x14ac:dyDescent="0.25">
      <c r="B244" s="43"/>
    </row>
    <row r="245" spans="2:2" x14ac:dyDescent="0.25">
      <c r="B245" s="43"/>
    </row>
    <row r="246" spans="2:2" x14ac:dyDescent="0.25">
      <c r="B246" s="43"/>
    </row>
    <row r="247" spans="2:2" x14ac:dyDescent="0.25">
      <c r="B247" s="43"/>
    </row>
    <row r="248" spans="2:2" x14ac:dyDescent="0.25">
      <c r="B248" s="43"/>
    </row>
    <row r="249" spans="2:2" x14ac:dyDescent="0.25">
      <c r="B249" s="43"/>
    </row>
    <row r="250" spans="2:2" x14ac:dyDescent="0.25">
      <c r="B250" s="43"/>
    </row>
    <row r="251" spans="2:2" x14ac:dyDescent="0.25">
      <c r="B251" s="43"/>
    </row>
    <row r="252" spans="2:2" x14ac:dyDescent="0.25">
      <c r="B252" s="43"/>
    </row>
    <row r="253" spans="2:2" x14ac:dyDescent="0.25">
      <c r="B253" s="43"/>
    </row>
    <row r="254" spans="2:2" x14ac:dyDescent="0.25">
      <c r="B254" s="43"/>
    </row>
    <row r="255" spans="2:2" x14ac:dyDescent="0.25">
      <c r="B255" s="43"/>
    </row>
    <row r="256" spans="2:2" x14ac:dyDescent="0.25">
      <c r="B256" s="43"/>
    </row>
    <row r="257" spans="2:2" x14ac:dyDescent="0.25">
      <c r="B257" s="43"/>
    </row>
    <row r="258" spans="2:2" x14ac:dyDescent="0.25">
      <c r="B258" s="43"/>
    </row>
    <row r="259" spans="2:2" x14ac:dyDescent="0.25">
      <c r="B259" s="43"/>
    </row>
    <row r="260" spans="2:2" x14ac:dyDescent="0.25">
      <c r="B260" s="43"/>
    </row>
    <row r="261" spans="2:2" x14ac:dyDescent="0.25">
      <c r="B261" s="43"/>
    </row>
    <row r="262" spans="2:2" x14ac:dyDescent="0.25">
      <c r="B262" s="43"/>
    </row>
    <row r="263" spans="2:2" x14ac:dyDescent="0.25">
      <c r="B263" s="43"/>
    </row>
    <row r="264" spans="2:2" x14ac:dyDescent="0.25">
      <c r="B264" s="43"/>
    </row>
    <row r="265" spans="2:2" x14ac:dyDescent="0.25">
      <c r="B265" s="43"/>
    </row>
    <row r="266" spans="2:2" x14ac:dyDescent="0.25">
      <c r="B266" s="43"/>
    </row>
    <row r="267" spans="2:2" x14ac:dyDescent="0.25">
      <c r="B267" s="43"/>
    </row>
    <row r="268" spans="2:2" x14ac:dyDescent="0.25">
      <c r="B268" s="43"/>
    </row>
    <row r="269" spans="2:2" x14ac:dyDescent="0.25">
      <c r="B269" s="43"/>
    </row>
    <row r="270" spans="2:2" x14ac:dyDescent="0.25">
      <c r="B270" s="43"/>
    </row>
    <row r="271" spans="2:2" x14ac:dyDescent="0.25">
      <c r="B271" s="43"/>
    </row>
    <row r="272" spans="2:2" x14ac:dyDescent="0.25">
      <c r="B272" s="43"/>
    </row>
    <row r="273" spans="2:2" x14ac:dyDescent="0.25">
      <c r="B273" s="43"/>
    </row>
    <row r="274" spans="2:2" x14ac:dyDescent="0.25">
      <c r="B274" s="43"/>
    </row>
    <row r="275" spans="2:2" x14ac:dyDescent="0.25">
      <c r="B275" s="43"/>
    </row>
    <row r="276" spans="2:2" x14ac:dyDescent="0.25">
      <c r="B276" s="43"/>
    </row>
    <row r="277" spans="2:2" x14ac:dyDescent="0.25">
      <c r="B277" s="43"/>
    </row>
    <row r="278" spans="2:2" x14ac:dyDescent="0.25">
      <c r="B278" s="43"/>
    </row>
    <row r="279" spans="2:2" x14ac:dyDescent="0.25">
      <c r="B279" s="43"/>
    </row>
    <row r="280" spans="2:2" x14ac:dyDescent="0.25">
      <c r="B280" s="43"/>
    </row>
    <row r="281" spans="2:2" x14ac:dyDescent="0.25">
      <c r="B281" s="43"/>
    </row>
    <row r="282" spans="2:2" x14ac:dyDescent="0.25">
      <c r="B282" s="43"/>
    </row>
    <row r="283" spans="2:2" x14ac:dyDescent="0.25">
      <c r="B283" s="43"/>
    </row>
    <row r="284" spans="2:2" x14ac:dyDescent="0.25">
      <c r="B284" s="43"/>
    </row>
    <row r="285" spans="2:2" x14ac:dyDescent="0.25">
      <c r="B285" s="43"/>
    </row>
    <row r="286" spans="2:2" x14ac:dyDescent="0.25">
      <c r="B286" s="43"/>
    </row>
    <row r="287" spans="2:2" x14ac:dyDescent="0.25">
      <c r="B287" s="43"/>
    </row>
    <row r="288" spans="2:2" x14ac:dyDescent="0.25">
      <c r="B288" s="43"/>
    </row>
    <row r="289" spans="2:2" x14ac:dyDescent="0.25">
      <c r="B289" s="43"/>
    </row>
    <row r="290" spans="2:2" x14ac:dyDescent="0.25">
      <c r="B290" s="43"/>
    </row>
    <row r="291" spans="2:2" x14ac:dyDescent="0.25">
      <c r="B291" s="43"/>
    </row>
    <row r="292" spans="2:2" x14ac:dyDescent="0.25">
      <c r="B292" s="43"/>
    </row>
    <row r="293" spans="2:2" x14ac:dyDescent="0.25">
      <c r="B293" s="43"/>
    </row>
    <row r="294" spans="2:2" x14ac:dyDescent="0.25">
      <c r="B294" s="43"/>
    </row>
    <row r="295" spans="2:2" x14ac:dyDescent="0.25">
      <c r="B295" s="43"/>
    </row>
    <row r="296" spans="2:2" x14ac:dyDescent="0.25">
      <c r="B296" s="43"/>
    </row>
    <row r="297" spans="2:2" x14ac:dyDescent="0.25">
      <c r="B297" s="43"/>
    </row>
    <row r="298" spans="2:2" x14ac:dyDescent="0.25">
      <c r="B298" s="43"/>
    </row>
    <row r="299" spans="2:2" x14ac:dyDescent="0.25">
      <c r="B299" s="43"/>
    </row>
    <row r="300" spans="2:2" x14ac:dyDescent="0.25">
      <c r="B300" s="43"/>
    </row>
    <row r="301" spans="2:2" x14ac:dyDescent="0.25">
      <c r="B301" s="43"/>
    </row>
    <row r="302" spans="2:2" x14ac:dyDescent="0.25">
      <c r="B302" s="43"/>
    </row>
    <row r="303" spans="2:2" x14ac:dyDescent="0.25">
      <c r="B303" s="43"/>
    </row>
    <row r="304" spans="2:2" x14ac:dyDescent="0.25">
      <c r="B304" s="43"/>
    </row>
    <row r="305" spans="2:2" x14ac:dyDescent="0.25">
      <c r="B305" s="43"/>
    </row>
    <row r="306" spans="2:2" x14ac:dyDescent="0.25">
      <c r="B306" s="43"/>
    </row>
    <row r="307" spans="2:2" x14ac:dyDescent="0.25">
      <c r="B307" s="43"/>
    </row>
    <row r="308" spans="2:2" x14ac:dyDescent="0.25">
      <c r="B308" s="43"/>
    </row>
    <row r="309" spans="2:2" x14ac:dyDescent="0.25">
      <c r="B309" s="43"/>
    </row>
    <row r="310" spans="2:2" x14ac:dyDescent="0.25">
      <c r="B310" s="43"/>
    </row>
    <row r="311" spans="2:2" x14ac:dyDescent="0.25">
      <c r="B311" s="43"/>
    </row>
    <row r="312" spans="2:2" x14ac:dyDescent="0.25">
      <c r="B312" s="43"/>
    </row>
    <row r="313" spans="2:2" x14ac:dyDescent="0.25">
      <c r="B313" s="43"/>
    </row>
    <row r="314" spans="2:2" x14ac:dyDescent="0.25">
      <c r="B314" s="43"/>
    </row>
    <row r="315" spans="2:2" x14ac:dyDescent="0.25">
      <c r="B315" s="43"/>
    </row>
    <row r="316" spans="2:2" x14ac:dyDescent="0.25">
      <c r="B316" s="43"/>
    </row>
    <row r="317" spans="2:2" x14ac:dyDescent="0.25">
      <c r="B317" s="43"/>
    </row>
    <row r="318" spans="2:2" x14ac:dyDescent="0.25">
      <c r="B318" s="43"/>
    </row>
    <row r="319" spans="2:2" x14ac:dyDescent="0.25">
      <c r="B319" s="43"/>
    </row>
    <row r="320" spans="2:2" x14ac:dyDescent="0.25">
      <c r="B320" s="43"/>
    </row>
    <row r="321" spans="2:2" x14ac:dyDescent="0.25">
      <c r="B321" s="43"/>
    </row>
    <row r="322" spans="2:2" x14ac:dyDescent="0.25">
      <c r="B322" s="43"/>
    </row>
    <row r="323" spans="2:2" x14ac:dyDescent="0.25">
      <c r="B323" s="43"/>
    </row>
    <row r="324" spans="2:2" x14ac:dyDescent="0.25">
      <c r="B324" s="43"/>
    </row>
    <row r="325" spans="2:2" x14ac:dyDescent="0.25">
      <c r="B325" s="43"/>
    </row>
    <row r="326" spans="2:2" x14ac:dyDescent="0.25">
      <c r="B326" s="43"/>
    </row>
    <row r="327" spans="2:2" x14ac:dyDescent="0.25">
      <c r="B327" s="43"/>
    </row>
    <row r="328" spans="2:2" x14ac:dyDescent="0.25">
      <c r="B328" s="43"/>
    </row>
    <row r="329" spans="2:2" x14ac:dyDescent="0.25">
      <c r="B329" s="43"/>
    </row>
    <row r="330" spans="2:2" x14ac:dyDescent="0.25">
      <c r="B330" s="43"/>
    </row>
    <row r="331" spans="2:2" x14ac:dyDescent="0.25">
      <c r="B331" s="43"/>
    </row>
    <row r="332" spans="2:2" x14ac:dyDescent="0.25">
      <c r="B332" s="43"/>
    </row>
    <row r="333" spans="2:2" x14ac:dyDescent="0.25">
      <c r="B333" s="43"/>
    </row>
    <row r="334" spans="2:2" x14ac:dyDescent="0.25">
      <c r="B334" s="43"/>
    </row>
    <row r="335" spans="2:2" x14ac:dyDescent="0.25">
      <c r="B335" s="43"/>
    </row>
    <row r="336" spans="2:2" x14ac:dyDescent="0.25">
      <c r="B336" s="43"/>
    </row>
    <row r="337" spans="2:2" x14ac:dyDescent="0.25">
      <c r="B337" s="43"/>
    </row>
    <row r="338" spans="2:2" x14ac:dyDescent="0.25">
      <c r="B338" s="43"/>
    </row>
    <row r="339" spans="2:2" x14ac:dyDescent="0.25">
      <c r="B339" s="43"/>
    </row>
    <row r="340" spans="2:2" x14ac:dyDescent="0.25">
      <c r="B340" s="43"/>
    </row>
    <row r="341" spans="2:2" x14ac:dyDescent="0.25">
      <c r="B341" s="43"/>
    </row>
    <row r="342" spans="2:2" x14ac:dyDescent="0.25">
      <c r="B342" s="43"/>
    </row>
    <row r="343" spans="2:2" x14ac:dyDescent="0.25">
      <c r="B343" s="43"/>
    </row>
    <row r="344" spans="2:2" x14ac:dyDescent="0.25">
      <c r="B344" s="43"/>
    </row>
    <row r="345" spans="2:2" x14ac:dyDescent="0.25">
      <c r="B345" s="43"/>
    </row>
    <row r="346" spans="2:2" x14ac:dyDescent="0.25">
      <c r="B346" s="43"/>
    </row>
    <row r="347" spans="2:2" x14ac:dyDescent="0.25">
      <c r="B347" s="43"/>
    </row>
    <row r="348" spans="2:2" x14ac:dyDescent="0.25">
      <c r="B348" s="43"/>
    </row>
    <row r="349" spans="2:2" x14ac:dyDescent="0.25">
      <c r="B349" s="43"/>
    </row>
    <row r="350" spans="2:2" x14ac:dyDescent="0.25">
      <c r="B350" s="43"/>
    </row>
    <row r="351" spans="2:2" x14ac:dyDescent="0.25">
      <c r="B351" s="43"/>
    </row>
    <row r="352" spans="2:2" x14ac:dyDescent="0.25">
      <c r="B352" s="43"/>
    </row>
    <row r="353" spans="2:2" x14ac:dyDescent="0.25">
      <c r="B353" s="43"/>
    </row>
    <row r="354" spans="2:2" x14ac:dyDescent="0.25">
      <c r="B354" s="43"/>
    </row>
    <row r="355" spans="2:2" x14ac:dyDescent="0.25">
      <c r="B355" s="43"/>
    </row>
    <row r="356" spans="2:2" x14ac:dyDescent="0.25">
      <c r="B356" s="43"/>
    </row>
    <row r="357" spans="2:2" x14ac:dyDescent="0.25">
      <c r="B357" s="43"/>
    </row>
    <row r="358" spans="2:2" x14ac:dyDescent="0.25">
      <c r="B358" s="43"/>
    </row>
    <row r="359" spans="2:2" x14ac:dyDescent="0.25">
      <c r="B359" s="43"/>
    </row>
    <row r="360" spans="2:2" x14ac:dyDescent="0.25">
      <c r="B360" s="43"/>
    </row>
    <row r="361" spans="2:2" x14ac:dyDescent="0.25">
      <c r="B361" s="43"/>
    </row>
    <row r="362" spans="2:2" x14ac:dyDescent="0.25">
      <c r="B362" s="43"/>
    </row>
    <row r="363" spans="2:2" x14ac:dyDescent="0.25">
      <c r="B363" s="43"/>
    </row>
    <row r="364" spans="2:2" x14ac:dyDescent="0.25">
      <c r="B364" s="43"/>
    </row>
    <row r="365" spans="2:2" x14ac:dyDescent="0.25">
      <c r="B365" s="43"/>
    </row>
    <row r="366" spans="2:2" x14ac:dyDescent="0.25">
      <c r="B366" s="43"/>
    </row>
    <row r="367" spans="2:2" x14ac:dyDescent="0.25">
      <c r="B367" s="43"/>
    </row>
    <row r="368" spans="2:2" x14ac:dyDescent="0.25">
      <c r="B368" s="43"/>
    </row>
    <row r="369" spans="2:2" x14ac:dyDescent="0.25">
      <c r="B369" s="43"/>
    </row>
    <row r="370" spans="2:2" x14ac:dyDescent="0.25">
      <c r="B370" s="43"/>
    </row>
    <row r="371" spans="2:2" x14ac:dyDescent="0.25">
      <c r="B371" s="43"/>
    </row>
    <row r="372" spans="2:2" x14ac:dyDescent="0.25">
      <c r="B372" s="43"/>
    </row>
    <row r="373" spans="2:2" x14ac:dyDescent="0.25">
      <c r="B373" s="43"/>
    </row>
    <row r="374" spans="2:2" x14ac:dyDescent="0.25">
      <c r="B374" s="43"/>
    </row>
    <row r="375" spans="2:2" x14ac:dyDescent="0.25">
      <c r="B375" s="43"/>
    </row>
    <row r="376" spans="2:2" x14ac:dyDescent="0.25">
      <c r="B376" s="43"/>
    </row>
    <row r="377" spans="2:2" x14ac:dyDescent="0.25">
      <c r="B377" s="43"/>
    </row>
    <row r="378" spans="2:2" x14ac:dyDescent="0.25">
      <c r="B378" s="43"/>
    </row>
    <row r="379" spans="2:2" x14ac:dyDescent="0.25">
      <c r="B379" s="43"/>
    </row>
    <row r="380" spans="2:2" x14ac:dyDescent="0.25">
      <c r="B380" s="43"/>
    </row>
    <row r="381" spans="2:2" x14ac:dyDescent="0.25">
      <c r="B381" s="43"/>
    </row>
    <row r="382" spans="2:2" x14ac:dyDescent="0.25">
      <c r="B382" s="43"/>
    </row>
    <row r="383" spans="2:2" x14ac:dyDescent="0.25">
      <c r="B383" s="43"/>
    </row>
    <row r="384" spans="2:2" x14ac:dyDescent="0.25">
      <c r="B384" s="43"/>
    </row>
    <row r="385" spans="2:2" x14ac:dyDescent="0.25">
      <c r="B385" s="43"/>
    </row>
    <row r="386" spans="2:2" x14ac:dyDescent="0.25">
      <c r="B386" s="43"/>
    </row>
    <row r="387" spans="2:2" x14ac:dyDescent="0.25">
      <c r="B387" s="43"/>
    </row>
    <row r="388" spans="2:2" x14ac:dyDescent="0.25">
      <c r="B388" s="43"/>
    </row>
    <row r="389" spans="2:2" x14ac:dyDescent="0.25">
      <c r="B389" s="43"/>
    </row>
    <row r="390" spans="2:2" x14ac:dyDescent="0.25">
      <c r="B390" s="43"/>
    </row>
    <row r="391" spans="2:2" x14ac:dyDescent="0.25">
      <c r="B391" s="43"/>
    </row>
    <row r="392" spans="2:2" x14ac:dyDescent="0.25">
      <c r="B392" s="43"/>
    </row>
    <row r="393" spans="2:2" x14ac:dyDescent="0.25">
      <c r="B393" s="43"/>
    </row>
    <row r="394" spans="2:2" x14ac:dyDescent="0.25">
      <c r="B394" s="43"/>
    </row>
    <row r="395" spans="2:2" x14ac:dyDescent="0.25">
      <c r="B395" s="43"/>
    </row>
    <row r="396" spans="2:2" x14ac:dyDescent="0.25">
      <c r="B396" s="43"/>
    </row>
    <row r="397" spans="2:2" x14ac:dyDescent="0.25">
      <c r="B397" s="43"/>
    </row>
    <row r="398" spans="2:2" x14ac:dyDescent="0.25">
      <c r="B398" s="43"/>
    </row>
    <row r="399" spans="2:2" x14ac:dyDescent="0.25">
      <c r="B399" s="43"/>
    </row>
    <row r="400" spans="2:2" x14ac:dyDescent="0.25">
      <c r="B400" s="43"/>
    </row>
    <row r="401" spans="2:2" x14ac:dyDescent="0.25">
      <c r="B401" s="43"/>
    </row>
    <row r="402" spans="2:2" x14ac:dyDescent="0.25">
      <c r="B402" s="43"/>
    </row>
    <row r="403" spans="2:2" x14ac:dyDescent="0.25">
      <c r="B403" s="43"/>
    </row>
    <row r="404" spans="2:2" x14ac:dyDescent="0.25">
      <c r="B404" s="43"/>
    </row>
    <row r="405" spans="2:2" x14ac:dyDescent="0.25">
      <c r="B405" s="43"/>
    </row>
    <row r="406" spans="2:2" x14ac:dyDescent="0.25">
      <c r="B406" s="43"/>
    </row>
    <row r="407" spans="2:2" x14ac:dyDescent="0.25">
      <c r="B407" s="43"/>
    </row>
    <row r="408" spans="2:2" x14ac:dyDescent="0.25">
      <c r="B408" s="43"/>
    </row>
    <row r="409" spans="2:2" x14ac:dyDescent="0.25">
      <c r="B409" s="43"/>
    </row>
    <row r="410" spans="2:2" x14ac:dyDescent="0.25">
      <c r="B410" s="43"/>
    </row>
    <row r="411" spans="2:2" x14ac:dyDescent="0.25">
      <c r="B411" s="43"/>
    </row>
    <row r="412" spans="2:2" x14ac:dyDescent="0.25">
      <c r="B412" s="43"/>
    </row>
    <row r="413" spans="2:2" x14ac:dyDescent="0.25">
      <c r="B413" s="43"/>
    </row>
    <row r="414" spans="2:2" x14ac:dyDescent="0.25">
      <c r="B414" s="43"/>
    </row>
    <row r="415" spans="2:2" x14ac:dyDescent="0.25">
      <c r="B415" s="43"/>
    </row>
    <row r="416" spans="2:2" x14ac:dyDescent="0.25">
      <c r="B416" s="43"/>
    </row>
    <row r="417" spans="2:2" x14ac:dyDescent="0.25">
      <c r="B417" s="43"/>
    </row>
    <row r="418" spans="2:2" x14ac:dyDescent="0.25">
      <c r="B418" s="43"/>
    </row>
    <row r="419" spans="2:2" x14ac:dyDescent="0.25">
      <c r="B419" s="43"/>
    </row>
    <row r="420" spans="2:2" x14ac:dyDescent="0.25">
      <c r="B420" s="43"/>
    </row>
    <row r="421" spans="2:2" x14ac:dyDescent="0.25">
      <c r="B421" s="43"/>
    </row>
    <row r="422" spans="2:2" x14ac:dyDescent="0.25">
      <c r="B422" s="43"/>
    </row>
    <row r="423" spans="2:2" x14ac:dyDescent="0.25">
      <c r="B423" s="43"/>
    </row>
    <row r="424" spans="2:2" x14ac:dyDescent="0.25">
      <c r="B424" s="43"/>
    </row>
    <row r="425" spans="2:2" x14ac:dyDescent="0.25">
      <c r="B425" s="43"/>
    </row>
    <row r="426" spans="2:2" x14ac:dyDescent="0.25">
      <c r="B426" s="43"/>
    </row>
    <row r="427" spans="2:2" x14ac:dyDescent="0.25">
      <c r="B427" s="43"/>
    </row>
    <row r="428" spans="2:2" x14ac:dyDescent="0.25">
      <c r="B428" s="43"/>
    </row>
    <row r="429" spans="2:2" x14ac:dyDescent="0.25">
      <c r="B429" s="43"/>
    </row>
    <row r="430" spans="2:2" x14ac:dyDescent="0.25">
      <c r="B430" s="43"/>
    </row>
    <row r="431" spans="2:2" x14ac:dyDescent="0.25">
      <c r="B431" s="43"/>
    </row>
    <row r="432" spans="2:2" x14ac:dyDescent="0.25">
      <c r="B432" s="43"/>
    </row>
    <row r="433" spans="2:2" x14ac:dyDescent="0.25">
      <c r="B433" s="43"/>
    </row>
    <row r="434" spans="2:2" x14ac:dyDescent="0.25">
      <c r="B434" s="43"/>
    </row>
    <row r="435" spans="2:2" x14ac:dyDescent="0.25">
      <c r="B435" s="43"/>
    </row>
    <row r="436" spans="2:2" x14ac:dyDescent="0.25">
      <c r="B436" s="43"/>
    </row>
    <row r="437" spans="2:2" x14ac:dyDescent="0.25">
      <c r="B437" s="43"/>
    </row>
    <row r="438" spans="2:2" x14ac:dyDescent="0.25">
      <c r="B438" s="43"/>
    </row>
    <row r="439" spans="2:2" x14ac:dyDescent="0.25">
      <c r="B439" s="43"/>
    </row>
    <row r="440" spans="2:2" x14ac:dyDescent="0.25">
      <c r="B440" s="43"/>
    </row>
    <row r="441" spans="2:2" x14ac:dyDescent="0.25">
      <c r="B441" s="43"/>
    </row>
    <row r="442" spans="2:2" x14ac:dyDescent="0.25">
      <c r="B442" s="43"/>
    </row>
    <row r="443" spans="2:2" x14ac:dyDescent="0.25">
      <c r="B443" s="43"/>
    </row>
    <row r="444" spans="2:2" x14ac:dyDescent="0.25">
      <c r="B444" s="43"/>
    </row>
    <row r="445" spans="2:2" x14ac:dyDescent="0.25">
      <c r="B445" s="43"/>
    </row>
    <row r="446" spans="2:2" x14ac:dyDescent="0.25">
      <c r="B446" s="43"/>
    </row>
    <row r="447" spans="2:2" x14ac:dyDescent="0.25">
      <c r="B447" s="43"/>
    </row>
    <row r="448" spans="2:2" x14ac:dyDescent="0.25">
      <c r="B448" s="43"/>
    </row>
    <row r="449" spans="2:2" x14ac:dyDescent="0.25">
      <c r="B449" s="43"/>
    </row>
    <row r="450" spans="2:2" x14ac:dyDescent="0.25">
      <c r="B450" s="43"/>
    </row>
    <row r="451" spans="2:2" x14ac:dyDescent="0.25">
      <c r="B451" s="43"/>
    </row>
    <row r="452" spans="2:2" x14ac:dyDescent="0.25">
      <c r="B452" s="43"/>
    </row>
    <row r="453" spans="2:2" x14ac:dyDescent="0.25">
      <c r="B453" s="43"/>
    </row>
    <row r="454" spans="2:2" x14ac:dyDescent="0.25">
      <c r="B454" s="43"/>
    </row>
    <row r="455" spans="2:2" x14ac:dyDescent="0.25">
      <c r="B455" s="43"/>
    </row>
    <row r="456" spans="2:2" x14ac:dyDescent="0.25">
      <c r="B456" s="43"/>
    </row>
    <row r="457" spans="2:2" x14ac:dyDescent="0.25">
      <c r="B457" s="43"/>
    </row>
    <row r="458" spans="2:2" x14ac:dyDescent="0.25">
      <c r="B458" s="43"/>
    </row>
    <row r="459" spans="2:2" x14ac:dyDescent="0.25">
      <c r="B459" s="43"/>
    </row>
    <row r="460" spans="2:2" x14ac:dyDescent="0.25">
      <c r="B460" s="43"/>
    </row>
    <row r="461" spans="2:2" x14ac:dyDescent="0.25">
      <c r="B461" s="43"/>
    </row>
    <row r="462" spans="2:2" x14ac:dyDescent="0.25">
      <c r="B462" s="43"/>
    </row>
    <row r="463" spans="2:2" x14ac:dyDescent="0.25">
      <c r="B463" s="43"/>
    </row>
    <row r="464" spans="2:2" x14ac:dyDescent="0.25">
      <c r="B464" s="43"/>
    </row>
    <row r="465" spans="2:2" x14ac:dyDescent="0.25">
      <c r="B465" s="43"/>
    </row>
    <row r="466" spans="2:2" x14ac:dyDescent="0.25">
      <c r="B466" s="43"/>
    </row>
    <row r="467" spans="2:2" x14ac:dyDescent="0.25">
      <c r="B467" s="43"/>
    </row>
    <row r="468" spans="2:2" x14ac:dyDescent="0.25">
      <c r="B468" s="43"/>
    </row>
    <row r="469" spans="2:2" x14ac:dyDescent="0.25">
      <c r="B469" s="43"/>
    </row>
    <row r="470" spans="2:2" x14ac:dyDescent="0.25">
      <c r="B470" s="43"/>
    </row>
    <row r="471" spans="2:2" x14ac:dyDescent="0.25">
      <c r="B471" s="43"/>
    </row>
    <row r="472" spans="2:2" x14ac:dyDescent="0.25">
      <c r="B472" s="43"/>
    </row>
    <row r="473" spans="2:2" x14ac:dyDescent="0.25">
      <c r="B473" s="43"/>
    </row>
    <row r="474" spans="2:2" x14ac:dyDescent="0.25">
      <c r="B474" s="43"/>
    </row>
    <row r="475" spans="2:2" x14ac:dyDescent="0.25">
      <c r="B475" s="43"/>
    </row>
    <row r="476" spans="2:2" x14ac:dyDescent="0.25">
      <c r="B476" s="43"/>
    </row>
    <row r="477" spans="2:2" x14ac:dyDescent="0.25">
      <c r="B477" s="43"/>
    </row>
    <row r="478" spans="2:2" x14ac:dyDescent="0.25">
      <c r="B478" s="43"/>
    </row>
    <row r="479" spans="2:2" x14ac:dyDescent="0.25">
      <c r="B479" s="43"/>
    </row>
    <row r="480" spans="2:2" x14ac:dyDescent="0.25">
      <c r="B480" s="43"/>
    </row>
    <row r="481" spans="2:2" x14ac:dyDescent="0.25">
      <c r="B481" s="43"/>
    </row>
    <row r="482" spans="2:2" x14ac:dyDescent="0.25">
      <c r="B482" s="43"/>
    </row>
    <row r="483" spans="2:2" x14ac:dyDescent="0.25">
      <c r="B483" s="43"/>
    </row>
    <row r="484" spans="2:2" x14ac:dyDescent="0.25">
      <c r="B484" s="43"/>
    </row>
    <row r="485" spans="2:2" x14ac:dyDescent="0.25">
      <c r="B485" s="43"/>
    </row>
    <row r="486" spans="2:2" x14ac:dyDescent="0.25">
      <c r="B486" s="43"/>
    </row>
    <row r="487" spans="2:2" x14ac:dyDescent="0.25">
      <c r="B487" s="43"/>
    </row>
    <row r="488" spans="2:2" x14ac:dyDescent="0.25">
      <c r="B488" s="43"/>
    </row>
    <row r="489" spans="2:2" x14ac:dyDescent="0.25">
      <c r="B489" s="43"/>
    </row>
    <row r="490" spans="2:2" x14ac:dyDescent="0.25">
      <c r="B490" s="43"/>
    </row>
    <row r="491" spans="2:2" x14ac:dyDescent="0.25">
      <c r="B491" s="43"/>
    </row>
    <row r="492" spans="2:2" x14ac:dyDescent="0.25">
      <c r="B492" s="43"/>
    </row>
    <row r="493" spans="2:2" x14ac:dyDescent="0.25">
      <c r="B493" s="43"/>
    </row>
    <row r="494" spans="2:2" x14ac:dyDescent="0.25">
      <c r="B494" s="43"/>
    </row>
    <row r="495" spans="2:2" x14ac:dyDescent="0.25">
      <c r="B495" s="43"/>
    </row>
    <row r="496" spans="2:2" x14ac:dyDescent="0.25">
      <c r="B496" s="43"/>
    </row>
    <row r="497" spans="2:2" x14ac:dyDescent="0.25">
      <c r="B497" s="43"/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F497"/>
  <sheetViews>
    <sheetView workbookViewId="0">
      <selection sqref="A1:XFD1048576"/>
    </sheetView>
  </sheetViews>
  <sheetFormatPr defaultColWidth="5.7109375" defaultRowHeight="15" x14ac:dyDescent="0.25"/>
  <cols>
    <col min="1" max="1" width="11.5703125" customWidth="1"/>
    <col min="2" max="32" width="7.7109375" style="44" customWidth="1"/>
    <col min="33" max="33" width="12.7109375" customWidth="1"/>
    <col min="257" max="257" width="11.5703125" customWidth="1"/>
    <col min="258" max="288" width="7.7109375" customWidth="1"/>
    <col min="289" max="289" width="12.7109375" customWidth="1"/>
    <col min="513" max="513" width="11.5703125" customWidth="1"/>
    <col min="514" max="544" width="7.7109375" customWidth="1"/>
    <col min="545" max="545" width="12.7109375" customWidth="1"/>
    <col min="769" max="769" width="11.5703125" customWidth="1"/>
    <col min="770" max="800" width="7.7109375" customWidth="1"/>
    <col min="801" max="801" width="12.7109375" customWidth="1"/>
    <col min="1025" max="1025" width="11.5703125" customWidth="1"/>
    <col min="1026" max="1056" width="7.7109375" customWidth="1"/>
    <col min="1057" max="1057" width="12.7109375" customWidth="1"/>
    <col min="1281" max="1281" width="11.5703125" customWidth="1"/>
    <col min="1282" max="1312" width="7.7109375" customWidth="1"/>
    <col min="1313" max="1313" width="12.7109375" customWidth="1"/>
    <col min="1537" max="1537" width="11.5703125" customWidth="1"/>
    <col min="1538" max="1568" width="7.7109375" customWidth="1"/>
    <col min="1569" max="1569" width="12.7109375" customWidth="1"/>
    <col min="1793" max="1793" width="11.5703125" customWidth="1"/>
    <col min="1794" max="1824" width="7.7109375" customWidth="1"/>
    <col min="1825" max="1825" width="12.7109375" customWidth="1"/>
    <col min="2049" max="2049" width="11.5703125" customWidth="1"/>
    <col min="2050" max="2080" width="7.7109375" customWidth="1"/>
    <col min="2081" max="2081" width="12.7109375" customWidth="1"/>
    <col min="2305" max="2305" width="11.5703125" customWidth="1"/>
    <col min="2306" max="2336" width="7.7109375" customWidth="1"/>
    <col min="2337" max="2337" width="12.7109375" customWidth="1"/>
    <col min="2561" max="2561" width="11.5703125" customWidth="1"/>
    <col min="2562" max="2592" width="7.7109375" customWidth="1"/>
    <col min="2593" max="2593" width="12.7109375" customWidth="1"/>
    <col min="2817" max="2817" width="11.5703125" customWidth="1"/>
    <col min="2818" max="2848" width="7.7109375" customWidth="1"/>
    <col min="2849" max="2849" width="12.7109375" customWidth="1"/>
    <col min="3073" max="3073" width="11.5703125" customWidth="1"/>
    <col min="3074" max="3104" width="7.7109375" customWidth="1"/>
    <col min="3105" max="3105" width="12.7109375" customWidth="1"/>
    <col min="3329" max="3329" width="11.5703125" customWidth="1"/>
    <col min="3330" max="3360" width="7.7109375" customWidth="1"/>
    <col min="3361" max="3361" width="12.7109375" customWidth="1"/>
    <col min="3585" max="3585" width="11.5703125" customWidth="1"/>
    <col min="3586" max="3616" width="7.7109375" customWidth="1"/>
    <col min="3617" max="3617" width="12.7109375" customWidth="1"/>
    <col min="3841" max="3841" width="11.5703125" customWidth="1"/>
    <col min="3842" max="3872" width="7.7109375" customWidth="1"/>
    <col min="3873" max="3873" width="12.7109375" customWidth="1"/>
    <col min="4097" max="4097" width="11.5703125" customWidth="1"/>
    <col min="4098" max="4128" width="7.7109375" customWidth="1"/>
    <col min="4129" max="4129" width="12.7109375" customWidth="1"/>
    <col min="4353" max="4353" width="11.5703125" customWidth="1"/>
    <col min="4354" max="4384" width="7.7109375" customWidth="1"/>
    <col min="4385" max="4385" width="12.7109375" customWidth="1"/>
    <col min="4609" max="4609" width="11.5703125" customWidth="1"/>
    <col min="4610" max="4640" width="7.7109375" customWidth="1"/>
    <col min="4641" max="4641" width="12.7109375" customWidth="1"/>
    <col min="4865" max="4865" width="11.5703125" customWidth="1"/>
    <col min="4866" max="4896" width="7.7109375" customWidth="1"/>
    <col min="4897" max="4897" width="12.7109375" customWidth="1"/>
    <col min="5121" max="5121" width="11.5703125" customWidth="1"/>
    <col min="5122" max="5152" width="7.7109375" customWidth="1"/>
    <col min="5153" max="5153" width="12.7109375" customWidth="1"/>
    <col min="5377" max="5377" width="11.5703125" customWidth="1"/>
    <col min="5378" max="5408" width="7.7109375" customWidth="1"/>
    <col min="5409" max="5409" width="12.7109375" customWidth="1"/>
    <col min="5633" max="5633" width="11.5703125" customWidth="1"/>
    <col min="5634" max="5664" width="7.7109375" customWidth="1"/>
    <col min="5665" max="5665" width="12.7109375" customWidth="1"/>
    <col min="5889" max="5889" width="11.5703125" customWidth="1"/>
    <col min="5890" max="5920" width="7.7109375" customWidth="1"/>
    <col min="5921" max="5921" width="12.7109375" customWidth="1"/>
    <col min="6145" max="6145" width="11.5703125" customWidth="1"/>
    <col min="6146" max="6176" width="7.7109375" customWidth="1"/>
    <col min="6177" max="6177" width="12.7109375" customWidth="1"/>
    <col min="6401" max="6401" width="11.5703125" customWidth="1"/>
    <col min="6402" max="6432" width="7.7109375" customWidth="1"/>
    <col min="6433" max="6433" width="12.7109375" customWidth="1"/>
    <col min="6657" max="6657" width="11.5703125" customWidth="1"/>
    <col min="6658" max="6688" width="7.7109375" customWidth="1"/>
    <col min="6689" max="6689" width="12.7109375" customWidth="1"/>
    <col min="6913" max="6913" width="11.5703125" customWidth="1"/>
    <col min="6914" max="6944" width="7.7109375" customWidth="1"/>
    <col min="6945" max="6945" width="12.7109375" customWidth="1"/>
    <col min="7169" max="7169" width="11.5703125" customWidth="1"/>
    <col min="7170" max="7200" width="7.7109375" customWidth="1"/>
    <col min="7201" max="7201" width="12.7109375" customWidth="1"/>
    <col min="7425" max="7425" width="11.5703125" customWidth="1"/>
    <col min="7426" max="7456" width="7.7109375" customWidth="1"/>
    <col min="7457" max="7457" width="12.7109375" customWidth="1"/>
    <col min="7681" max="7681" width="11.5703125" customWidth="1"/>
    <col min="7682" max="7712" width="7.7109375" customWidth="1"/>
    <col min="7713" max="7713" width="12.7109375" customWidth="1"/>
    <col min="7937" max="7937" width="11.5703125" customWidth="1"/>
    <col min="7938" max="7968" width="7.7109375" customWidth="1"/>
    <col min="7969" max="7969" width="12.7109375" customWidth="1"/>
    <col min="8193" max="8193" width="11.5703125" customWidth="1"/>
    <col min="8194" max="8224" width="7.7109375" customWidth="1"/>
    <col min="8225" max="8225" width="12.7109375" customWidth="1"/>
    <col min="8449" max="8449" width="11.5703125" customWidth="1"/>
    <col min="8450" max="8480" width="7.7109375" customWidth="1"/>
    <col min="8481" max="8481" width="12.7109375" customWidth="1"/>
    <col min="8705" max="8705" width="11.5703125" customWidth="1"/>
    <col min="8706" max="8736" width="7.7109375" customWidth="1"/>
    <col min="8737" max="8737" width="12.7109375" customWidth="1"/>
    <col min="8961" max="8961" width="11.5703125" customWidth="1"/>
    <col min="8962" max="8992" width="7.7109375" customWidth="1"/>
    <col min="8993" max="8993" width="12.7109375" customWidth="1"/>
    <col min="9217" max="9217" width="11.5703125" customWidth="1"/>
    <col min="9218" max="9248" width="7.7109375" customWidth="1"/>
    <col min="9249" max="9249" width="12.7109375" customWidth="1"/>
    <col min="9473" max="9473" width="11.5703125" customWidth="1"/>
    <col min="9474" max="9504" width="7.7109375" customWidth="1"/>
    <col min="9505" max="9505" width="12.7109375" customWidth="1"/>
    <col min="9729" max="9729" width="11.5703125" customWidth="1"/>
    <col min="9730" max="9760" width="7.7109375" customWidth="1"/>
    <col min="9761" max="9761" width="12.7109375" customWidth="1"/>
    <col min="9985" max="9985" width="11.5703125" customWidth="1"/>
    <col min="9986" max="10016" width="7.7109375" customWidth="1"/>
    <col min="10017" max="10017" width="12.7109375" customWidth="1"/>
    <col min="10241" max="10241" width="11.5703125" customWidth="1"/>
    <col min="10242" max="10272" width="7.7109375" customWidth="1"/>
    <col min="10273" max="10273" width="12.7109375" customWidth="1"/>
    <col min="10497" max="10497" width="11.5703125" customWidth="1"/>
    <col min="10498" max="10528" width="7.7109375" customWidth="1"/>
    <col min="10529" max="10529" width="12.7109375" customWidth="1"/>
    <col min="10753" max="10753" width="11.5703125" customWidth="1"/>
    <col min="10754" max="10784" width="7.7109375" customWidth="1"/>
    <col min="10785" max="10785" width="12.7109375" customWidth="1"/>
    <col min="11009" max="11009" width="11.5703125" customWidth="1"/>
    <col min="11010" max="11040" width="7.7109375" customWidth="1"/>
    <col min="11041" max="11041" width="12.7109375" customWidth="1"/>
    <col min="11265" max="11265" width="11.5703125" customWidth="1"/>
    <col min="11266" max="11296" width="7.7109375" customWidth="1"/>
    <col min="11297" max="11297" width="12.7109375" customWidth="1"/>
    <col min="11521" max="11521" width="11.5703125" customWidth="1"/>
    <col min="11522" max="11552" width="7.7109375" customWidth="1"/>
    <col min="11553" max="11553" width="12.7109375" customWidth="1"/>
    <col min="11777" max="11777" width="11.5703125" customWidth="1"/>
    <col min="11778" max="11808" width="7.7109375" customWidth="1"/>
    <col min="11809" max="11809" width="12.7109375" customWidth="1"/>
    <col min="12033" max="12033" width="11.5703125" customWidth="1"/>
    <col min="12034" max="12064" width="7.7109375" customWidth="1"/>
    <col min="12065" max="12065" width="12.7109375" customWidth="1"/>
    <col min="12289" max="12289" width="11.5703125" customWidth="1"/>
    <col min="12290" max="12320" width="7.7109375" customWidth="1"/>
    <col min="12321" max="12321" width="12.7109375" customWidth="1"/>
    <col min="12545" max="12545" width="11.5703125" customWidth="1"/>
    <col min="12546" max="12576" width="7.7109375" customWidth="1"/>
    <col min="12577" max="12577" width="12.7109375" customWidth="1"/>
    <col min="12801" max="12801" width="11.5703125" customWidth="1"/>
    <col min="12802" max="12832" width="7.7109375" customWidth="1"/>
    <col min="12833" max="12833" width="12.7109375" customWidth="1"/>
    <col min="13057" max="13057" width="11.5703125" customWidth="1"/>
    <col min="13058" max="13088" width="7.7109375" customWidth="1"/>
    <col min="13089" max="13089" width="12.7109375" customWidth="1"/>
    <col min="13313" max="13313" width="11.5703125" customWidth="1"/>
    <col min="13314" max="13344" width="7.7109375" customWidth="1"/>
    <col min="13345" max="13345" width="12.7109375" customWidth="1"/>
    <col min="13569" max="13569" width="11.5703125" customWidth="1"/>
    <col min="13570" max="13600" width="7.7109375" customWidth="1"/>
    <col min="13601" max="13601" width="12.7109375" customWidth="1"/>
    <col min="13825" max="13825" width="11.5703125" customWidth="1"/>
    <col min="13826" max="13856" width="7.7109375" customWidth="1"/>
    <col min="13857" max="13857" width="12.7109375" customWidth="1"/>
    <col min="14081" max="14081" width="11.5703125" customWidth="1"/>
    <col min="14082" max="14112" width="7.7109375" customWidth="1"/>
    <col min="14113" max="14113" width="12.7109375" customWidth="1"/>
    <col min="14337" max="14337" width="11.5703125" customWidth="1"/>
    <col min="14338" max="14368" width="7.7109375" customWidth="1"/>
    <col min="14369" max="14369" width="12.7109375" customWidth="1"/>
    <col min="14593" max="14593" width="11.5703125" customWidth="1"/>
    <col min="14594" max="14624" width="7.7109375" customWidth="1"/>
    <col min="14625" max="14625" width="12.7109375" customWidth="1"/>
    <col min="14849" max="14849" width="11.5703125" customWidth="1"/>
    <col min="14850" max="14880" width="7.7109375" customWidth="1"/>
    <col min="14881" max="14881" width="12.7109375" customWidth="1"/>
    <col min="15105" max="15105" width="11.5703125" customWidth="1"/>
    <col min="15106" max="15136" width="7.7109375" customWidth="1"/>
    <col min="15137" max="15137" width="12.7109375" customWidth="1"/>
    <col min="15361" max="15361" width="11.5703125" customWidth="1"/>
    <col min="15362" max="15392" width="7.7109375" customWidth="1"/>
    <col min="15393" max="15393" width="12.7109375" customWidth="1"/>
    <col min="15617" max="15617" width="11.5703125" customWidth="1"/>
    <col min="15618" max="15648" width="7.7109375" customWidth="1"/>
    <col min="15649" max="15649" width="12.7109375" customWidth="1"/>
    <col min="15873" max="15873" width="11.5703125" customWidth="1"/>
    <col min="15874" max="15904" width="7.7109375" customWidth="1"/>
    <col min="15905" max="15905" width="12.7109375" customWidth="1"/>
    <col min="16129" max="16129" width="11.5703125" customWidth="1"/>
    <col min="16130" max="16160" width="7.7109375" customWidth="1"/>
    <col min="16161" max="16161" width="12.7109375" customWidth="1"/>
  </cols>
  <sheetData>
    <row r="1" spans="1:32" ht="18" x14ac:dyDescent="0.25">
      <c r="A1" s="1"/>
      <c r="B1" s="2" t="str">
        <f>'[8]Dia 1 (b)'!C1</f>
        <v>junho DE  1991</v>
      </c>
      <c r="C1" s="3"/>
      <c r="D1" s="4"/>
      <c r="E1" s="5"/>
      <c r="F1" s="2"/>
      <c r="G1" s="3"/>
      <c r="H1" s="3"/>
      <c r="I1" s="3"/>
      <c r="J1" s="3"/>
      <c r="K1" s="3"/>
      <c r="L1" s="3"/>
      <c r="M1" s="3"/>
      <c r="N1" s="6"/>
      <c r="O1" s="7"/>
      <c r="P1" s="8"/>
      <c r="Q1" s="7"/>
      <c r="R1" s="7"/>
      <c r="S1" s="7"/>
      <c r="T1" s="7"/>
      <c r="U1" s="7"/>
      <c r="V1" s="9"/>
      <c r="W1" s="3"/>
      <c r="X1" s="3"/>
      <c r="Y1" s="3"/>
      <c r="Z1" s="3"/>
      <c r="AA1" s="3"/>
      <c r="AB1" s="3"/>
      <c r="AC1" s="3"/>
      <c r="AD1" s="3"/>
      <c r="AE1" s="3"/>
      <c r="AF1" s="3"/>
    </row>
    <row r="2" spans="1:32" ht="15.75" thickBot="1" x14ac:dyDescent="0.3">
      <c r="A2" s="1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2" ht="20.100000000000001" customHeight="1" thickBot="1" x14ac:dyDescent="0.3">
      <c r="A3" s="10" t="s">
        <v>0</v>
      </c>
      <c r="B3" s="11">
        <v>1</v>
      </c>
      <c r="C3" s="11">
        <v>2</v>
      </c>
      <c r="D3" s="11">
        <v>3</v>
      </c>
      <c r="E3" s="11">
        <v>4</v>
      </c>
      <c r="F3" s="11">
        <v>5</v>
      </c>
      <c r="G3" s="11">
        <v>6</v>
      </c>
      <c r="H3" s="11">
        <v>7</v>
      </c>
      <c r="I3" s="11">
        <v>8</v>
      </c>
      <c r="J3" s="11">
        <v>9</v>
      </c>
      <c r="K3" s="11">
        <v>10</v>
      </c>
      <c r="L3" s="11">
        <v>11</v>
      </c>
      <c r="M3" s="11">
        <v>12</v>
      </c>
      <c r="N3" s="11">
        <v>13</v>
      </c>
      <c r="O3" s="11">
        <v>14</v>
      </c>
      <c r="P3" s="11">
        <v>15</v>
      </c>
      <c r="Q3" s="11">
        <v>16</v>
      </c>
      <c r="R3" s="11">
        <v>17</v>
      </c>
      <c r="S3" s="11">
        <v>18</v>
      </c>
      <c r="T3" s="11">
        <v>19</v>
      </c>
      <c r="U3" s="11">
        <v>20</v>
      </c>
      <c r="V3" s="11">
        <v>21</v>
      </c>
      <c r="W3" s="11">
        <v>22</v>
      </c>
      <c r="X3" s="11">
        <v>23</v>
      </c>
      <c r="Y3" s="11">
        <v>24</v>
      </c>
      <c r="Z3" s="12">
        <v>25</v>
      </c>
      <c r="AA3" s="13">
        <v>26</v>
      </c>
      <c r="AB3" s="13">
        <v>27</v>
      </c>
      <c r="AC3" s="13">
        <v>28</v>
      </c>
      <c r="AD3" s="13">
        <v>29</v>
      </c>
      <c r="AE3" s="13">
        <v>30</v>
      </c>
      <c r="AF3" s="14"/>
    </row>
    <row r="4" spans="1:32" ht="20.100000000000001" customHeight="1" x14ac:dyDescent="0.25">
      <c r="A4" s="15">
        <v>1</v>
      </c>
      <c r="B4" s="16">
        <f>'[8]Dia 1 (b)'!$X10</f>
        <v>9.5333733207703926</v>
      </c>
      <c r="C4" s="16">
        <f>'[8]Dia 2 (b)'!$X10</f>
        <v>8.4208470979662238</v>
      </c>
      <c r="D4" s="16">
        <f>'[8]Dia 3 (b)'!$X10</f>
        <v>8.4932992837614361</v>
      </c>
      <c r="E4" s="16">
        <f>'[8]Dia 4 (b)'!$X10</f>
        <v>9.9946147705479991</v>
      </c>
      <c r="F4" s="16">
        <f>'[8]Dia 5 (b)'!$X10</f>
        <v>10.336078428678839</v>
      </c>
      <c r="G4" s="16">
        <f>'[8]Dia 6 (b)'!$X10</f>
        <v>9.1617513903751764</v>
      </c>
      <c r="H4" s="16">
        <f>'[8]Dia 7 (b)'!$X10</f>
        <v>11.903161222424512</v>
      </c>
      <c r="I4" s="16">
        <f>'[8]Dia 8 (b)'!$X10</f>
        <v>11.442245824213847</v>
      </c>
      <c r="J4" s="16">
        <f>'[8]Dia 9 (b)'!$X10</f>
        <v>10.708383510824802</v>
      </c>
      <c r="K4" s="16">
        <f>'[8]Dia 10 (b)'!$X10</f>
        <v>9.2840606566662434</v>
      </c>
      <c r="L4" s="16">
        <f>'[8]Dia 11 (b)'!$X10</f>
        <v>8.1467946838742531</v>
      </c>
      <c r="M4" s="16">
        <f>'[8]Dia 12 (b)'!$X10</f>
        <v>8.9410268492467111</v>
      </c>
      <c r="N4" s="16">
        <f>'[8]Dia 13 (b)'!$X10</f>
        <v>9.0534977277651318</v>
      </c>
      <c r="O4" s="16">
        <f>'[8]Dia 14 (b)'!$X10</f>
        <v>8.9783991285851492</v>
      </c>
      <c r="P4" s="16">
        <f>'[8]Dia 15 (b)'!$X10</f>
        <v>10.888061329344502</v>
      </c>
      <c r="Q4" s="16">
        <f>'[8]Dia 16 (b)'!$X10</f>
        <v>9.7920422697491247</v>
      </c>
      <c r="R4" s="16">
        <f>'[8]Dia 17 (b)'!$X10</f>
        <v>9.589929348787873</v>
      </c>
      <c r="S4" s="16">
        <f>'[8]Dia 18 (b)'!$X10</f>
        <v>10.085694273054154</v>
      </c>
      <c r="T4" s="16">
        <f>'[8]Dia 19 (b)'!$X10</f>
        <v>9.800540971502004</v>
      </c>
      <c r="U4" s="16">
        <f>'[8]Dia 20 (b)'!$X10</f>
        <v>11.03067973361547</v>
      </c>
      <c r="V4" s="16">
        <f>'[8]Dia 21 (b)'!$X10</f>
        <v>10.82469328430359</v>
      </c>
      <c r="W4" s="16">
        <f>'[8]Dia 22 (b)'!$X10</f>
        <v>11.364396518448762</v>
      </c>
      <c r="X4" s="16">
        <f>'[8]Dia 23 (b)'!$X10</f>
        <v>12.615161293010241</v>
      </c>
      <c r="Y4" s="16">
        <f>'[8]Dia 24 (b)'!$X10</f>
        <v>10.347974493844857</v>
      </c>
      <c r="Z4" s="16">
        <f>'[8]Dia 25 (b)'!$X10</f>
        <v>10.766615638600417</v>
      </c>
      <c r="AA4" s="16">
        <f>'[8]Dia 26 (b)'!$X10</f>
        <v>11.904954157828399</v>
      </c>
      <c r="AB4" s="16">
        <f>'[8]Dia 27 (b)'!$X10</f>
        <v>11.074866672568188</v>
      </c>
      <c r="AC4" s="16">
        <f>'[8]Dia 28 (b)'!$X10</f>
        <v>9.3286282824008069</v>
      </c>
      <c r="AD4" s="16">
        <f>'[8]Dia 29 (b)'!$X10</f>
        <v>11.128853709366117</v>
      </c>
      <c r="AE4" s="16">
        <f>'[8]Dia 30 (b)'!$X10</f>
        <v>9.7504052173903517</v>
      </c>
      <c r="AF4" s="16"/>
    </row>
    <row r="5" spans="1:32" ht="20.100000000000001" customHeight="1" x14ac:dyDescent="0.25">
      <c r="A5" s="15">
        <v>2</v>
      </c>
      <c r="B5" s="16">
        <f>'[8]Dia 1 (b)'!$X11</f>
        <v>9.5107637783793439</v>
      </c>
      <c r="C5" s="16">
        <f>'[8]Dia 2 (b)'!$X11</f>
        <v>8.0224862701480433</v>
      </c>
      <c r="D5" s="16">
        <f>'[8]Dia 3 (b)'!$X11</f>
        <v>8.4794953056252158</v>
      </c>
      <c r="E5" s="16">
        <f>'[8]Dia 4 (b)'!$X11</f>
        <v>10.182578991873273</v>
      </c>
      <c r="F5" s="16">
        <f>'[8]Dia 5 (b)'!$X11</f>
        <v>10.082178343801335</v>
      </c>
      <c r="G5" s="16">
        <f>'[8]Dia 6 (b)'!$X11</f>
        <v>8.8171555487787163</v>
      </c>
      <c r="H5" s="16">
        <f>'[8]Dia 7 (b)'!$X11</f>
        <v>12.11160006432014</v>
      </c>
      <c r="I5" s="16">
        <f>'[8]Dia 8 (b)'!$X11</f>
        <v>11.443474100232546</v>
      </c>
      <c r="J5" s="16">
        <f>'[8]Dia 9 (b)'!$X11</f>
        <v>10.780689178964051</v>
      </c>
      <c r="K5" s="16">
        <f>'[8]Dia 10 (b)'!$X11</f>
        <v>9.227133320930907</v>
      </c>
      <c r="L5" s="16">
        <f>'[8]Dia 11 (b)'!$X11</f>
        <v>8.2273337100417567</v>
      </c>
      <c r="M5" s="16">
        <f>'[8]Dia 12 (b)'!$X11</f>
        <v>9.2549973354725488</v>
      </c>
      <c r="N5" s="16">
        <f>'[8]Dia 13 (b)'!$X11</f>
        <v>9.1541080312758929</v>
      </c>
      <c r="O5" s="16">
        <f>'[8]Dia 14 (b)'!$X11</f>
        <v>8.7658310812882672</v>
      </c>
      <c r="P5" s="16">
        <f>'[8]Dia 15 (b)'!$X11</f>
        <v>10.683555799248923</v>
      </c>
      <c r="Q5" s="16">
        <f>'[8]Dia 16 (b)'!$X11</f>
        <v>9.7296259268529379</v>
      </c>
      <c r="R5" s="16">
        <f>'[8]Dia 17 (b)'!$X11</f>
        <v>9.4037108011661097</v>
      </c>
      <c r="S5" s="16">
        <f>'[8]Dia 18 (b)'!$X11</f>
        <v>10.004540748499537</v>
      </c>
      <c r="T5" s="16">
        <f>'[8]Dia 19 (b)'!$X11</f>
        <v>9.2777289076462743</v>
      </c>
      <c r="U5" s="16">
        <f>'[8]Dia 20 (b)'!$X11</f>
        <v>10.814429737273398</v>
      </c>
      <c r="V5" s="16">
        <f>'[8]Dia 21 (b)'!$X11</f>
        <v>10.900105111525798</v>
      </c>
      <c r="W5" s="16">
        <f>'[8]Dia 22 (b)'!$X11</f>
        <v>11.105859190224963</v>
      </c>
      <c r="X5" s="16">
        <f>'[8]Dia 23 (b)'!$X11</f>
        <v>12.647073558518139</v>
      </c>
      <c r="Y5" s="16">
        <f>'[8]Dia 24 (b)'!$X11</f>
        <v>10.461692553252448</v>
      </c>
      <c r="Z5" s="16">
        <f>'[8]Dia 25 (b)'!$X11</f>
        <v>10.886166311076755</v>
      </c>
      <c r="AA5" s="16">
        <f>'[8]Dia 26 (b)'!$X11</f>
        <v>11.908356320265627</v>
      </c>
      <c r="AB5" s="16">
        <f>'[8]Dia 27 (b)'!$X11</f>
        <v>10.864263270237165</v>
      </c>
      <c r="AC5" s="16">
        <f>'[8]Dia 28 (b)'!$X11</f>
        <v>9.605219763069897</v>
      </c>
      <c r="AD5" s="16">
        <f>'[8]Dia 29 (b)'!$X11</f>
        <v>10.872705280630374</v>
      </c>
      <c r="AE5" s="16">
        <f>'[8]Dia 30 (b)'!$X11</f>
        <v>9.6509331528023417</v>
      </c>
      <c r="AF5" s="16"/>
    </row>
    <row r="6" spans="1:32" ht="20.100000000000001" customHeight="1" x14ac:dyDescent="0.25">
      <c r="A6" s="15">
        <v>3</v>
      </c>
      <c r="B6" s="16">
        <f>'[8]Dia 1 (b)'!$X12</f>
        <v>9.0494095097068978</v>
      </c>
      <c r="C6" s="16">
        <f>'[8]Dia 2 (b)'!$X12</f>
        <v>7.6567450635110825</v>
      </c>
      <c r="D6" s="16">
        <f>'[8]Dia 3 (b)'!$X12</f>
        <v>8.619562381509672</v>
      </c>
      <c r="E6" s="16">
        <f>'[8]Dia 4 (b)'!$X12</f>
        <v>9.9893915793352477</v>
      </c>
      <c r="F6" s="16">
        <f>'[8]Dia 5 (b)'!$X12</f>
        <v>9.8477354832996138</v>
      </c>
      <c r="G6" s="16">
        <f>'[8]Dia 6 (b)'!$X12</f>
        <v>8.9527746876068708</v>
      </c>
      <c r="H6" s="16">
        <f>'[8]Dia 7 (b)'!$X12</f>
        <v>11.480763860428953</v>
      </c>
      <c r="I6" s="16">
        <f>'[8]Dia 8 (b)'!$X12</f>
        <v>11.302686053703061</v>
      </c>
      <c r="J6" s="16">
        <f>'[8]Dia 9 (b)'!$X12</f>
        <v>10.714855400964213</v>
      </c>
      <c r="K6" s="16">
        <f>'[8]Dia 10 (b)'!$X12</f>
        <v>9.1728261376821525</v>
      </c>
      <c r="L6" s="16">
        <f>'[8]Dia 11 (b)'!$X12</f>
        <v>8.36199218567263</v>
      </c>
      <c r="M6" s="16">
        <f>'[8]Dia 12 (b)'!$X12</f>
        <v>9.6369862862797007</v>
      </c>
      <c r="N6" s="16">
        <f>'[8]Dia 13 (b)'!$X12</f>
        <v>9.3174422582341414</v>
      </c>
      <c r="O6" s="16">
        <f>'[8]Dia 14 (b)'!$X12</f>
        <v>8.3365994637432888</v>
      </c>
      <c r="P6" s="16">
        <f>'[8]Dia 15 (b)'!$X12</f>
        <v>10.03599166737663</v>
      </c>
      <c r="Q6" s="16">
        <f>'[8]Dia 16 (b)'!$X12</f>
        <v>9.8795631386873577</v>
      </c>
      <c r="R6" s="16">
        <f>'[8]Dia 17 (b)'!$X12</f>
        <v>9.5318821978562251</v>
      </c>
      <c r="S6" s="16">
        <f>'[8]Dia 18 (b)'!$X12</f>
        <v>10.164550033108563</v>
      </c>
      <c r="T6" s="16">
        <f>'[8]Dia 19 (b)'!$X12</f>
        <v>9.0252595524001613</v>
      </c>
      <c r="U6" s="16">
        <f>'[8]Dia 20 (b)'!$X12</f>
        <v>11.283739139584606</v>
      </c>
      <c r="V6" s="16">
        <f>'[8]Dia 21 (b)'!$X12</f>
        <v>12.157460082650653</v>
      </c>
      <c r="W6" s="16">
        <f>'[8]Dia 22 (b)'!$X12</f>
        <v>11.179616574852352</v>
      </c>
      <c r="X6" s="16">
        <f>'[8]Dia 23 (b)'!$X12</f>
        <v>12.287954492470915</v>
      </c>
      <c r="Y6" s="16">
        <f>'[8]Dia 24 (b)'!$X12</f>
        <v>10.468800767195086</v>
      </c>
      <c r="Z6" s="16">
        <f>'[8]Dia 25 (b)'!$X12</f>
        <v>10.82133054661365</v>
      </c>
      <c r="AA6" s="16">
        <f>'[8]Dia 26 (b)'!$X12</f>
        <v>11.835430023074675</v>
      </c>
      <c r="AB6" s="16">
        <f>'[8]Dia 27 (b)'!$X12</f>
        <v>11.266659135417486</v>
      </c>
      <c r="AC6" s="16">
        <f>'[8]Dia 28 (b)'!$X12</f>
        <v>9.3538131543260388</v>
      </c>
      <c r="AD6" s="16">
        <f>'[8]Dia 29 (b)'!$X12</f>
        <v>10.57416137707078</v>
      </c>
      <c r="AE6" s="16">
        <f>'[8]Dia 30 (b)'!$X12</f>
        <v>9.5290046615998278</v>
      </c>
      <c r="AF6" s="16"/>
    </row>
    <row r="7" spans="1:32" ht="20.100000000000001" customHeight="1" x14ac:dyDescent="0.25">
      <c r="A7" s="15">
        <v>4</v>
      </c>
      <c r="B7" s="16">
        <f>'[8]Dia 1 (b)'!$X13</f>
        <v>8.9932911803179554</v>
      </c>
      <c r="C7" s="16">
        <f>'[8]Dia 2 (b)'!$X13</f>
        <v>7.6538889744926966</v>
      </c>
      <c r="D7" s="16">
        <f>'[8]Dia 3 (b)'!$X13</f>
        <v>8.4506700131597743</v>
      </c>
      <c r="E7" s="16">
        <f>'[8]Dia 4 (b)'!$X13</f>
        <v>9.6948519123904795</v>
      </c>
      <c r="F7" s="16">
        <f>'[8]Dia 5 (b)'!$X13</f>
        <v>9.8926509880215132</v>
      </c>
      <c r="G7" s="16">
        <f>'[8]Dia 6 (b)'!$X13</f>
        <v>8.8165645040844414</v>
      </c>
      <c r="H7" s="16">
        <f>'[8]Dia 7 (b)'!$X13</f>
        <v>11.67831907985323</v>
      </c>
      <c r="I7" s="16">
        <f>'[8]Dia 8 (b)'!$X13</f>
        <v>11.189791876161669</v>
      </c>
      <c r="J7" s="16">
        <f>'[8]Dia 9 (b)'!$X13</f>
        <v>10.538882990494574</v>
      </c>
      <c r="K7" s="16">
        <f>'[8]Dia 10 (b)'!$X13</f>
        <v>9.2729813988172918</v>
      </c>
      <c r="L7" s="16">
        <f>'[8]Dia 11 (b)'!$X13</f>
        <v>8.6057330877311955</v>
      </c>
      <c r="M7" s="16">
        <f>'[8]Dia 12 (b)'!$X13</f>
        <v>9.4777549777267804</v>
      </c>
      <c r="N7" s="16">
        <f>'[8]Dia 13 (b)'!$X13</f>
        <v>9.1963400559256741</v>
      </c>
      <c r="O7" s="16">
        <f>'[8]Dia 14 (b)'!$X13</f>
        <v>8.2395412404624331</v>
      </c>
      <c r="P7" s="16">
        <f>'[8]Dia 15 (b)'!$X13</f>
        <v>9.7427697397658246</v>
      </c>
      <c r="Q7" s="16">
        <f>'[8]Dia 16 (b)'!$X13</f>
        <v>9.7763820005910134</v>
      </c>
      <c r="R7" s="16">
        <f>'[8]Dia 17 (b)'!$X13</f>
        <v>9.6025926722648407</v>
      </c>
      <c r="S7" s="16">
        <f>'[8]Dia 18 (b)'!$X13</f>
        <v>10.36966778239395</v>
      </c>
      <c r="T7" s="16">
        <f>'[8]Dia 19 (b)'!$X13</f>
        <v>9.0168294748022877</v>
      </c>
      <c r="U7" s="16">
        <f>'[8]Dia 20 (b)'!$X13</f>
        <v>10.691407144810945</v>
      </c>
      <c r="V7" s="16">
        <f>'[8]Dia 21 (b)'!$X13</f>
        <v>11.532169742952071</v>
      </c>
      <c r="W7" s="16">
        <f>'[8]Dia 22 (b)'!$X13</f>
        <v>11.376377166968826</v>
      </c>
      <c r="X7" s="16">
        <f>'[8]Dia 23 (b)'!$X13</f>
        <v>12.214147705581968</v>
      </c>
      <c r="Y7" s="16">
        <f>'[8]Dia 24 (b)'!$X13</f>
        <v>10.650279782368594</v>
      </c>
      <c r="Z7" s="16">
        <f>'[8]Dia 25 (b)'!$X13</f>
        <v>10.783942991985949</v>
      </c>
      <c r="AA7" s="16">
        <f>'[8]Dia 26 (b)'!$X13</f>
        <v>12.038902543838919</v>
      </c>
      <c r="AB7" s="16">
        <f>'[8]Dia 27 (b)'!$X13</f>
        <v>11.300624150280235</v>
      </c>
      <c r="AC7" s="16">
        <f>'[8]Dia 28 (b)'!$X13</f>
        <v>9.4648986401628079</v>
      </c>
      <c r="AD7" s="16">
        <f>'[8]Dia 29 (b)'!$X13</f>
        <v>10.528662791394167</v>
      </c>
      <c r="AE7" s="16">
        <f>'[8]Dia 30 (b)'!$X13</f>
        <v>9.4030258533457651</v>
      </c>
      <c r="AF7" s="16"/>
    </row>
    <row r="8" spans="1:32" ht="20.100000000000001" customHeight="1" x14ac:dyDescent="0.25">
      <c r="A8" s="15">
        <v>5</v>
      </c>
      <c r="B8" s="16">
        <f>'[8]Dia 1 (b)'!$X14</f>
        <v>8.8172527819824467</v>
      </c>
      <c r="C8" s="16">
        <f>'[8]Dia 2 (b)'!$X14</f>
        <v>7.7653001361262426</v>
      </c>
      <c r="D8" s="16">
        <f>'[8]Dia 3 (b)'!$X14</f>
        <v>8.5809675195788309</v>
      </c>
      <c r="E8" s="16">
        <f>'[8]Dia 4 (b)'!$X14</f>
        <v>9.7608831653987007</v>
      </c>
      <c r="F8" s="16">
        <f>'[8]Dia 5 (b)'!$X14</f>
        <v>9.7157642888525473</v>
      </c>
      <c r="G8" s="16">
        <f>'[8]Dia 6 (b)'!$X14</f>
        <v>8.8891749803087308</v>
      </c>
      <c r="H8" s="16">
        <f>'[8]Dia 7 (b)'!$X14</f>
        <v>11.955743618703677</v>
      </c>
      <c r="I8" s="16">
        <f>'[8]Dia 8 (b)'!$X14</f>
        <v>11.045569039396705</v>
      </c>
      <c r="J8" s="16">
        <f>'[8]Dia 9 (b)'!$X14</f>
        <v>10.292916443451947</v>
      </c>
      <c r="K8" s="16">
        <f>'[8]Dia 10 (b)'!$X14</f>
        <v>8.9140159242019585</v>
      </c>
      <c r="L8" s="16">
        <f>'[8]Dia 11 (b)'!$X14</f>
        <v>8.3571165502731848</v>
      </c>
      <c r="M8" s="16">
        <f>'[8]Dia 12 (b)'!$X14</f>
        <v>9.2588084583433439</v>
      </c>
      <c r="N8" s="16">
        <f>'[8]Dia 13 (b)'!$X14</f>
        <v>9.2557749411355736</v>
      </c>
      <c r="O8" s="16">
        <f>'[8]Dia 14 (b)'!$X14</f>
        <v>8.2181546885900918</v>
      </c>
      <c r="P8" s="16">
        <f>'[8]Dia 15 (b)'!$X14</f>
        <v>9.6814650425573756</v>
      </c>
      <c r="Q8" s="16">
        <f>'[8]Dia 16 (b)'!$X14</f>
        <v>9.5486076747127981</v>
      </c>
      <c r="R8" s="16">
        <f>'[8]Dia 17 (b)'!$X14</f>
        <v>9.2529572454967379</v>
      </c>
      <c r="S8" s="16">
        <f>'[8]Dia 18 (b)'!$X14</f>
        <v>10.188504183484483</v>
      </c>
      <c r="T8" s="16">
        <f>'[8]Dia 19 (b)'!$X14</f>
        <v>9.1658145123566008</v>
      </c>
      <c r="U8" s="16">
        <f>'[8]Dia 20 (b)'!$X14</f>
        <v>11.000965617443272</v>
      </c>
      <c r="V8" s="16">
        <f>'[8]Dia 21 (b)'!$X14</f>
        <v>11.987802975359999</v>
      </c>
      <c r="W8" s="16">
        <f>'[8]Dia 22 (b)'!$X14</f>
        <v>11.301693309028401</v>
      </c>
      <c r="X8" s="16">
        <f>'[8]Dia 23 (b)'!$X14</f>
        <v>12.48613042924686</v>
      </c>
      <c r="Y8" s="16">
        <f>'[8]Dia 24 (b)'!$X14</f>
        <v>10.654460632330293</v>
      </c>
      <c r="Z8" s="16">
        <f>'[8]Dia 25 (b)'!$X14</f>
        <v>10.648587290475319</v>
      </c>
      <c r="AA8" s="16">
        <f>'[8]Dia 26 (b)'!$X14</f>
        <v>11.958278665678334</v>
      </c>
      <c r="AB8" s="16">
        <f>'[8]Dia 27 (b)'!$X14</f>
        <v>11.373516471535119</v>
      </c>
      <c r="AC8" s="16">
        <f>'[8]Dia 28 (b)'!$X14</f>
        <v>9.5719877751125821</v>
      </c>
      <c r="AD8" s="16">
        <f>'[8]Dia 29 (b)'!$X14</f>
        <v>11.01676300478702</v>
      </c>
      <c r="AE8" s="16">
        <f>'[8]Dia 30 (b)'!$X14</f>
        <v>9.1199718730913055</v>
      </c>
      <c r="AF8" s="16"/>
    </row>
    <row r="9" spans="1:32" ht="20.100000000000001" customHeight="1" x14ac:dyDescent="0.25">
      <c r="A9" s="15">
        <v>6</v>
      </c>
      <c r="B9" s="16">
        <f>'[8]Dia 1 (b)'!$X15</f>
        <v>8.7294678646219186</v>
      </c>
      <c r="C9" s="16">
        <f>'[8]Dia 2 (b)'!$X15</f>
        <v>7.5463968913105282</v>
      </c>
      <c r="D9" s="16">
        <f>'[8]Dia 3 (b)'!$X15</f>
        <v>8.6677663218693564</v>
      </c>
      <c r="E9" s="16">
        <f>'[8]Dia 4 (b)'!$X15</f>
        <v>9.4163025294361784</v>
      </c>
      <c r="F9" s="16">
        <f>'[8]Dia 5 (b)'!$X15</f>
        <v>9.5986535983372931</v>
      </c>
      <c r="G9" s="16">
        <f>'[8]Dia 6 (b)'!$X15</f>
        <v>8.827262647796946</v>
      </c>
      <c r="H9" s="16">
        <f>'[8]Dia 7 (b)'!$X15</f>
        <v>12.00057715759921</v>
      </c>
      <c r="I9" s="16">
        <f>'[8]Dia 8 (b)'!$X15</f>
        <v>10.972299535530272</v>
      </c>
      <c r="J9" s="16">
        <f>'[8]Dia 9 (b)'!$X15</f>
        <v>10.114266015181872</v>
      </c>
      <c r="K9" s="16">
        <f>'[8]Dia 10 (b)'!$X15</f>
        <v>9.1043711348020686</v>
      </c>
      <c r="L9" s="16">
        <f>'[8]Dia 11 (b)'!$X15</f>
        <v>8.3639964407931675</v>
      </c>
      <c r="M9" s="16">
        <f>'[8]Dia 12 (b)'!$X15</f>
        <v>9.8613966782658657</v>
      </c>
      <c r="N9" s="16">
        <f>'[8]Dia 13 (b)'!$X15</f>
        <v>9.0591005258531556</v>
      </c>
      <c r="O9" s="16">
        <f>'[8]Dia 14 (b)'!$X15</f>
        <v>8.1910477801496313</v>
      </c>
      <c r="P9" s="16">
        <f>'[8]Dia 15 (b)'!$X15</f>
        <v>10.322838769439823</v>
      </c>
      <c r="Q9" s="16">
        <f>'[8]Dia 16 (b)'!$X15</f>
        <v>9.4200373366829666</v>
      </c>
      <c r="R9" s="16">
        <f>'[8]Dia 17 (b)'!$X15</f>
        <v>9.2040044077619534</v>
      </c>
      <c r="S9" s="16">
        <f>'[8]Dia 18 (b)'!$X15</f>
        <v>9.988906518949026</v>
      </c>
      <c r="T9" s="16">
        <f>'[8]Dia 19 (b)'!$X15</f>
        <v>8.9597708972210128</v>
      </c>
      <c r="U9" s="16">
        <f>'[8]Dia 20 (b)'!$X15</f>
        <v>10.7201405050505</v>
      </c>
      <c r="V9" s="16">
        <f>'[8]Dia 21 (b)'!$X15</f>
        <v>11.550454531619396</v>
      </c>
      <c r="W9" s="16">
        <f>'[8]Dia 22 (b)'!$X15</f>
        <v>11.365212443999829</v>
      </c>
      <c r="X9" s="16">
        <f>'[8]Dia 23 (b)'!$X15</f>
        <v>12.058441655099568</v>
      </c>
      <c r="Y9" s="16">
        <f>'[8]Dia 24 (b)'!$X15</f>
        <v>10.833294509808526</v>
      </c>
      <c r="Z9" s="16">
        <f>'[8]Dia 25 (b)'!$X15</f>
        <v>10.78619848816904</v>
      </c>
      <c r="AA9" s="16">
        <f>'[8]Dia 26 (b)'!$X15</f>
        <v>11.953086500857497</v>
      </c>
      <c r="AB9" s="16">
        <f>'[8]Dia 27 (b)'!$X15</f>
        <v>11.329633089461698</v>
      </c>
      <c r="AC9" s="16">
        <f>'[8]Dia 28 (b)'!$X15</f>
        <v>9.6549525017077809</v>
      </c>
      <c r="AD9" s="16">
        <f>'[8]Dia 29 (b)'!$X15</f>
        <v>11.232295179086274</v>
      </c>
      <c r="AE9" s="16">
        <f>'[8]Dia 30 (b)'!$X15</f>
        <v>9.0559991352493512</v>
      </c>
      <c r="AF9" s="16"/>
    </row>
    <row r="10" spans="1:32" ht="20.100000000000001" customHeight="1" x14ac:dyDescent="0.25">
      <c r="A10" s="15">
        <v>7</v>
      </c>
      <c r="B10" s="16">
        <f>'[8]Dia 1 (b)'!$X16</f>
        <v>8.5675409909705742</v>
      </c>
      <c r="C10" s="16">
        <f>'[8]Dia 2 (b)'!$X16</f>
        <v>7.3854743685464959</v>
      </c>
      <c r="D10" s="16">
        <f>'[8]Dia 3 (b)'!$X16</f>
        <v>8.9681891750210241</v>
      </c>
      <c r="E10" s="16">
        <f>'[8]Dia 4 (b)'!$X16</f>
        <v>9.4620548000666691</v>
      </c>
      <c r="F10" s="16">
        <f>'[8]Dia 5 (b)'!$X16</f>
        <v>9.4982491128776037</v>
      </c>
      <c r="G10" s="16">
        <f>'[8]Dia 6 (b)'!$X16</f>
        <v>8.7345574956219387</v>
      </c>
      <c r="H10" s="16">
        <f>'[8]Dia 7 (b)'!$X16</f>
        <v>11.714981651374258</v>
      </c>
      <c r="I10" s="16">
        <f>'[8]Dia 8 (b)'!$X16</f>
        <v>10.820677518179261</v>
      </c>
      <c r="J10" s="16">
        <f>'[8]Dia 9 (b)'!$X16</f>
        <v>10.200333383982523</v>
      </c>
      <c r="K10" s="16">
        <f>'[8]Dia 10 (b)'!$X16</f>
        <v>9.1724361320423693</v>
      </c>
      <c r="L10" s="16">
        <f>'[8]Dia 11 (b)'!$X16</f>
        <v>8.6416966611177841</v>
      </c>
      <c r="M10" s="16">
        <f>'[8]Dia 12 (b)'!$X16</f>
        <v>9.9692123758885653</v>
      </c>
      <c r="N10" s="16">
        <f>'[8]Dia 13 (b)'!$X16</f>
        <v>8.5884973306572991</v>
      </c>
      <c r="O10" s="16">
        <f>'[8]Dia 14 (b)'!$X16</f>
        <v>8.9619123002239256</v>
      </c>
      <c r="P10" s="16">
        <f>'[8]Dia 15 (b)'!$X16</f>
        <v>10.443545921741379</v>
      </c>
      <c r="Q10" s="16">
        <f>'[8]Dia 16 (b)'!$X16</f>
        <v>9.8547171703868095</v>
      </c>
      <c r="R10" s="16">
        <f>'[8]Dia 17 (b)'!$X16</f>
        <v>9.1624616621851125</v>
      </c>
      <c r="S10" s="16">
        <f>'[8]Dia 18 (b)'!$X16</f>
        <v>9.9510857119363685</v>
      </c>
      <c r="T10" s="16">
        <f>'[8]Dia 19 (b)'!$X16</f>
        <v>9.0189004540648448</v>
      </c>
      <c r="U10" s="16">
        <f>'[8]Dia 20 (b)'!$X16</f>
        <v>10.889149989747192</v>
      </c>
      <c r="V10" s="16">
        <f>'[8]Dia 21 (b)'!$X16</f>
        <v>11.526654166055316</v>
      </c>
      <c r="W10" s="16">
        <f>'[8]Dia 22 (b)'!$X16</f>
        <v>11.322911249177873</v>
      </c>
      <c r="X10" s="16">
        <f>'[8]Dia 23 (b)'!$X16</f>
        <v>11.778265327971578</v>
      </c>
      <c r="Y10" s="16">
        <f>'[8]Dia 24 (b)'!$X16</f>
        <v>10.825952892559348</v>
      </c>
      <c r="Z10" s="16">
        <f>'[8]Dia 25 (b)'!$X16</f>
        <v>10.778410557807589</v>
      </c>
      <c r="AA10" s="16">
        <f>'[8]Dia 26 (b)'!$X16</f>
        <v>11.952211861527564</v>
      </c>
      <c r="AB10" s="16">
        <f>'[8]Dia 27 (b)'!$X16</f>
        <v>11.037099718923846</v>
      </c>
      <c r="AC10" s="16">
        <f>'[8]Dia 28 (b)'!$X16</f>
        <v>9.7325592479437155</v>
      </c>
      <c r="AD10" s="16">
        <f>'[8]Dia 29 (b)'!$X16</f>
        <v>11.52597972414272</v>
      </c>
      <c r="AE10" s="16">
        <f>'[8]Dia 30 (b)'!$X16</f>
        <v>9.0679038619171735</v>
      </c>
      <c r="AF10" s="16"/>
    </row>
    <row r="11" spans="1:32" ht="20.100000000000001" customHeight="1" x14ac:dyDescent="0.25">
      <c r="A11" s="15">
        <v>8</v>
      </c>
      <c r="B11" s="16">
        <f>'[8]Dia 1 (b)'!$X17</f>
        <v>9.800938044577526</v>
      </c>
      <c r="C11" s="16">
        <f>'[8]Dia 2 (b)'!$X17</f>
        <v>9.1617521330511202</v>
      </c>
      <c r="D11" s="16">
        <f>'[8]Dia 3 (b)'!$X17</f>
        <v>10.057954813168593</v>
      </c>
      <c r="E11" s="16">
        <f>'[8]Dia 4 (b)'!$X17</f>
        <v>10.885101650536569</v>
      </c>
      <c r="F11" s="16">
        <f>'[8]Dia 5 (b)'!$X17</f>
        <v>10.916063593125383</v>
      </c>
      <c r="G11" s="16">
        <f>'[8]Dia 6 (b)'!$X17</f>
        <v>10.470126419706054</v>
      </c>
      <c r="H11" s="16">
        <f>'[8]Dia 7 (b)'!$X17</f>
        <v>11.904991736444183</v>
      </c>
      <c r="I11" s="16">
        <f>'[8]Dia 8 (b)'!$X17</f>
        <v>10.990749326968448</v>
      </c>
      <c r="J11" s="16">
        <f>'[8]Dia 9 (b)'!$X17</f>
        <v>10.219160681188143</v>
      </c>
      <c r="K11" s="16">
        <f>'[8]Dia 10 (b)'!$X17</f>
        <v>9.0846945528018797</v>
      </c>
      <c r="L11" s="16">
        <f>'[8]Dia 11 (b)'!$X17</f>
        <v>8.8534788163073532</v>
      </c>
      <c r="M11" s="16">
        <f>'[8]Dia 12 (b)'!$X17</f>
        <v>9.9214954594710232</v>
      </c>
      <c r="N11" s="16">
        <f>'[8]Dia 13 (b)'!$X17</f>
        <v>9.1065564043900586</v>
      </c>
      <c r="O11" s="16">
        <f>'[8]Dia 14 (b)'!$X17</f>
        <v>9.600930479639457</v>
      </c>
      <c r="P11" s="16">
        <f>'[8]Dia 15 (b)'!$X17</f>
        <v>10.674086053107331</v>
      </c>
      <c r="Q11" s="16">
        <f>'[8]Dia 16 (b)'!$X17</f>
        <v>11.052728630626785</v>
      </c>
      <c r="R11" s="16">
        <f>'[8]Dia 17 (b)'!$X17</f>
        <v>10.297525357129953</v>
      </c>
      <c r="S11" s="16">
        <f>'[8]Dia 18 (b)'!$X17</f>
        <v>11.022256602162361</v>
      </c>
      <c r="T11" s="16">
        <f>'[8]Dia 19 (b)'!$X17</f>
        <v>9.3552149489741083</v>
      </c>
      <c r="U11" s="16">
        <f>'[8]Dia 20 (b)'!$X17</f>
        <v>11.468680316387196</v>
      </c>
      <c r="V11" s="16">
        <f>'[8]Dia 21 (b)'!$X17</f>
        <v>11.445523397242551</v>
      </c>
      <c r="W11" s="16">
        <f>'[8]Dia 22 (b)'!$X17</f>
        <v>11.383692426858737</v>
      </c>
      <c r="X11" s="16">
        <f>'[8]Dia 23 (b)'!$X17</f>
        <v>12.11786031174071</v>
      </c>
      <c r="Y11" s="16">
        <f>'[8]Dia 24 (b)'!$X17</f>
        <v>10.955701585479183</v>
      </c>
      <c r="Z11" s="16">
        <f>'[8]Dia 25 (b)'!$X17</f>
        <v>10.834404060250669</v>
      </c>
      <c r="AA11" s="16">
        <f>'[8]Dia 26 (b)'!$X17</f>
        <v>11.861404417283358</v>
      </c>
      <c r="AB11" s="16">
        <f>'[8]Dia 27 (b)'!$X17</f>
        <v>11.252066334088882</v>
      </c>
      <c r="AC11" s="16">
        <f>'[8]Dia 28 (b)'!$X17</f>
        <v>10.582358399152248</v>
      </c>
      <c r="AD11" s="16">
        <f>'[8]Dia 29 (b)'!$X17</f>
        <v>11.175214809335342</v>
      </c>
      <c r="AE11" s="16">
        <f>'[8]Dia 30 (b)'!$X17</f>
        <v>8.6163705351836715</v>
      </c>
      <c r="AF11" s="16"/>
    </row>
    <row r="12" spans="1:32" ht="20.100000000000001" customHeight="1" x14ac:dyDescent="0.25">
      <c r="A12" s="15">
        <v>9</v>
      </c>
      <c r="B12" s="16">
        <f>'[8]Dia 1 (b)'!$X18</f>
        <v>10.287699919743744</v>
      </c>
      <c r="C12" s="16">
        <f>'[8]Dia 2 (b)'!$X18</f>
        <v>9.4668878205700384</v>
      </c>
      <c r="D12" s="16">
        <f>'[8]Dia 3 (b)'!$X18</f>
        <v>9.9783219248941712</v>
      </c>
      <c r="E12" s="16">
        <f>'[8]Dia 4 (b)'!$X18</f>
        <v>11.223886314439623</v>
      </c>
      <c r="F12" s="16">
        <f>'[8]Dia 5 (b)'!$X18</f>
        <v>10.542137668188587</v>
      </c>
      <c r="G12" s="16">
        <f>'[8]Dia 6 (b)'!$X18</f>
        <v>9.9008972008610314</v>
      </c>
      <c r="H12" s="16">
        <f>'[8]Dia 7 (b)'!$X18</f>
        <v>11.373947875870227</v>
      </c>
      <c r="I12" s="16">
        <f>'[8]Dia 8 (b)'!$X18</f>
        <v>11.238178294353308</v>
      </c>
      <c r="J12" s="16">
        <f>'[8]Dia 9 (b)'!$X18</f>
        <v>10.405101271530118</v>
      </c>
      <c r="K12" s="16">
        <f>'[8]Dia 10 (b)'!$X18</f>
        <v>9.0592804753058545</v>
      </c>
      <c r="L12" s="16">
        <f>'[8]Dia 11 (b)'!$X18</f>
        <v>9.0063515596056885</v>
      </c>
      <c r="M12" s="16">
        <f>'[8]Dia 12 (b)'!$X18</f>
        <v>9.9002001967806539</v>
      </c>
      <c r="N12" s="16">
        <f>'[8]Dia 13 (b)'!$X18</f>
        <v>9.0013659366833405</v>
      </c>
      <c r="O12" s="16">
        <f>'[8]Dia 14 (b)'!$X18</f>
        <v>9.8485175049487435</v>
      </c>
      <c r="P12" s="16">
        <f>'[8]Dia 15 (b)'!$X18</f>
        <v>10.405024787567321</v>
      </c>
      <c r="Q12" s="16">
        <f>'[8]Dia 16 (b)'!$X18</f>
        <v>11.492616744267373</v>
      </c>
      <c r="R12" s="16">
        <f>'[8]Dia 17 (b)'!$X18</f>
        <v>10.314474762487462</v>
      </c>
      <c r="S12" s="16">
        <f>'[8]Dia 18 (b)'!$X18</f>
        <v>11.29575535873763</v>
      </c>
      <c r="T12" s="16">
        <f>'[8]Dia 19 (b)'!$X18</f>
        <v>9.3846719858421999</v>
      </c>
      <c r="U12" s="16">
        <f>'[8]Dia 20 (b)'!$X18</f>
        <v>12.407584991882231</v>
      </c>
      <c r="V12" s="16">
        <f>'[8]Dia 21 (b)'!$X18</f>
        <v>11.509805625119951</v>
      </c>
      <c r="W12" s="16">
        <f>'[8]Dia 22 (b)'!$X18</f>
        <v>11.096398970539338</v>
      </c>
      <c r="X12" s="16">
        <f>'[8]Dia 23 (b)'!$X18</f>
        <v>12.465414228476977</v>
      </c>
      <c r="Y12" s="16">
        <f>'[8]Dia 24 (b)'!$X18</f>
        <v>11.173767308926136</v>
      </c>
      <c r="Z12" s="16">
        <f>'[8]Dia 25 (b)'!$X18</f>
        <v>11.00138649934177</v>
      </c>
      <c r="AA12" s="16">
        <f>'[8]Dia 26 (b)'!$X18</f>
        <v>12.078902703774592</v>
      </c>
      <c r="AB12" s="16">
        <f>'[8]Dia 27 (b)'!$X18</f>
        <v>11.499863544576469</v>
      </c>
      <c r="AC12" s="16">
        <f>'[8]Dia 28 (b)'!$X18</f>
        <v>10.569246460140263</v>
      </c>
      <c r="AD12" s="16">
        <f>'[8]Dia 29 (b)'!$X18</f>
        <v>11.358555820299195</v>
      </c>
      <c r="AE12" s="16">
        <f>'[8]Dia 30 (b)'!$X18</f>
        <v>8.0826875829486386</v>
      </c>
      <c r="AF12" s="16"/>
    </row>
    <row r="13" spans="1:32" ht="20.100000000000001" customHeight="1" x14ac:dyDescent="0.25">
      <c r="A13" s="15">
        <v>10</v>
      </c>
      <c r="B13" s="16">
        <f>'[8]Dia 1 (b)'!$X19</f>
        <v>8.8920402342347842</v>
      </c>
      <c r="C13" s="16">
        <f>'[8]Dia 2 (b)'!$X19</f>
        <v>9.1146736419458385</v>
      </c>
      <c r="D13" s="16">
        <f>'[8]Dia 3 (b)'!$X19</f>
        <v>10.139773716118153</v>
      </c>
      <c r="E13" s="16">
        <f>'[8]Dia 4 (b)'!$X19</f>
        <v>10.919246355200444</v>
      </c>
      <c r="F13" s="16">
        <f>'[8]Dia 5 (b)'!$X19</f>
        <v>9.9755679416412342</v>
      </c>
      <c r="G13" s="16">
        <f>'[8]Dia 6 (b)'!$X19</f>
        <v>9.7588533932226742</v>
      </c>
      <c r="H13" s="16">
        <f>'[8]Dia 7 (b)'!$X19</f>
        <v>12.049643606106123</v>
      </c>
      <c r="I13" s="16">
        <f>'[8]Dia 8 (b)'!$X19</f>
        <v>11.453066824610936</v>
      </c>
      <c r="J13" s="16">
        <f>'[8]Dia 9 (b)'!$X19</f>
        <v>10.484179157866249</v>
      </c>
      <c r="K13" s="16">
        <f>'[8]Dia 10 (b)'!$X19</f>
        <v>9.0439901564932761</v>
      </c>
      <c r="L13" s="16">
        <f>'[8]Dia 11 (b)'!$X19</f>
        <v>9.1545266586432685</v>
      </c>
      <c r="M13" s="16">
        <f>'[8]Dia 12 (b)'!$X19</f>
        <v>9.7483945683307489</v>
      </c>
      <c r="N13" s="16">
        <f>'[8]Dia 13 (b)'!$X19</f>
        <v>9.839747980986969</v>
      </c>
      <c r="O13" s="16">
        <f>'[8]Dia 14 (b)'!$X19</f>
        <v>10.14980354781374</v>
      </c>
      <c r="P13" s="16">
        <f>'[8]Dia 15 (b)'!$X19</f>
        <v>11.073142890627755</v>
      </c>
      <c r="Q13" s="16">
        <f>'[8]Dia 16 (b)'!$X19</f>
        <v>10.744434566826662</v>
      </c>
      <c r="R13" s="16">
        <f>'[8]Dia 17 (b)'!$X19</f>
        <v>9.8084765562457825</v>
      </c>
      <c r="S13" s="16">
        <f>'[8]Dia 18 (b)'!$X19</f>
        <v>11.157589934712963</v>
      </c>
      <c r="T13" s="16">
        <f>'[8]Dia 19 (b)'!$X19</f>
        <v>9.5923298840453981</v>
      </c>
      <c r="U13" s="16">
        <f>'[8]Dia 20 (b)'!$X19</f>
        <v>11.751601535584104</v>
      </c>
      <c r="V13" s="16">
        <f>'[8]Dia 21 (b)'!$X19</f>
        <v>11.540618031224419</v>
      </c>
      <c r="W13" s="16">
        <f>'[8]Dia 22 (b)'!$X19</f>
        <v>11.199970826789718</v>
      </c>
      <c r="X13" s="16">
        <f>'[8]Dia 23 (b)'!$X19</f>
        <v>12.451890262846229</v>
      </c>
      <c r="Y13" s="16">
        <f>'[8]Dia 24 (b)'!$X19</f>
        <v>11.25242610158617</v>
      </c>
      <c r="Z13" s="16">
        <f>'[8]Dia 25 (b)'!$X19</f>
        <v>11.207528873864126</v>
      </c>
      <c r="AA13" s="16">
        <f>'[8]Dia 26 (b)'!$X19</f>
        <v>12.22248710267672</v>
      </c>
      <c r="AB13" s="16">
        <f>'[8]Dia 27 (b)'!$X19</f>
        <v>11.455280665448118</v>
      </c>
      <c r="AC13" s="16">
        <f>'[8]Dia 28 (b)'!$X19</f>
        <v>10.234535463253232</v>
      </c>
      <c r="AD13" s="16">
        <f>'[8]Dia 29 (b)'!$X19</f>
        <v>11.579404804600999</v>
      </c>
      <c r="AE13" s="16">
        <f>'[8]Dia 30 (b)'!$X19</f>
        <v>8.3240970596662969</v>
      </c>
      <c r="AF13" s="16"/>
    </row>
    <row r="14" spans="1:32" ht="20.100000000000001" customHeight="1" x14ac:dyDescent="0.25">
      <c r="A14" s="15">
        <v>11</v>
      </c>
      <c r="B14" s="16">
        <f>'[8]Dia 1 (b)'!$X20</f>
        <v>8.9664119470084778</v>
      </c>
      <c r="C14" s="16">
        <f>'[8]Dia 2 (b)'!$X20</f>
        <v>8.6609231874954204</v>
      </c>
      <c r="D14" s="16">
        <f>'[8]Dia 3 (b)'!$X20</f>
        <v>9.9248625586555939</v>
      </c>
      <c r="E14" s="16">
        <f>'[8]Dia 4 (b)'!$X20</f>
        <v>10.918258788886478</v>
      </c>
      <c r="F14" s="16">
        <f>'[8]Dia 5 (b)'!$X20</f>
        <v>9.8814689674893046</v>
      </c>
      <c r="G14" s="16">
        <f>'[8]Dia 6 (b)'!$X20</f>
        <v>9.9077388780101145</v>
      </c>
      <c r="H14" s="16">
        <f>'[8]Dia 7 (b)'!$X20</f>
        <v>11.633392482128929</v>
      </c>
      <c r="I14" s="16">
        <f>'[8]Dia 8 (b)'!$X20</f>
        <v>11.513995341397925</v>
      </c>
      <c r="J14" s="16">
        <f>'[8]Dia 9 (b)'!$X20</f>
        <v>10.639077391453071</v>
      </c>
      <c r="K14" s="16">
        <f>'[8]Dia 10 (b)'!$X20</f>
        <v>8.8807927993556461</v>
      </c>
      <c r="L14" s="16">
        <f>'[8]Dia 11 (b)'!$X20</f>
        <v>9.2514903908618624</v>
      </c>
      <c r="M14" s="16">
        <f>'[8]Dia 12 (b)'!$X20</f>
        <v>9.9618211336519717</v>
      </c>
      <c r="N14" s="16">
        <f>'[8]Dia 13 (b)'!$X20</f>
        <v>9.1757079975474376</v>
      </c>
      <c r="O14" s="16">
        <f>'[8]Dia 14 (b)'!$X20</f>
        <v>10.043162822860682</v>
      </c>
      <c r="P14" s="16">
        <f>'[8]Dia 15 (b)'!$X20</f>
        <v>11.308090724448844</v>
      </c>
      <c r="Q14" s="16">
        <f>'[8]Dia 16 (b)'!$X20</f>
        <v>9.8351063682440802</v>
      </c>
      <c r="R14" s="16">
        <f>'[8]Dia 17 (b)'!$X20</f>
        <v>9.8591080827728685</v>
      </c>
      <c r="S14" s="16">
        <f>'[8]Dia 18 (b)'!$X20</f>
        <v>10.746263522872873</v>
      </c>
      <c r="T14" s="16">
        <f>'[8]Dia 19 (b)'!$X20</f>
        <v>9.6622286506289274</v>
      </c>
      <c r="U14" s="16">
        <f>'[8]Dia 20 (b)'!$X20</f>
        <v>11.673902555404442</v>
      </c>
      <c r="V14" s="16">
        <f>'[8]Dia 21 (b)'!$X20</f>
        <v>12.334708185499689</v>
      </c>
      <c r="W14" s="16">
        <f>'[8]Dia 22 (b)'!$X20</f>
        <v>11.546975818501634</v>
      </c>
      <c r="X14" s="16">
        <f>'[8]Dia 23 (b)'!$X20</f>
        <v>12.321398248166968</v>
      </c>
      <c r="Y14" s="16">
        <f>'[8]Dia 24 (b)'!$X20</f>
        <v>11.360838145481853</v>
      </c>
      <c r="Z14" s="16">
        <f>'[8]Dia 25 (b)'!$X20</f>
        <v>11.315432659784269</v>
      </c>
      <c r="AA14" s="16">
        <f>'[8]Dia 26 (b)'!$X20</f>
        <v>12.422474465887413</v>
      </c>
      <c r="AB14" s="16">
        <f>'[8]Dia 27 (b)'!$X20</f>
        <v>11.225096728576522</v>
      </c>
      <c r="AC14" s="16">
        <f>'[8]Dia 28 (b)'!$X20</f>
        <v>10.089869515173589</v>
      </c>
      <c r="AD14" s="16">
        <f>'[8]Dia 29 (b)'!$X20</f>
        <v>11.842404306869417</v>
      </c>
      <c r="AE14" s="16">
        <f>'[8]Dia 30 (b)'!$X20</f>
        <v>8.0560532197733821</v>
      </c>
      <c r="AF14" s="16"/>
    </row>
    <row r="15" spans="1:32" ht="20.100000000000001" customHeight="1" x14ac:dyDescent="0.25">
      <c r="A15" s="15">
        <v>12</v>
      </c>
      <c r="B15" s="16">
        <f>'[8]Dia 1 (b)'!$X21</f>
        <v>7.3778388929542693</v>
      </c>
      <c r="C15" s="16">
        <f>'[8]Dia 2 (b)'!$X21</f>
        <v>8.7047963432200426</v>
      </c>
      <c r="D15" s="16">
        <f>'[8]Dia 3 (b)'!$X21</f>
        <v>9.7974199662268102</v>
      </c>
      <c r="E15" s="16">
        <f>'[8]Dia 4 (b)'!$X21</f>
        <v>11.244511199436419</v>
      </c>
      <c r="F15" s="16">
        <f>'[8]Dia 5 (b)'!$X21</f>
        <v>8.9046190707757447</v>
      </c>
      <c r="G15" s="16">
        <f>'[8]Dia 6 (b)'!$X21</f>
        <v>9.9567865788518279</v>
      </c>
      <c r="H15" s="16">
        <f>'[8]Dia 7 (b)'!$X21</f>
        <v>11.837382218319625</v>
      </c>
      <c r="I15" s="16">
        <f>'[8]Dia 8 (b)'!$X21</f>
        <v>11.471539230014182</v>
      </c>
      <c r="J15" s="16">
        <f>'[8]Dia 9 (b)'!$X21</f>
        <v>10.646940969745053</v>
      </c>
      <c r="K15" s="16">
        <f>'[8]Dia 10 (b)'!$X21</f>
        <v>8.637881934242202</v>
      </c>
      <c r="L15" s="16">
        <f>'[8]Dia 11 (b)'!$X21</f>
        <v>8.8827217740259101</v>
      </c>
      <c r="M15" s="16">
        <f>'[8]Dia 12 (b)'!$X21</f>
        <v>8.4893477809164164</v>
      </c>
      <c r="N15" s="16">
        <f>'[8]Dia 13 (b)'!$X21</f>
        <v>9.6085108698932764</v>
      </c>
      <c r="O15" s="16">
        <f>'[8]Dia 14 (b)'!$X21</f>
        <v>9.900309469409212</v>
      </c>
      <c r="P15" s="16">
        <f>'[8]Dia 15 (b)'!$X21</f>
        <v>11.729056066508809</v>
      </c>
      <c r="Q15" s="16">
        <f>'[8]Dia 16 (b)'!$X21</f>
        <v>10.074893035514375</v>
      </c>
      <c r="R15" s="16">
        <f>'[8]Dia 17 (b)'!$X21</f>
        <v>9.3115687743623461</v>
      </c>
      <c r="S15" s="16">
        <f>'[8]Dia 18 (b)'!$X21</f>
        <v>11.423884839644417</v>
      </c>
      <c r="T15" s="16">
        <f>'[8]Dia 19 (b)'!$X21</f>
        <v>10.038200598755264</v>
      </c>
      <c r="U15" s="16">
        <f>'[8]Dia 20 (b)'!$X21</f>
        <v>11.402454371101213</v>
      </c>
      <c r="V15" s="16">
        <f>'[8]Dia 21 (b)'!$X21</f>
        <v>12.336746807469073</v>
      </c>
      <c r="W15" s="16">
        <f>'[8]Dia 22 (b)'!$X21</f>
        <v>11.512653790913969</v>
      </c>
      <c r="X15" s="16">
        <f>'[8]Dia 23 (b)'!$X21</f>
        <v>12.078696068693027</v>
      </c>
      <c r="Y15" s="16">
        <f>'[8]Dia 24 (b)'!$X21</f>
        <v>11.287024013915206</v>
      </c>
      <c r="Z15" s="16">
        <f>'[8]Dia 25 (b)'!$X21</f>
        <v>11.641580005601131</v>
      </c>
      <c r="AA15" s="16">
        <f>'[8]Dia 26 (b)'!$X21</f>
        <v>12.352355058293549</v>
      </c>
      <c r="AB15" s="16">
        <f>'[8]Dia 27 (b)'!$X21</f>
        <v>10.565687107738023</v>
      </c>
      <c r="AC15" s="16">
        <f>'[8]Dia 28 (b)'!$X21</f>
        <v>9.6880995650412629</v>
      </c>
      <c r="AD15" s="16">
        <f>'[8]Dia 29 (b)'!$X21</f>
        <v>11.641372282524392</v>
      </c>
      <c r="AE15" s="16">
        <f>'[8]Dia 30 (b)'!$X21</f>
        <v>8.0612180496881649</v>
      </c>
      <c r="AF15" s="16"/>
    </row>
    <row r="16" spans="1:32" ht="20.100000000000001" customHeight="1" x14ac:dyDescent="0.25">
      <c r="A16" s="15">
        <v>13</v>
      </c>
      <c r="B16" s="16">
        <f>'[8]Dia 1 (b)'!$X22</f>
        <v>7.2263300247864928</v>
      </c>
      <c r="C16" s="16">
        <f>'[8]Dia 2 (b)'!$X22</f>
        <v>9.0562534465120752</v>
      </c>
      <c r="D16" s="16">
        <f>'[8]Dia 3 (b)'!$X22</f>
        <v>8.5044827727135797</v>
      </c>
      <c r="E16" s="16">
        <f>'[8]Dia 4 (b)'!$X22</f>
        <v>11.544974565218586</v>
      </c>
      <c r="F16" s="16">
        <f>'[8]Dia 5 (b)'!$X22</f>
        <v>8.827835527980552</v>
      </c>
      <c r="G16" s="16">
        <f>'[8]Dia 6 (b)'!$X22</f>
        <v>9.5895783840991484</v>
      </c>
      <c r="H16" s="16">
        <f>'[8]Dia 7 (b)'!$X22</f>
        <v>11.552044288901763</v>
      </c>
      <c r="I16" s="16">
        <f>'[8]Dia 8 (b)'!$X22</f>
        <v>11.325459871398895</v>
      </c>
      <c r="J16" s="16">
        <f>'[8]Dia 9 (b)'!$X22</f>
        <v>10.697719043374258</v>
      </c>
      <c r="K16" s="16">
        <f>'[8]Dia 10 (b)'!$X22</f>
        <v>9.6313889383529308</v>
      </c>
      <c r="L16" s="16">
        <f>'[8]Dia 11 (b)'!$X22</f>
        <v>9.1974597167291492</v>
      </c>
      <c r="M16" s="16">
        <f>'[8]Dia 12 (b)'!$X22</f>
        <v>8.3079135420739298</v>
      </c>
      <c r="N16" s="16">
        <f>'[8]Dia 13 (b)'!$X22</f>
        <v>9.319783893402505</v>
      </c>
      <c r="O16" s="16">
        <f>'[8]Dia 14 (b)'!$X22</f>
        <v>10.246259423746645</v>
      </c>
      <c r="P16" s="16">
        <f>'[8]Dia 15 (b)'!$X22</f>
        <v>11.067698554399751</v>
      </c>
      <c r="Q16" s="16">
        <f>'[8]Dia 16 (b)'!$X22</f>
        <v>9.3013384945264086</v>
      </c>
      <c r="R16" s="16">
        <f>'[8]Dia 17 (b)'!$X22</f>
        <v>9.0315895232812196</v>
      </c>
      <c r="S16" s="16">
        <f>'[8]Dia 18 (b)'!$X22</f>
        <v>11.022104602550698</v>
      </c>
      <c r="T16" s="16">
        <f>'[8]Dia 19 (b)'!$X22</f>
        <v>10.825708121090301</v>
      </c>
      <c r="U16" s="16">
        <f>'[8]Dia 20 (b)'!$X22</f>
        <v>11.770462926511007</v>
      </c>
      <c r="V16" s="16">
        <f>'[8]Dia 21 (b)'!$X22</f>
        <v>11.585028291475002</v>
      </c>
      <c r="W16" s="16">
        <f>'[8]Dia 22 (b)'!$X22</f>
        <v>11.763418428883568</v>
      </c>
      <c r="X16" s="16">
        <f>'[8]Dia 23 (b)'!$X22</f>
        <v>11.739468309352105</v>
      </c>
      <c r="Y16" s="16">
        <f>'[8]Dia 24 (b)'!$X22</f>
        <v>11.529838905782189</v>
      </c>
      <c r="Z16" s="16">
        <f>'[8]Dia 25 (b)'!$X22</f>
        <v>11.810390556036131</v>
      </c>
      <c r="AA16" s="16">
        <f>'[8]Dia 26 (b)'!$X22</f>
        <v>12.825272364760746</v>
      </c>
      <c r="AB16" s="16">
        <f>'[8]Dia 27 (b)'!$X22</f>
        <v>10.365827714677279</v>
      </c>
      <c r="AC16" s="16">
        <f>'[8]Dia 28 (b)'!$X22</f>
        <v>9.8574953540657564</v>
      </c>
      <c r="AD16" s="16">
        <f>'[8]Dia 29 (b)'!$X22</f>
        <v>11.566794896962604</v>
      </c>
      <c r="AE16" s="16">
        <f>'[8]Dia 30 (b)'!$X22</f>
        <v>8.4333725700593654</v>
      </c>
      <c r="AF16" s="16"/>
    </row>
    <row r="17" spans="1:32" ht="20.100000000000001" customHeight="1" x14ac:dyDescent="0.25">
      <c r="A17" s="15">
        <v>14</v>
      </c>
      <c r="B17" s="16">
        <f>'[8]Dia 1 (b)'!$X23</f>
        <v>6.5602238513249072</v>
      </c>
      <c r="C17" s="16">
        <f>'[8]Dia 2 (b)'!$X23</f>
        <v>8.6189833156802376</v>
      </c>
      <c r="D17" s="16">
        <f>'[8]Dia 3 (b)'!$X23</f>
        <v>9.1161188340062811</v>
      </c>
      <c r="E17" s="16">
        <f>'[8]Dia 4 (b)'!$X23</f>
        <v>11.481062682478305</v>
      </c>
      <c r="F17" s="16">
        <f>'[8]Dia 5 (b)'!$X23</f>
        <v>9.4484990426543405</v>
      </c>
      <c r="G17" s="16">
        <f>'[8]Dia 6 (b)'!$X23</f>
        <v>9.71883254778745</v>
      </c>
      <c r="H17" s="16">
        <f>'[8]Dia 7 (b)'!$X23</f>
        <v>11.598688312884713</v>
      </c>
      <c r="I17" s="16">
        <f>'[8]Dia 8 (b)'!$X23</f>
        <v>11.120236122772162</v>
      </c>
      <c r="J17" s="16">
        <f>'[8]Dia 9 (b)'!$X23</f>
        <v>10.382788580947416</v>
      </c>
      <c r="K17" s="16">
        <f>'[8]Dia 10 (b)'!$X23</f>
        <v>9.5807810992339473</v>
      </c>
      <c r="L17" s="16">
        <f>'[8]Dia 11 (b)'!$X23</f>
        <v>8.2928940440864114</v>
      </c>
      <c r="M17" s="16">
        <f>'[8]Dia 12 (b)'!$X23</f>
        <v>7.6309938705100073</v>
      </c>
      <c r="N17" s="16">
        <f>'[8]Dia 13 (b)'!$X23</f>
        <v>9.0412221001932096</v>
      </c>
      <c r="O17" s="16">
        <f>'[8]Dia 14 (b)'!$X23</f>
        <v>10.323532523002362</v>
      </c>
      <c r="P17" s="16">
        <f>'[8]Dia 15 (b)'!$X23</f>
        <v>10.493008229353105</v>
      </c>
      <c r="Q17" s="16">
        <f>'[8]Dia 16 (b)'!$X23</f>
        <v>8.8375731030695412</v>
      </c>
      <c r="R17" s="16">
        <f>'[8]Dia 17 (b)'!$X23</f>
        <v>8.9926662588022417</v>
      </c>
      <c r="S17" s="16">
        <f>'[8]Dia 18 (b)'!$X23</f>
        <v>9.6943012007831655</v>
      </c>
      <c r="T17" s="16">
        <f>'[8]Dia 19 (b)'!$X23</f>
        <v>9.699046642797855</v>
      </c>
      <c r="U17" s="16">
        <f>'[8]Dia 20 (b)'!$X23</f>
        <v>11.28936465656933</v>
      </c>
      <c r="V17" s="16">
        <f>'[8]Dia 21 (b)'!$X23</f>
        <v>11.432160310119304</v>
      </c>
      <c r="W17" s="16">
        <f>'[8]Dia 22 (b)'!$X23</f>
        <v>12.099576026235095</v>
      </c>
      <c r="X17" s="16">
        <f>'[8]Dia 23 (b)'!$X23</f>
        <v>11.545966736783836</v>
      </c>
      <c r="Y17" s="16">
        <f>'[8]Dia 24 (b)'!$X23</f>
        <v>11.188196638708018</v>
      </c>
      <c r="Z17" s="16">
        <f>'[8]Dia 25 (b)'!$X23</f>
        <v>12.243647740343723</v>
      </c>
      <c r="AA17" s="16">
        <f>'[8]Dia 26 (b)'!$X23</f>
        <v>12.597766553628231</v>
      </c>
      <c r="AB17" s="16">
        <f>'[8]Dia 27 (b)'!$X23</f>
        <v>9.7500904832080746</v>
      </c>
      <c r="AC17" s="16">
        <f>'[8]Dia 28 (b)'!$X23</f>
        <v>9.0905261329732969</v>
      </c>
      <c r="AD17" s="16">
        <f>'[8]Dia 29 (b)'!$X23</f>
        <v>11.110911534599396</v>
      </c>
      <c r="AE17" s="16">
        <f>'[8]Dia 30 (b)'!$X23</f>
        <v>8.5624764932498376</v>
      </c>
      <c r="AF17" s="16"/>
    </row>
    <row r="18" spans="1:32" ht="20.100000000000001" customHeight="1" x14ac:dyDescent="0.25">
      <c r="A18" s="15">
        <v>15</v>
      </c>
      <c r="B18" s="16">
        <f>'[8]Dia 1 (b)'!$X24</f>
        <v>6.9286247726953647</v>
      </c>
      <c r="C18" s="16">
        <f>'[8]Dia 2 (b)'!$X24</f>
        <v>8.3040405924288301</v>
      </c>
      <c r="D18" s="16">
        <f>'[8]Dia 3 (b)'!$X24</f>
        <v>9.528135566744913</v>
      </c>
      <c r="E18" s="16">
        <f>'[8]Dia 4 (b)'!$X24</f>
        <v>11.261636963680084</v>
      </c>
      <c r="F18" s="16">
        <f>'[8]Dia 5 (b)'!$X24</f>
        <v>7.87302767047741</v>
      </c>
      <c r="G18" s="16">
        <f>'[8]Dia 6 (b)'!$X24</f>
        <v>9.8033831729355043</v>
      </c>
      <c r="H18" s="16">
        <f>'[8]Dia 7 (b)'!$X24</f>
        <v>11.577482702828226</v>
      </c>
      <c r="I18" s="16">
        <f>'[8]Dia 8 (b)'!$X24</f>
        <v>10.97235593917382</v>
      </c>
      <c r="J18" s="16">
        <f>'[8]Dia 9 (b)'!$X24</f>
        <v>9.8791215365026073</v>
      </c>
      <c r="K18" s="16">
        <f>'[8]Dia 10 (b)'!$X24</f>
        <v>9.599694227691014</v>
      </c>
      <c r="L18" s="16">
        <f>'[8]Dia 11 (b)'!$X24</f>
        <v>8.1754834738492814</v>
      </c>
      <c r="M18" s="16">
        <f>'[8]Dia 12 (b)'!$X24</f>
        <v>8.6047245001997084</v>
      </c>
      <c r="N18" s="16">
        <f>'[8]Dia 13 (b)'!$X24</f>
        <v>9.5163986903923146</v>
      </c>
      <c r="O18" s="16">
        <f>'[8]Dia 14 (b)'!$X24</f>
        <v>10.20278968685005</v>
      </c>
      <c r="P18" s="16">
        <f>'[8]Dia 15 (b)'!$X24</f>
        <v>10.087842351806206</v>
      </c>
      <c r="Q18" s="16">
        <f>'[8]Dia 16 (b)'!$X24</f>
        <v>8.3694834356749599</v>
      </c>
      <c r="R18" s="16">
        <f>'[8]Dia 17 (b)'!$X24</f>
        <v>8.7145936071204524</v>
      </c>
      <c r="S18" s="16">
        <f>'[8]Dia 18 (b)'!$X24</f>
        <v>9.743662767815362</v>
      </c>
      <c r="T18" s="16">
        <f>'[8]Dia 19 (b)'!$X24</f>
        <v>9.5527539496751945</v>
      </c>
      <c r="U18" s="16">
        <f>'[8]Dia 20 (b)'!$X24</f>
        <v>11.537230487260151</v>
      </c>
      <c r="V18" s="16">
        <f>'[8]Dia 21 (b)'!$X24</f>
        <v>11.602581706896052</v>
      </c>
      <c r="W18" s="16">
        <f>'[8]Dia 22 (b)'!$X24</f>
        <v>12.024769464073913</v>
      </c>
      <c r="X18" s="16">
        <f>'[8]Dia 23 (b)'!$X24</f>
        <v>11.505505342450082</v>
      </c>
      <c r="Y18" s="16">
        <f>'[8]Dia 24 (b)'!$X24</f>
        <v>10.365831361934815</v>
      </c>
      <c r="Z18" s="16">
        <f>'[8]Dia 25 (b)'!$X24</f>
        <v>12.5142181871755</v>
      </c>
      <c r="AA18" s="16">
        <f>'[8]Dia 26 (b)'!$X24</f>
        <v>12.532347739183242</v>
      </c>
      <c r="AB18" s="16">
        <f>'[8]Dia 27 (b)'!$X24</f>
        <v>9.6776814259995181</v>
      </c>
      <c r="AC18" s="16">
        <f>'[8]Dia 28 (b)'!$X24</f>
        <v>9.3413581417454896</v>
      </c>
      <c r="AD18" s="16">
        <f>'[8]Dia 29 (b)'!$X24</f>
        <v>10.82378605193913</v>
      </c>
      <c r="AE18" s="16">
        <f>'[8]Dia 30 (b)'!$X24</f>
        <v>8.3030441044598007</v>
      </c>
      <c r="AF18" s="16"/>
    </row>
    <row r="19" spans="1:32" ht="20.100000000000001" customHeight="1" x14ac:dyDescent="0.25">
      <c r="A19" s="15">
        <v>16</v>
      </c>
      <c r="B19" s="16">
        <f>'[8]Dia 1 (b)'!$X25</f>
        <v>7.2429327171979807</v>
      </c>
      <c r="C19" s="16">
        <f>'[8]Dia 2 (b)'!$X25</f>
        <v>8.1948826666344914</v>
      </c>
      <c r="D19" s="16">
        <f>'[8]Dia 3 (b)'!$X25</f>
        <v>8.9538056487502029</v>
      </c>
      <c r="E19" s="16">
        <f>'[8]Dia 4 (b)'!$X25</f>
        <v>10.823432282101082</v>
      </c>
      <c r="F19" s="16">
        <f>'[8]Dia 5 (b)'!$X25</f>
        <v>7.8789184657190958</v>
      </c>
      <c r="G19" s="16">
        <f>'[8]Dia 6 (b)'!$X25</f>
        <v>8.979623561384372</v>
      </c>
      <c r="H19" s="16">
        <f>'[8]Dia 7 (b)'!$X25</f>
        <v>11.292784650356044</v>
      </c>
      <c r="I19" s="16">
        <f>'[8]Dia 8 (b)'!$X25</f>
        <v>11.036180249544531</v>
      </c>
      <c r="J19" s="16">
        <f>'[8]Dia 9 (b)'!$X25</f>
        <v>9.7820776749772982</v>
      </c>
      <c r="K19" s="16">
        <f>'[8]Dia 10 (b)'!$X25</f>
        <v>9.5719137355159791</v>
      </c>
      <c r="L19" s="16">
        <f>'[8]Dia 11 (b)'!$X25</f>
        <v>7.752495918564315</v>
      </c>
      <c r="M19" s="16">
        <f>'[8]Dia 12 (b)'!$X25</f>
        <v>8.1104857319439549</v>
      </c>
      <c r="N19" s="16">
        <f>'[8]Dia 13 (b)'!$X25</f>
        <v>8.8657043939134628</v>
      </c>
      <c r="O19" s="16">
        <f>'[8]Dia 14 (b)'!$X25</f>
        <v>11.409176448642549</v>
      </c>
      <c r="P19" s="16">
        <f>'[8]Dia 15 (b)'!$X25</f>
        <v>8.9214918290350855</v>
      </c>
      <c r="Q19" s="16">
        <f>'[8]Dia 16 (b)'!$X25</f>
        <v>9.0431230975463865</v>
      </c>
      <c r="R19" s="16">
        <f>'[8]Dia 17 (b)'!$X25</f>
        <v>9.7411103719266201</v>
      </c>
      <c r="S19" s="16">
        <f>'[8]Dia 18 (b)'!$X25</f>
        <v>10.339455418638552</v>
      </c>
      <c r="T19" s="16">
        <f>'[8]Dia 19 (b)'!$X25</f>
        <v>10.109660448407539</v>
      </c>
      <c r="U19" s="16">
        <f>'[8]Dia 20 (b)'!$X25</f>
        <v>11.379667249488854</v>
      </c>
      <c r="V19" s="16">
        <f>'[8]Dia 21 (b)'!$X25</f>
        <v>11.811588500255491</v>
      </c>
      <c r="W19" s="16">
        <f>'[8]Dia 22 (b)'!$X25</f>
        <v>12.277096359110836</v>
      </c>
      <c r="X19" s="16">
        <f>'[8]Dia 23 (b)'!$X25</f>
        <v>11.003828521246758</v>
      </c>
      <c r="Y19" s="16">
        <f>'[8]Dia 24 (b)'!$X25</f>
        <v>10.62102983071232</v>
      </c>
      <c r="Z19" s="16">
        <f>'[8]Dia 25 (b)'!$X25</f>
        <v>12.86072590538104</v>
      </c>
      <c r="AA19" s="16">
        <f>'[8]Dia 26 (b)'!$X25</f>
        <v>11.394196840844812</v>
      </c>
      <c r="AB19" s="16">
        <f>'[8]Dia 27 (b)'!$X25</f>
        <v>8.8746507236501362</v>
      </c>
      <c r="AC19" s="16">
        <f>'[8]Dia 28 (b)'!$X25</f>
        <v>9.06293544032882</v>
      </c>
      <c r="AD19" s="16">
        <f>'[8]Dia 29 (b)'!$X25</f>
        <v>11.24138151825006</v>
      </c>
      <c r="AE19" s="16">
        <f>'[8]Dia 30 (b)'!$X25</f>
        <v>7.9310792821304741</v>
      </c>
      <c r="AF19" s="16"/>
    </row>
    <row r="20" spans="1:32" ht="20.100000000000001" customHeight="1" x14ac:dyDescent="0.25">
      <c r="A20" s="15">
        <v>17</v>
      </c>
      <c r="B20" s="16">
        <f>'[8]Dia 1 (b)'!$X26</f>
        <v>7.8293514995505298</v>
      </c>
      <c r="C20" s="16">
        <f>'[8]Dia 2 (b)'!$X26</f>
        <v>8.5217469531974377</v>
      </c>
      <c r="D20" s="16">
        <f>'[8]Dia 3 (b)'!$X26</f>
        <v>8.7385784038940617</v>
      </c>
      <c r="E20" s="16">
        <f>'[8]Dia 4 (b)'!$X26</f>
        <v>10.248700830493105</v>
      </c>
      <c r="F20" s="16">
        <f>'[8]Dia 5 (b)'!$X26</f>
        <v>8.3855222905298614</v>
      </c>
      <c r="G20" s="16">
        <f>'[8]Dia 6 (b)'!$X26</f>
        <v>10.752381393494545</v>
      </c>
      <c r="H20" s="16">
        <f>'[8]Dia 7 (b)'!$X26</f>
        <v>11.297848998307808</v>
      </c>
      <c r="I20" s="16">
        <f>'[8]Dia 8 (b)'!$X26</f>
        <v>10.775212628596538</v>
      </c>
      <c r="J20" s="16">
        <f>'[8]Dia 9 (b)'!$X26</f>
        <v>9.545096509739027</v>
      </c>
      <c r="K20" s="16">
        <f>'[8]Dia 10 (b)'!$X26</f>
        <v>9.2965012566815428</v>
      </c>
      <c r="L20" s="16">
        <f>'[8]Dia 11 (b)'!$X26</f>
        <v>8.6495112934301694</v>
      </c>
      <c r="M20" s="16">
        <f>'[8]Dia 12 (b)'!$X26</f>
        <v>8.9510896781722309</v>
      </c>
      <c r="N20" s="16">
        <f>'[8]Dia 13 (b)'!$X26</f>
        <v>8.3661080282735441</v>
      </c>
      <c r="O20" s="16">
        <f>'[8]Dia 14 (b)'!$X26</f>
        <v>11.457333132389007</v>
      </c>
      <c r="P20" s="16">
        <f>'[8]Dia 15 (b)'!$X26</f>
        <v>8.501608991177747</v>
      </c>
      <c r="Q20" s="16">
        <f>'[8]Dia 16 (b)'!$X26</f>
        <v>8.7609015570651696</v>
      </c>
      <c r="R20" s="16">
        <f>'[8]Dia 17 (b)'!$X26</f>
        <v>9.4611149474476992</v>
      </c>
      <c r="S20" s="16">
        <f>'[8]Dia 18 (b)'!$X26</f>
        <v>9.9127386879743558</v>
      </c>
      <c r="T20" s="16">
        <f>'[8]Dia 19 (b)'!$X26</f>
        <v>9.9430800755515456</v>
      </c>
      <c r="U20" s="16">
        <f>'[8]Dia 20 (b)'!$X26</f>
        <v>11.34036743165376</v>
      </c>
      <c r="V20" s="16">
        <f>'[8]Dia 21 (b)'!$X26</f>
        <v>11.447652924798001</v>
      </c>
      <c r="W20" s="16">
        <f>'[8]Dia 22 (b)'!$X26</f>
        <v>12.104896617804432</v>
      </c>
      <c r="X20" s="16">
        <f>'[8]Dia 23 (b)'!$X26</f>
        <v>10.872707679583129</v>
      </c>
      <c r="Y20" s="16">
        <f>'[8]Dia 24 (b)'!$X26</f>
        <v>10.87890085051524</v>
      </c>
      <c r="Z20" s="16">
        <f>'[8]Dia 25 (b)'!$X26</f>
        <v>12.878289051972178</v>
      </c>
      <c r="AA20" s="16">
        <f>'[8]Dia 26 (b)'!$X26</f>
        <v>11.252665656384584</v>
      </c>
      <c r="AB20" s="16">
        <f>'[8]Dia 27 (b)'!$X26</f>
        <v>9.5519541861122406</v>
      </c>
      <c r="AC20" s="16">
        <f>'[8]Dia 28 (b)'!$X26</f>
        <v>9.1564397881229365</v>
      </c>
      <c r="AD20" s="16">
        <f>'[8]Dia 29 (b)'!$X26</f>
        <v>10.899757410616486</v>
      </c>
      <c r="AE20" s="16">
        <f>'[8]Dia 30 (b)'!$X26</f>
        <v>7.8964027767486424</v>
      </c>
      <c r="AF20" s="16"/>
    </row>
    <row r="21" spans="1:32" ht="20.100000000000001" customHeight="1" x14ac:dyDescent="0.25">
      <c r="A21" s="15">
        <v>18</v>
      </c>
      <c r="B21" s="16">
        <f>'[8]Dia 1 (b)'!$X27</f>
        <v>8.426826551936017</v>
      </c>
      <c r="C21" s="16">
        <f>'[8]Dia 2 (b)'!$X27</f>
        <v>8.639321248317998</v>
      </c>
      <c r="D21" s="16">
        <f>'[8]Dia 3 (b)'!$X27</f>
        <v>10.003152860201496</v>
      </c>
      <c r="E21" s="16">
        <f>'[8]Dia 4 (b)'!$X27</f>
        <v>10.425077193822837</v>
      </c>
      <c r="F21" s="16">
        <f>'[8]Dia 5 (b)'!$X27</f>
        <v>8.6541518878037724</v>
      </c>
      <c r="G21" s="16">
        <f>'[8]Dia 6 (b)'!$X27</f>
        <v>10.325217663306789</v>
      </c>
      <c r="H21" s="16">
        <f>'[8]Dia 7 (b)'!$X27</f>
        <v>11.111647000304218</v>
      </c>
      <c r="I21" s="16">
        <f>'[8]Dia 8 (b)'!$X27</f>
        <v>10.760683071249655</v>
      </c>
      <c r="J21" s="16">
        <f>'[8]Dia 9 (b)'!$X27</f>
        <v>9.4916533092437003</v>
      </c>
      <c r="K21" s="16">
        <f>'[8]Dia 10 (b)'!$X27</f>
        <v>9.1475805490983131</v>
      </c>
      <c r="L21" s="16">
        <f>'[8]Dia 11 (b)'!$X27</f>
        <v>10.087084085279466</v>
      </c>
      <c r="M21" s="16">
        <f>'[8]Dia 12 (b)'!$X27</f>
        <v>9.1132255220504277</v>
      </c>
      <c r="N21" s="16">
        <f>'[8]Dia 13 (b)'!$X27</f>
        <v>9.5319250153056352</v>
      </c>
      <c r="O21" s="16">
        <f>'[8]Dia 14 (b)'!$X27</f>
        <v>11.213912152336569</v>
      </c>
      <c r="P21" s="16">
        <f>'[8]Dia 15 (b)'!$X27</f>
        <v>9.5143964923573865</v>
      </c>
      <c r="Q21" s="16">
        <f>'[8]Dia 16 (b)'!$X27</f>
        <v>8.9168960163110569</v>
      </c>
      <c r="R21" s="16">
        <f>'[8]Dia 17 (b)'!$X27</f>
        <v>10.196290266581105</v>
      </c>
      <c r="S21" s="16">
        <f>'[8]Dia 18 (b)'!$X27</f>
        <v>10.199271479291806</v>
      </c>
      <c r="T21" s="16">
        <f>'[8]Dia 19 (b)'!$X27</f>
        <v>9.7531976285327371</v>
      </c>
      <c r="U21" s="16">
        <f>'[8]Dia 20 (b)'!$X27</f>
        <v>11.183141649649631</v>
      </c>
      <c r="V21" s="16">
        <f>'[8]Dia 21 (b)'!$X27</f>
        <v>11.331788621536036</v>
      </c>
      <c r="W21" s="16">
        <f>'[8]Dia 22 (b)'!$X27</f>
        <v>11.682483338020569</v>
      </c>
      <c r="X21" s="16">
        <f>'[8]Dia 23 (b)'!$X27</f>
        <v>10.809939184019209</v>
      </c>
      <c r="Y21" s="16">
        <f>'[8]Dia 24 (b)'!$X27</f>
        <v>10.707661500556201</v>
      </c>
      <c r="Z21" s="16">
        <f>'[8]Dia 25 (b)'!$X27</f>
        <v>12.316247832361237</v>
      </c>
      <c r="AA21" s="16">
        <f>'[8]Dia 26 (b)'!$X27</f>
        <v>12.20881418838804</v>
      </c>
      <c r="AB21" s="16">
        <f>'[8]Dia 27 (b)'!$X27</f>
        <v>9.6788451996308922</v>
      </c>
      <c r="AC21" s="16">
        <f>'[8]Dia 28 (b)'!$X27</f>
        <v>9.8405368745540116</v>
      </c>
      <c r="AD21" s="16">
        <f>'[8]Dia 29 (b)'!$X27</f>
        <v>10.54945861513821</v>
      </c>
      <c r="AE21" s="16">
        <f>'[8]Dia 30 (b)'!$X27</f>
        <v>7.3965726685797826</v>
      </c>
      <c r="AF21" s="16"/>
    </row>
    <row r="22" spans="1:32" ht="20.100000000000001" customHeight="1" x14ac:dyDescent="0.25">
      <c r="A22" s="15">
        <v>19</v>
      </c>
      <c r="B22" s="16">
        <f>'[8]Dia 1 (b)'!$X28</f>
        <v>7.8748930618187032</v>
      </c>
      <c r="C22" s="16">
        <f>'[8]Dia 2 (b)'!$X28</f>
        <v>8.2976104647885229</v>
      </c>
      <c r="D22" s="16">
        <f>'[8]Dia 3 (b)'!$X28</f>
        <v>10.069403272926472</v>
      </c>
      <c r="E22" s="16">
        <f>'[8]Dia 4 (b)'!$X28</f>
        <v>10.714223878166621</v>
      </c>
      <c r="F22" s="16">
        <f>'[8]Dia 5 (b)'!$X28</f>
        <v>9.2692149290917598</v>
      </c>
      <c r="G22" s="16">
        <f>'[8]Dia 6 (b)'!$X28</f>
        <v>10.822953039792543</v>
      </c>
      <c r="H22" s="16">
        <f>'[8]Dia 7 (b)'!$X28</f>
        <v>10.935807002456581</v>
      </c>
      <c r="I22" s="16">
        <f>'[8]Dia 8 (b)'!$X28</f>
        <v>10.49883574904956</v>
      </c>
      <c r="J22" s="16">
        <f>'[8]Dia 9 (b)'!$X28</f>
        <v>9.4225835855002256</v>
      </c>
      <c r="K22" s="16">
        <f>'[8]Dia 10 (b)'!$X28</f>
        <v>8.5596646316384284</v>
      </c>
      <c r="L22" s="16">
        <f>'[8]Dia 11 (b)'!$X28</f>
        <v>10.514547510331115</v>
      </c>
      <c r="M22" s="16">
        <f>'[8]Dia 12 (b)'!$X28</f>
        <v>9.0388388188435318</v>
      </c>
      <c r="N22" s="16">
        <f>'[8]Dia 13 (b)'!$X28</f>
        <v>9.8210012629887196</v>
      </c>
      <c r="O22" s="16">
        <f>'[8]Dia 14 (b)'!$X28</f>
        <v>11.20330395977502</v>
      </c>
      <c r="P22" s="16">
        <f>'[8]Dia 15 (b)'!$X28</f>
        <v>9.8295473996873763</v>
      </c>
      <c r="Q22" s="16">
        <f>'[8]Dia 16 (b)'!$X28</f>
        <v>10.236433053154524</v>
      </c>
      <c r="R22" s="16">
        <f>'[8]Dia 17 (b)'!$X28</f>
        <v>10.314176416971446</v>
      </c>
      <c r="S22" s="16">
        <f>'[8]Dia 18 (b)'!$X28</f>
        <v>10.347001949941506</v>
      </c>
      <c r="T22" s="16">
        <f>'[8]Dia 19 (b)'!$X28</f>
        <v>10.032518031149797</v>
      </c>
      <c r="U22" s="16">
        <f>'[8]Dia 20 (b)'!$X28</f>
        <v>11.682456787066565</v>
      </c>
      <c r="V22" s="16">
        <f>'[8]Dia 21 (b)'!$X28</f>
        <v>11.263149444855971</v>
      </c>
      <c r="W22" s="16">
        <f>'[8]Dia 22 (b)'!$X28</f>
        <v>11.643484550406241</v>
      </c>
      <c r="X22" s="16">
        <f>'[8]Dia 23 (b)'!$X28</f>
        <v>10.771372236814345</v>
      </c>
      <c r="Y22" s="16">
        <f>'[8]Dia 24 (b)'!$X28</f>
        <v>10.984463430491662</v>
      </c>
      <c r="Z22" s="16">
        <f>'[8]Dia 25 (b)'!$X28</f>
        <v>12.031929381953171</v>
      </c>
      <c r="AA22" s="16">
        <f>'[8]Dia 26 (b)'!$X28</f>
        <v>12.876960486930388</v>
      </c>
      <c r="AB22" s="16">
        <f>'[8]Dia 27 (b)'!$X28</f>
        <v>9.9078717393366968</v>
      </c>
      <c r="AC22" s="16">
        <f>'[8]Dia 28 (b)'!$X28</f>
        <v>10.087829994296289</v>
      </c>
      <c r="AD22" s="16">
        <f>'[8]Dia 29 (b)'!$X28</f>
        <v>10.044298877529517</v>
      </c>
      <c r="AE22" s="16">
        <f>'[8]Dia 30 (b)'!$X28</f>
        <v>7.587219407368778</v>
      </c>
      <c r="AF22" s="16"/>
    </row>
    <row r="23" spans="1:32" ht="20.100000000000001" customHeight="1" x14ac:dyDescent="0.25">
      <c r="A23" s="15">
        <v>20</v>
      </c>
      <c r="B23" s="16">
        <f>'[8]Dia 1 (b)'!$X29</f>
        <v>8.5566442171541741</v>
      </c>
      <c r="C23" s="16">
        <f>'[8]Dia 2 (b)'!$X29</f>
        <v>8.6097402005865931</v>
      </c>
      <c r="D23" s="16">
        <f>'[8]Dia 3 (b)'!$X29</f>
        <v>10.464800646849694</v>
      </c>
      <c r="E23" s="16">
        <f>'[8]Dia 4 (b)'!$X29</f>
        <v>10.608198426544856</v>
      </c>
      <c r="F23" s="16">
        <f>'[8]Dia 5 (b)'!$X29</f>
        <v>9.3344309781436348</v>
      </c>
      <c r="G23" s="16">
        <f>'[8]Dia 6 (b)'!$X29</f>
        <v>11.064482634053489</v>
      </c>
      <c r="H23" s="16">
        <f>'[8]Dia 7 (b)'!$X29</f>
        <v>11.320172905840593</v>
      </c>
      <c r="I23" s="16">
        <f>'[8]Dia 8 (b)'!$X29</f>
        <v>10.244359343173675</v>
      </c>
      <c r="J23" s="16">
        <f>'[8]Dia 9 (b)'!$X29</f>
        <v>9.3366687305282152</v>
      </c>
      <c r="K23" s="16">
        <f>'[8]Dia 10 (b)'!$X29</f>
        <v>8.1120858422040811</v>
      </c>
      <c r="L23" s="16">
        <f>'[8]Dia 11 (b)'!$X29</f>
        <v>9.8846086099057988</v>
      </c>
      <c r="M23" s="16">
        <f>'[8]Dia 12 (b)'!$X29</f>
        <v>9.8665588646383924</v>
      </c>
      <c r="N23" s="16">
        <f>'[8]Dia 13 (b)'!$X29</f>
        <v>9.5439352755658202</v>
      </c>
      <c r="O23" s="16">
        <f>'[8]Dia 14 (b)'!$X29</f>
        <v>11.309518848243409</v>
      </c>
      <c r="P23" s="16">
        <f>'[8]Dia 15 (b)'!$X29</f>
        <v>9.7275718528397768</v>
      </c>
      <c r="Q23" s="16">
        <f>'[8]Dia 16 (b)'!$X29</f>
        <v>10.134076164785187</v>
      </c>
      <c r="R23" s="16">
        <f>'[8]Dia 17 (b)'!$X29</f>
        <v>10.80259403549363</v>
      </c>
      <c r="S23" s="16">
        <f>'[8]Dia 18 (b)'!$X29</f>
        <v>10.743602526235938</v>
      </c>
      <c r="T23" s="16">
        <f>'[8]Dia 19 (b)'!$X29</f>
        <v>10.193897829771151</v>
      </c>
      <c r="U23" s="16">
        <f>'[8]Dia 20 (b)'!$X29</f>
        <v>11.72101306108893</v>
      </c>
      <c r="V23" s="16">
        <f>'[8]Dia 21 (b)'!$X29</f>
        <v>11.070056281996211</v>
      </c>
      <c r="W23" s="16">
        <f>'[8]Dia 22 (b)'!$X29</f>
        <v>11.516962420252062</v>
      </c>
      <c r="X23" s="16">
        <f>'[8]Dia 23 (b)'!$X29</f>
        <v>10.878554541047198</v>
      </c>
      <c r="Y23" s="16">
        <f>'[8]Dia 24 (b)'!$X29</f>
        <v>10.864702997267372</v>
      </c>
      <c r="Z23" s="16">
        <f>'[8]Dia 25 (b)'!$X29</f>
        <v>11.753952795542077</v>
      </c>
      <c r="AA23" s="16">
        <f>'[8]Dia 26 (b)'!$X29</f>
        <v>12.255650757292583</v>
      </c>
      <c r="AB23" s="16">
        <f>'[8]Dia 27 (b)'!$X29</f>
        <v>9.7052779039839763</v>
      </c>
      <c r="AC23" s="16">
        <f>'[8]Dia 28 (b)'!$X29</f>
        <v>9.757597257863905</v>
      </c>
      <c r="AD23" s="16">
        <f>'[8]Dia 29 (b)'!$X29</f>
        <v>9.9870449542656043</v>
      </c>
      <c r="AE23" s="16">
        <f>'[8]Dia 30 (b)'!$X29</f>
        <v>7.7789190836285433</v>
      </c>
      <c r="AF23" s="16"/>
    </row>
    <row r="24" spans="1:32" ht="20.100000000000001" customHeight="1" x14ac:dyDescent="0.25">
      <c r="A24" s="15">
        <v>21</v>
      </c>
      <c r="B24" s="16">
        <f>'[8]Dia 1 (b)'!$X30</f>
        <v>8.6563951017992302</v>
      </c>
      <c r="C24" s="16">
        <f>'[8]Dia 2 (b)'!$X30</f>
        <v>8.7232031759013289</v>
      </c>
      <c r="D24" s="16">
        <f>'[8]Dia 3 (b)'!$X30</f>
        <v>10.506307216995628</v>
      </c>
      <c r="E24" s="16">
        <f>'[8]Dia 4 (b)'!$X30</f>
        <v>10.655923597649647</v>
      </c>
      <c r="F24" s="16">
        <f>'[8]Dia 5 (b)'!$X30</f>
        <v>9.3166444461177331</v>
      </c>
      <c r="G24" s="16">
        <f>'[8]Dia 6 (b)'!$X30</f>
        <v>11.394410251918263</v>
      </c>
      <c r="H24" s="16">
        <f>'[8]Dia 7 (b)'!$X30</f>
        <v>11.284540049296606</v>
      </c>
      <c r="I24" s="16">
        <f>'[8]Dia 8 (b)'!$X30</f>
        <v>10.659352660182583</v>
      </c>
      <c r="J24" s="16">
        <f>'[8]Dia 9 (b)'!$X30</f>
        <v>9.4830474871670241</v>
      </c>
      <c r="K24" s="16">
        <f>'[8]Dia 10 (b)'!$X30</f>
        <v>7.9582790713449567</v>
      </c>
      <c r="L24" s="16">
        <f>'[8]Dia 11 (b)'!$X30</f>
        <v>9.9050603454221537</v>
      </c>
      <c r="M24" s="16">
        <f>'[8]Dia 12 (b)'!$X30</f>
        <v>9.2019679218504074</v>
      </c>
      <c r="N24" s="16">
        <f>'[8]Dia 13 (b)'!$X30</f>
        <v>9.41203587779078</v>
      </c>
      <c r="O24" s="16">
        <f>'[8]Dia 14 (b)'!$X30</f>
        <v>11.160170177534891</v>
      </c>
      <c r="P24" s="16">
        <f>'[8]Dia 15 (b)'!$X30</f>
        <v>10.326419895323232</v>
      </c>
      <c r="Q24" s="16">
        <f>'[8]Dia 16 (b)'!$X30</f>
        <v>10.087940935739521</v>
      </c>
      <c r="R24" s="16">
        <f>'[8]Dia 17 (b)'!$X30</f>
        <v>10.604263056762321</v>
      </c>
      <c r="S24" s="16">
        <f>'[8]Dia 18 (b)'!$X30</f>
        <v>10.857467830415862</v>
      </c>
      <c r="T24" s="16">
        <f>'[8]Dia 19 (b)'!$X30</f>
        <v>10.310291684934546</v>
      </c>
      <c r="U24" s="16">
        <f>'[8]Dia 20 (b)'!$X30</f>
        <v>11.233570041776659</v>
      </c>
      <c r="V24" s="16">
        <f>'[8]Dia 21 (b)'!$X30</f>
        <v>11.191802843655276</v>
      </c>
      <c r="W24" s="16">
        <f>'[8]Dia 22 (b)'!$X30</f>
        <v>11.638776725131343</v>
      </c>
      <c r="X24" s="16">
        <f>'[8]Dia 23 (b)'!$X30</f>
        <v>10.842382989641473</v>
      </c>
      <c r="Y24" s="16">
        <f>'[8]Dia 24 (b)'!$X30</f>
        <v>10.861733457159106</v>
      </c>
      <c r="Z24" s="16">
        <f>'[8]Dia 25 (b)'!$X30</f>
        <v>11.873976768051682</v>
      </c>
      <c r="AA24" s="16">
        <f>'[8]Dia 26 (b)'!$X30</f>
        <v>12.01989690228058</v>
      </c>
      <c r="AB24" s="16">
        <f>'[8]Dia 27 (b)'!$X30</f>
        <v>9.491651761827594</v>
      </c>
      <c r="AC24" s="16">
        <f>'[8]Dia 28 (b)'!$X30</f>
        <v>10.120343951606083</v>
      </c>
      <c r="AD24" s="16">
        <f>'[8]Dia 29 (b)'!$X30</f>
        <v>9.9308333224642382</v>
      </c>
      <c r="AE24" s="16">
        <f>'[8]Dia 30 (b)'!$X30</f>
        <v>8.1700040264598464</v>
      </c>
      <c r="AF24" s="16"/>
    </row>
    <row r="25" spans="1:32" ht="20.100000000000001" customHeight="1" x14ac:dyDescent="0.25">
      <c r="A25" s="15">
        <v>22</v>
      </c>
      <c r="B25" s="16">
        <f>'[8]Dia 1 (b)'!$X31</f>
        <v>8.9442505324251105</v>
      </c>
      <c r="C25" s="16">
        <f>'[8]Dia 2 (b)'!$X31</f>
        <v>8.6543961301847343</v>
      </c>
      <c r="D25" s="16">
        <f>'[8]Dia 3 (b)'!$X31</f>
        <v>10.362385674160613</v>
      </c>
      <c r="E25" s="16">
        <f>'[8]Dia 4 (b)'!$X31</f>
        <v>10.52765064699503</v>
      </c>
      <c r="F25" s="16">
        <f>'[8]Dia 5 (b)'!$X31</f>
        <v>9.4523775266569743</v>
      </c>
      <c r="G25" s="16">
        <f>'[8]Dia 6 (b)'!$X31</f>
        <v>11.51439790587929</v>
      </c>
      <c r="H25" s="16">
        <f>'[8]Dia 7 (b)'!$X31</f>
        <v>11.248849631140722</v>
      </c>
      <c r="I25" s="16">
        <f>'[8]Dia 8 (b)'!$X31</f>
        <v>10.728346525532082</v>
      </c>
      <c r="J25" s="16">
        <f>'[8]Dia 9 (b)'!$X31</f>
        <v>9.588244521864862</v>
      </c>
      <c r="K25" s="16">
        <f>'[8]Dia 10 (b)'!$X31</f>
        <v>8.0564987009239832</v>
      </c>
      <c r="L25" s="16">
        <f>'[8]Dia 11 (b)'!$X31</f>
        <v>9.7708135344414657</v>
      </c>
      <c r="M25" s="16">
        <f>'[8]Dia 12 (b)'!$X31</f>
        <v>9.1155855696133514</v>
      </c>
      <c r="N25" s="16">
        <f>'[8]Dia 13 (b)'!$X31</f>
        <v>9.5351616583432204</v>
      </c>
      <c r="O25" s="16">
        <f>'[8]Dia 14 (b)'!$X31</f>
        <v>11.167689799721337</v>
      </c>
      <c r="P25" s="16">
        <f>'[8]Dia 15 (b)'!$X31</f>
        <v>10.312717699402313</v>
      </c>
      <c r="Q25" s="16">
        <f>'[8]Dia 16 (b)'!$X31</f>
        <v>9.6881035648764673</v>
      </c>
      <c r="R25" s="16">
        <f>'[8]Dia 17 (b)'!$X31</f>
        <v>10.685856382760369</v>
      </c>
      <c r="S25" s="16">
        <f>'[8]Dia 18 (b)'!$X31</f>
        <v>11.029996626167311</v>
      </c>
      <c r="T25" s="16">
        <f>'[8]Dia 19 (b)'!$X31</f>
        <v>10.424142471945274</v>
      </c>
      <c r="U25" s="16">
        <f>'[8]Dia 20 (b)'!$X31</f>
        <v>11.615858071733573</v>
      </c>
      <c r="V25" s="16">
        <f>'[8]Dia 21 (b)'!$X31</f>
        <v>11.370537847090457</v>
      </c>
      <c r="W25" s="16">
        <f>'[8]Dia 22 (b)'!$X31</f>
        <v>11.710345786669276</v>
      </c>
      <c r="X25" s="16">
        <f>'[8]Dia 23 (b)'!$X31</f>
        <v>10.517882630017148</v>
      </c>
      <c r="Y25" s="16">
        <f>'[8]Dia 24 (b)'!$X31</f>
        <v>10.859978542506171</v>
      </c>
      <c r="Z25" s="16">
        <f>'[8]Dia 25 (b)'!$X31</f>
        <v>11.949994035693351</v>
      </c>
      <c r="AA25" s="16">
        <f>'[8]Dia 26 (b)'!$X31</f>
        <v>11.62473234538148</v>
      </c>
      <c r="AB25" s="16">
        <f>'[8]Dia 27 (b)'!$X31</f>
        <v>9.3554223826940373</v>
      </c>
      <c r="AC25" s="16">
        <f>'[8]Dia 28 (b)'!$X31</f>
        <v>10.752439184215785</v>
      </c>
      <c r="AD25" s="16">
        <f>'[8]Dia 29 (b)'!$X31</f>
        <v>9.8445724345024299</v>
      </c>
      <c r="AE25" s="16">
        <f>'[8]Dia 30 (b)'!$X31</f>
        <v>8.4680899985507896</v>
      </c>
      <c r="AF25" s="16"/>
    </row>
    <row r="26" spans="1:32" ht="20.100000000000001" customHeight="1" x14ac:dyDescent="0.25">
      <c r="A26" s="15">
        <v>23</v>
      </c>
      <c r="B26" s="16">
        <f>'[8]Dia 1 (b)'!$X32</f>
        <v>8.9017914532422733</v>
      </c>
      <c r="C26" s="16">
        <f>'[8]Dia 2 (b)'!$X32</f>
        <v>8.8619631606575684</v>
      </c>
      <c r="D26" s="16">
        <f>'[8]Dia 3 (b)'!$X32</f>
        <v>10.080573165974512</v>
      </c>
      <c r="E26" s="16">
        <f>'[8]Dia 4 (b)'!$X32</f>
        <v>10.660677246452373</v>
      </c>
      <c r="F26" s="16">
        <f>'[8]Dia 5 (b)'!$X32</f>
        <v>9.3713865728044894</v>
      </c>
      <c r="G26" s="16">
        <f>'[8]Dia 6 (b)'!$X32</f>
        <v>11.252339465664537</v>
      </c>
      <c r="H26" s="16">
        <f>'[8]Dia 7 (b)'!$X32</f>
        <v>11.409796353132498</v>
      </c>
      <c r="I26" s="16">
        <f>'[8]Dia 8 (b)'!$X32</f>
        <v>10.699132084594737</v>
      </c>
      <c r="J26" s="16">
        <f>'[8]Dia 9 (b)'!$X32</f>
        <v>9.1233467037556935</v>
      </c>
      <c r="K26" s="16">
        <f>'[8]Dia 10 (b)'!$X32</f>
        <v>8.2604525230110344</v>
      </c>
      <c r="L26" s="16">
        <f>'[8]Dia 11 (b)'!$X32</f>
        <v>9.4219756721770267</v>
      </c>
      <c r="M26" s="16">
        <f>'[8]Dia 12 (b)'!$X32</f>
        <v>8.768014527751518</v>
      </c>
      <c r="N26" s="16">
        <f>'[8]Dia 13 (b)'!$X32</f>
        <v>9.1533681829014171</v>
      </c>
      <c r="O26" s="16">
        <f>'[8]Dia 14 (b)'!$X32</f>
        <v>11.10254211944499</v>
      </c>
      <c r="P26" s="16">
        <f>'[8]Dia 15 (b)'!$X32</f>
        <v>10.734493104631781</v>
      </c>
      <c r="Q26" s="16">
        <f>'[8]Dia 16 (b)'!$X32</f>
        <v>10.154203795337713</v>
      </c>
      <c r="R26" s="16">
        <f>'[8]Dia 17 (b)'!$X32</f>
        <v>10.368389484869061</v>
      </c>
      <c r="S26" s="16">
        <f>'[8]Dia 18 (b)'!$X32</f>
        <v>10.908349102438454</v>
      </c>
      <c r="T26" s="16">
        <f>'[8]Dia 19 (b)'!$X32</f>
        <v>10.657814735461518</v>
      </c>
      <c r="U26" s="16">
        <f>'[8]Dia 20 (b)'!$X32</f>
        <v>10.93825107986205</v>
      </c>
      <c r="V26" s="16">
        <f>'[8]Dia 21 (b)'!$X32</f>
        <v>11.178300955762195</v>
      </c>
      <c r="W26" s="16">
        <f>'[8]Dia 22 (b)'!$X32</f>
        <v>11.874011476126872</v>
      </c>
      <c r="X26" s="16">
        <f>'[8]Dia 23 (b)'!$X32</f>
        <v>10.446684637815775</v>
      </c>
      <c r="Y26" s="16">
        <f>'[8]Dia 24 (b)'!$X32</f>
        <v>10.831976447049108</v>
      </c>
      <c r="Z26" s="16">
        <f>'[8]Dia 25 (b)'!$X32</f>
        <v>12.068257088716205</v>
      </c>
      <c r="AA26" s="16">
        <f>'[8]Dia 26 (b)'!$X32</f>
        <v>11.359265290081721</v>
      </c>
      <c r="AB26" s="16">
        <f>'[8]Dia 27 (b)'!$X32</f>
        <v>9.4692313819500615</v>
      </c>
      <c r="AC26" s="16">
        <f>'[8]Dia 28 (b)'!$X32</f>
        <v>11.257036639736315</v>
      </c>
      <c r="AD26" s="16">
        <f>'[8]Dia 29 (b)'!$X32</f>
        <v>9.8416810611713661</v>
      </c>
      <c r="AE26" s="16">
        <f>'[8]Dia 30 (b)'!$X32</f>
        <v>8.8118962907502407</v>
      </c>
      <c r="AF26" s="16"/>
    </row>
    <row r="27" spans="1:32" ht="20.100000000000001" customHeight="1" thickBot="1" x14ac:dyDescent="0.3">
      <c r="A27" s="15">
        <v>24</v>
      </c>
      <c r="B27" s="16">
        <f>'[8]Dia 1 (b)'!$X33</f>
        <v>8.7022427869113486</v>
      </c>
      <c r="C27" s="16">
        <f>'[8]Dia 2 (b)'!$X33</f>
        <v>8.7635151698297644</v>
      </c>
      <c r="D27" s="16">
        <f>'[8]Dia 3 (b)'!$X33</f>
        <v>10.208395555256519</v>
      </c>
      <c r="E27" s="16">
        <f>'[8]Dia 4 (b)'!$X33</f>
        <v>10.530171634166697</v>
      </c>
      <c r="F27" s="16">
        <f>'[8]Dia 5 (b)'!$X33</f>
        <v>9.2295006661609875</v>
      </c>
      <c r="G27" s="16">
        <f>'[8]Dia 6 (b)'!$X33</f>
        <v>11.837737878302839</v>
      </c>
      <c r="H27" s="16">
        <f>'[8]Dia 7 (b)'!$X33</f>
        <v>11.370958063420076</v>
      </c>
      <c r="I27" s="16">
        <f>'[8]Dia 8 (b)'!$X33</f>
        <v>10.700680358469663</v>
      </c>
      <c r="J27" s="16">
        <f>'[8]Dia 9 (b)'!$X33</f>
        <v>9.1436010139518</v>
      </c>
      <c r="K27" s="16">
        <f>'[8]Dia 10 (b)'!$X33</f>
        <v>8.2699205870618773</v>
      </c>
      <c r="L27" s="16">
        <f>'[8]Dia 11 (b)'!$X33</f>
        <v>9.2326354205060248</v>
      </c>
      <c r="M27" s="16">
        <f>'[8]Dia 12 (b)'!$X33</f>
        <v>9.2993552170363394</v>
      </c>
      <c r="N27" s="16">
        <f>'[8]Dia 13 (b)'!$X33</f>
        <v>9.2388683197600177</v>
      </c>
      <c r="O27" s="16">
        <f>'[8]Dia 14 (b)'!$X33</f>
        <v>11.100744996514903</v>
      </c>
      <c r="P27" s="16">
        <f>'[8]Dia 15 (b)'!$X33</f>
        <v>10.105314520340491</v>
      </c>
      <c r="Q27" s="16">
        <f>'[8]Dia 16 (b)'!$X33</f>
        <v>9.4356265116955562</v>
      </c>
      <c r="R27" s="16">
        <f>'[8]Dia 17 (b)'!$X33</f>
        <v>10.337326731228975</v>
      </c>
      <c r="S27" s="16">
        <f>'[8]Dia 18 (b)'!$X33</f>
        <v>9.9880590187154148</v>
      </c>
      <c r="T27" s="16">
        <f>'[8]Dia 19 (b)'!$X33</f>
        <v>10.793487957264903</v>
      </c>
      <c r="U27" s="16">
        <f>'[8]Dia 20 (b)'!$X33</f>
        <v>10.604242566666072</v>
      </c>
      <c r="V27" s="16">
        <f>'[8]Dia 21 (b)'!$X33</f>
        <v>11.370158423709384</v>
      </c>
      <c r="W27" s="16">
        <f>'[8]Dia 22 (b)'!$X33</f>
        <v>12.241853508478886</v>
      </c>
      <c r="X27" s="16">
        <f>'[8]Dia 23 (b)'!$X33</f>
        <v>10.268407733333365</v>
      </c>
      <c r="Y27" s="16">
        <f>'[8]Dia 24 (b)'!$X33</f>
        <v>10.831976447049108</v>
      </c>
      <c r="Z27" s="16">
        <f>'[8]Dia 25 (b)'!$X33</f>
        <v>11.91405565311841</v>
      </c>
      <c r="AA27" s="16">
        <f>'[8]Dia 26 (b)'!$X33</f>
        <v>11.033152921322413</v>
      </c>
      <c r="AB27" s="16">
        <f>'[8]Dia 27 (b)'!$X33</f>
        <v>9.465071858819579</v>
      </c>
      <c r="AC27" s="16">
        <f>'[8]Dia 28 (b)'!$X33</f>
        <v>11.516136079251115</v>
      </c>
      <c r="AD27" s="16">
        <f>'[8]Dia 29 (b)'!$X33</f>
        <v>9.7931011657210831</v>
      </c>
      <c r="AE27" s="16">
        <f>'[8]Dia 30 (b)'!$X33</f>
        <v>8.8733923220184039</v>
      </c>
      <c r="AF27" s="16"/>
    </row>
    <row r="28" spans="1:32" ht="16.5" thickTop="1" x14ac:dyDescent="0.25">
      <c r="A28" s="17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9"/>
    </row>
    <row r="29" spans="1:32" ht="15.75" x14ac:dyDescent="0.25">
      <c r="A29" s="20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21"/>
    </row>
    <row r="30" spans="1:32" ht="15.75" x14ac:dyDescent="0.25">
      <c r="A30" s="22" t="s">
        <v>1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1"/>
    </row>
    <row r="31" spans="1:32" ht="15.75" x14ac:dyDescent="0.25">
      <c r="A31" s="22" t="s">
        <v>2</v>
      </c>
      <c r="B31" s="24">
        <f t="shared" ref="B31:AE31" si="0">AVERAGE(B4:B27)</f>
        <v>8.5156889598379362</v>
      </c>
      <c r="C31" s="24">
        <f t="shared" si="0"/>
        <v>8.4502428522126394</v>
      </c>
      <c r="D31" s="24">
        <f t="shared" si="0"/>
        <v>9.4456009415859405</v>
      </c>
      <c r="E31" s="24">
        <f t="shared" si="0"/>
        <v>10.548892166888221</v>
      </c>
      <c r="F31" s="24">
        <f t="shared" si="0"/>
        <v>9.4263615620512322</v>
      </c>
      <c r="G31" s="24">
        <f t="shared" si="0"/>
        <v>9.9687075676601378</v>
      </c>
      <c r="H31" s="24">
        <f t="shared" si="0"/>
        <v>11.568546855518456</v>
      </c>
      <c r="I31" s="24">
        <f t="shared" si="0"/>
        <v>11.016879482020835</v>
      </c>
      <c r="J31" s="24">
        <f t="shared" si="0"/>
        <v>10.067530628883281</v>
      </c>
      <c r="K31" s="24">
        <f t="shared" si="0"/>
        <v>8.9541344077541627</v>
      </c>
      <c r="L31" s="24">
        <f t="shared" si="0"/>
        <v>8.9474084226529342</v>
      </c>
      <c r="M31" s="24">
        <f t="shared" si="0"/>
        <v>9.1845914943774218</v>
      </c>
      <c r="N31" s="24">
        <f t="shared" si="0"/>
        <v>9.2375901149657729</v>
      </c>
      <c r="O31" s="24">
        <f t="shared" si="0"/>
        <v>10.04713261566318</v>
      </c>
      <c r="P31" s="24">
        <f t="shared" si="0"/>
        <v>10.275405821337033</v>
      </c>
      <c r="Q31" s="24">
        <f t="shared" si="0"/>
        <v>9.7569356080385319</v>
      </c>
      <c r="R31" s="24">
        <f t="shared" si="0"/>
        <v>9.7745276229901012</v>
      </c>
      <c r="S31" s="24">
        <f t="shared" si="0"/>
        <v>10.466029613355197</v>
      </c>
      <c r="T31" s="24">
        <f t="shared" si="0"/>
        <v>9.7747121006175615</v>
      </c>
      <c r="U31" s="24">
        <f t="shared" si="0"/>
        <v>11.309598401967131</v>
      </c>
      <c r="V31" s="24">
        <f t="shared" si="0"/>
        <v>11.51256450388216</v>
      </c>
      <c r="W31" s="24">
        <f t="shared" si="0"/>
        <v>11.597226374479064</v>
      </c>
      <c r="X31" s="24">
        <f t="shared" si="0"/>
        <v>11.613547255163652</v>
      </c>
      <c r="Y31" s="24">
        <f t="shared" si="0"/>
        <v>10.866604299853293</v>
      </c>
      <c r="Z31" s="24">
        <f t="shared" si="0"/>
        <v>11.57030287166314</v>
      </c>
      <c r="AA31" s="24">
        <f t="shared" si="0"/>
        <v>12.019565244477727</v>
      </c>
      <c r="AB31" s="24">
        <f t="shared" si="0"/>
        <v>10.397426402114244</v>
      </c>
      <c r="AC31" s="24">
        <f t="shared" si="0"/>
        <v>9.9048684835935017</v>
      </c>
      <c r="AD31" s="24">
        <f t="shared" si="0"/>
        <v>10.837916455552786</v>
      </c>
      <c r="AE31" s="24">
        <f t="shared" si="0"/>
        <v>8.5387558011108666</v>
      </c>
      <c r="AF31" s="25"/>
    </row>
    <row r="32" spans="1:32" ht="15.75" x14ac:dyDescent="0.25">
      <c r="A32" s="26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8"/>
    </row>
    <row r="33" spans="1:32" ht="15.75" x14ac:dyDescent="0.25">
      <c r="A33" s="26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8"/>
    </row>
    <row r="34" spans="1:32" ht="15.75" x14ac:dyDescent="0.25">
      <c r="A34" s="22" t="s">
        <v>3</v>
      </c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8"/>
    </row>
    <row r="35" spans="1:32" ht="15.75" x14ac:dyDescent="0.25">
      <c r="A35" s="22" t="s">
        <v>2</v>
      </c>
      <c r="B35" s="29">
        <f t="shared" ref="B35:AE35" si="1">MAX(B4:B27)</f>
        <v>10.287699919743744</v>
      </c>
      <c r="C35" s="29">
        <f t="shared" si="1"/>
        <v>9.4668878205700384</v>
      </c>
      <c r="D35" s="29">
        <f t="shared" si="1"/>
        <v>10.506307216995628</v>
      </c>
      <c r="E35" s="29">
        <f t="shared" si="1"/>
        <v>11.544974565218586</v>
      </c>
      <c r="F35" s="29">
        <f t="shared" si="1"/>
        <v>10.916063593125383</v>
      </c>
      <c r="G35" s="29">
        <f t="shared" si="1"/>
        <v>11.837737878302839</v>
      </c>
      <c r="H35" s="29">
        <f t="shared" si="1"/>
        <v>12.11160006432014</v>
      </c>
      <c r="I35" s="29">
        <f t="shared" si="1"/>
        <v>11.513995341397925</v>
      </c>
      <c r="J35" s="29">
        <f t="shared" si="1"/>
        <v>10.780689178964051</v>
      </c>
      <c r="K35" s="29">
        <f t="shared" si="1"/>
        <v>9.6313889383529308</v>
      </c>
      <c r="L35" s="29">
        <f t="shared" si="1"/>
        <v>10.514547510331115</v>
      </c>
      <c r="M35" s="29">
        <f t="shared" si="1"/>
        <v>9.9692123758885653</v>
      </c>
      <c r="N35" s="29">
        <f t="shared" si="1"/>
        <v>9.839747980986969</v>
      </c>
      <c r="O35" s="29">
        <f t="shared" si="1"/>
        <v>11.457333132389007</v>
      </c>
      <c r="P35" s="29">
        <f t="shared" si="1"/>
        <v>11.729056066508809</v>
      </c>
      <c r="Q35" s="29">
        <f t="shared" si="1"/>
        <v>11.492616744267373</v>
      </c>
      <c r="R35" s="29">
        <f t="shared" si="1"/>
        <v>10.80259403549363</v>
      </c>
      <c r="S35" s="29">
        <f t="shared" si="1"/>
        <v>11.423884839644417</v>
      </c>
      <c r="T35" s="29">
        <f t="shared" si="1"/>
        <v>10.825708121090301</v>
      </c>
      <c r="U35" s="29">
        <f t="shared" si="1"/>
        <v>12.407584991882231</v>
      </c>
      <c r="V35" s="29">
        <f t="shared" si="1"/>
        <v>12.336746807469073</v>
      </c>
      <c r="W35" s="29">
        <f t="shared" si="1"/>
        <v>12.277096359110836</v>
      </c>
      <c r="X35" s="29">
        <f t="shared" si="1"/>
        <v>12.647073558518139</v>
      </c>
      <c r="Y35" s="29">
        <f t="shared" si="1"/>
        <v>11.529838905782189</v>
      </c>
      <c r="Z35" s="29">
        <f t="shared" si="1"/>
        <v>12.878289051972178</v>
      </c>
      <c r="AA35" s="29">
        <f t="shared" si="1"/>
        <v>12.876960486930388</v>
      </c>
      <c r="AB35" s="29">
        <f t="shared" si="1"/>
        <v>11.499863544576469</v>
      </c>
      <c r="AC35" s="29">
        <f t="shared" si="1"/>
        <v>11.516136079251115</v>
      </c>
      <c r="AD35" s="29">
        <f t="shared" si="1"/>
        <v>11.842404306869417</v>
      </c>
      <c r="AE35" s="29">
        <f t="shared" si="1"/>
        <v>9.7504052173903517</v>
      </c>
      <c r="AF35" s="25"/>
    </row>
    <row r="36" spans="1:32" ht="15.75" x14ac:dyDescent="0.25">
      <c r="A36" s="22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5"/>
    </row>
    <row r="37" spans="1:32" ht="15.75" x14ac:dyDescent="0.25">
      <c r="A37" s="26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8"/>
    </row>
    <row r="38" spans="1:32" ht="15.75" x14ac:dyDescent="0.25">
      <c r="A38" s="22" t="s">
        <v>4</v>
      </c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8"/>
    </row>
    <row r="39" spans="1:32" ht="15.75" x14ac:dyDescent="0.25">
      <c r="A39" s="22" t="s">
        <v>2</v>
      </c>
      <c r="B39" s="29">
        <f t="shared" ref="B39:AE39" si="2">MIN(B4:B27)</f>
        <v>6.5602238513249072</v>
      </c>
      <c r="C39" s="29">
        <f t="shared" si="2"/>
        <v>7.3854743685464959</v>
      </c>
      <c r="D39" s="29">
        <f t="shared" si="2"/>
        <v>8.4506700131597743</v>
      </c>
      <c r="E39" s="29">
        <f t="shared" si="2"/>
        <v>9.4163025294361784</v>
      </c>
      <c r="F39" s="29">
        <f t="shared" si="2"/>
        <v>7.87302767047741</v>
      </c>
      <c r="G39" s="29">
        <f t="shared" si="2"/>
        <v>8.7345574956219387</v>
      </c>
      <c r="H39" s="29">
        <f t="shared" si="2"/>
        <v>10.935807002456581</v>
      </c>
      <c r="I39" s="29">
        <f t="shared" si="2"/>
        <v>10.244359343173675</v>
      </c>
      <c r="J39" s="29">
        <f t="shared" si="2"/>
        <v>9.1233467037556935</v>
      </c>
      <c r="K39" s="29">
        <f t="shared" si="2"/>
        <v>7.9582790713449567</v>
      </c>
      <c r="L39" s="29">
        <f t="shared" si="2"/>
        <v>7.752495918564315</v>
      </c>
      <c r="M39" s="29">
        <f t="shared" si="2"/>
        <v>7.6309938705100073</v>
      </c>
      <c r="N39" s="29">
        <f t="shared" si="2"/>
        <v>8.3661080282735441</v>
      </c>
      <c r="O39" s="29">
        <f t="shared" si="2"/>
        <v>8.1910477801496313</v>
      </c>
      <c r="P39" s="29">
        <f t="shared" si="2"/>
        <v>8.501608991177747</v>
      </c>
      <c r="Q39" s="29">
        <f t="shared" si="2"/>
        <v>8.3694834356749599</v>
      </c>
      <c r="R39" s="29">
        <f t="shared" si="2"/>
        <v>8.7145936071204524</v>
      </c>
      <c r="S39" s="29">
        <f t="shared" si="2"/>
        <v>9.6943012007831655</v>
      </c>
      <c r="T39" s="29">
        <f t="shared" si="2"/>
        <v>8.9597708972210128</v>
      </c>
      <c r="U39" s="29">
        <f t="shared" si="2"/>
        <v>10.604242566666072</v>
      </c>
      <c r="V39" s="29">
        <f t="shared" si="2"/>
        <v>10.82469328430359</v>
      </c>
      <c r="W39" s="29">
        <f t="shared" si="2"/>
        <v>11.096398970539338</v>
      </c>
      <c r="X39" s="29">
        <f t="shared" si="2"/>
        <v>10.268407733333365</v>
      </c>
      <c r="Y39" s="29">
        <f t="shared" si="2"/>
        <v>10.347974493844857</v>
      </c>
      <c r="Z39" s="29">
        <f t="shared" si="2"/>
        <v>10.648587290475319</v>
      </c>
      <c r="AA39" s="29">
        <f t="shared" si="2"/>
        <v>11.033152921322413</v>
      </c>
      <c r="AB39" s="29">
        <f t="shared" si="2"/>
        <v>8.8746507236501362</v>
      </c>
      <c r="AC39" s="29">
        <f t="shared" si="2"/>
        <v>9.06293544032882</v>
      </c>
      <c r="AD39" s="29">
        <f t="shared" si="2"/>
        <v>9.7931011657210831</v>
      </c>
      <c r="AE39" s="29">
        <f t="shared" si="2"/>
        <v>7.3965726685797826</v>
      </c>
      <c r="AF39" s="25"/>
    </row>
    <row r="40" spans="1:32" ht="15.75" x14ac:dyDescent="0.25">
      <c r="A40" s="22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5"/>
    </row>
    <row r="41" spans="1:32" ht="15.75" x14ac:dyDescent="0.25">
      <c r="A41" s="26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8"/>
    </row>
    <row r="42" spans="1:32" ht="15.75" x14ac:dyDescent="0.25">
      <c r="A42" s="22" t="s">
        <v>5</v>
      </c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8"/>
    </row>
    <row r="43" spans="1:32" ht="15.75" x14ac:dyDescent="0.25">
      <c r="A43" s="22" t="s">
        <v>2</v>
      </c>
      <c r="B43" s="24">
        <f t="shared" ref="B43:AE43" si="3">B35-B39</f>
        <v>3.7274760684188371</v>
      </c>
      <c r="C43" s="24">
        <f t="shared" si="3"/>
        <v>2.0814134520235426</v>
      </c>
      <c r="D43" s="24">
        <f t="shared" si="3"/>
        <v>2.0556372038358539</v>
      </c>
      <c r="E43" s="24">
        <f t="shared" si="3"/>
        <v>2.128672035782408</v>
      </c>
      <c r="F43" s="24">
        <f t="shared" si="3"/>
        <v>3.0430359226479728</v>
      </c>
      <c r="G43" s="24">
        <f t="shared" si="3"/>
        <v>3.1031803826809004</v>
      </c>
      <c r="H43" s="24">
        <f t="shared" si="3"/>
        <v>1.1757930618635584</v>
      </c>
      <c r="I43" s="24">
        <f t="shared" si="3"/>
        <v>1.2696359982242491</v>
      </c>
      <c r="J43" s="24">
        <f t="shared" si="3"/>
        <v>1.6573424752083579</v>
      </c>
      <c r="K43" s="24">
        <f t="shared" si="3"/>
        <v>1.673109867007974</v>
      </c>
      <c r="L43" s="24">
        <f t="shared" si="3"/>
        <v>2.7620515917667996</v>
      </c>
      <c r="M43" s="24">
        <f t="shared" si="3"/>
        <v>2.338218505378558</v>
      </c>
      <c r="N43" s="24">
        <f t="shared" si="3"/>
        <v>1.473639952713425</v>
      </c>
      <c r="O43" s="24">
        <f t="shared" si="3"/>
        <v>3.2662853522393753</v>
      </c>
      <c r="P43" s="24">
        <f t="shared" si="3"/>
        <v>3.227447075331062</v>
      </c>
      <c r="Q43" s="24">
        <f t="shared" si="3"/>
        <v>3.1231333085924131</v>
      </c>
      <c r="R43" s="24">
        <f t="shared" si="3"/>
        <v>2.0880004283731779</v>
      </c>
      <c r="S43" s="24">
        <f t="shared" si="3"/>
        <v>1.7295836388612518</v>
      </c>
      <c r="T43" s="24">
        <f t="shared" si="3"/>
        <v>1.8659372238692882</v>
      </c>
      <c r="U43" s="24">
        <f t="shared" si="3"/>
        <v>1.8033424252161598</v>
      </c>
      <c r="V43" s="24">
        <f t="shared" si="3"/>
        <v>1.5120535231654824</v>
      </c>
      <c r="W43" s="24">
        <f t="shared" si="3"/>
        <v>1.1806973885714971</v>
      </c>
      <c r="X43" s="24">
        <f t="shared" si="3"/>
        <v>2.3786658251847737</v>
      </c>
      <c r="Y43" s="24">
        <f t="shared" si="3"/>
        <v>1.1818644119373314</v>
      </c>
      <c r="Z43" s="24">
        <f t="shared" si="3"/>
        <v>2.2297017614968588</v>
      </c>
      <c r="AA43" s="24">
        <f t="shared" si="3"/>
        <v>1.8438075656079747</v>
      </c>
      <c r="AB43" s="24">
        <f t="shared" si="3"/>
        <v>2.6252128209263326</v>
      </c>
      <c r="AC43" s="24">
        <f t="shared" si="3"/>
        <v>2.4532006389222953</v>
      </c>
      <c r="AD43" s="24">
        <f t="shared" si="3"/>
        <v>2.049303141148334</v>
      </c>
      <c r="AE43" s="24">
        <f t="shared" si="3"/>
        <v>2.3538325488105691</v>
      </c>
      <c r="AF43" s="25"/>
    </row>
    <row r="44" spans="1:32" ht="15.75" x14ac:dyDescent="0.25">
      <c r="A44" s="22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5"/>
    </row>
    <row r="45" spans="1:32" ht="15.75" x14ac:dyDescent="0.25">
      <c r="A45" s="20"/>
      <c r="B45" s="30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21"/>
    </row>
    <row r="46" spans="1:32" ht="15.75" x14ac:dyDescent="0.25">
      <c r="A46" s="31"/>
      <c r="B46" s="30"/>
      <c r="C46" s="3"/>
      <c r="D46" s="3"/>
      <c r="E46" s="3"/>
      <c r="F46" s="3"/>
      <c r="G46" s="3"/>
      <c r="H46" s="32" t="s">
        <v>1</v>
      </c>
      <c r="I46" s="30"/>
      <c r="J46" s="33"/>
      <c r="K46" s="34" t="s">
        <v>3</v>
      </c>
      <c r="L46" s="33"/>
      <c r="M46" s="33"/>
      <c r="N46" s="34" t="s">
        <v>4</v>
      </c>
      <c r="O46" s="33"/>
      <c r="P46" s="33"/>
      <c r="Q46" s="34" t="s">
        <v>5</v>
      </c>
      <c r="R46" s="30"/>
      <c r="S46" s="30"/>
      <c r="T46" s="33" t="s">
        <v>1</v>
      </c>
      <c r="U46" s="33"/>
      <c r="V46" s="33" t="s">
        <v>1</v>
      </c>
      <c r="W46" s="33"/>
      <c r="X46" s="33" t="s">
        <v>6</v>
      </c>
      <c r="Y46" s="3"/>
      <c r="Z46" s="3"/>
      <c r="AA46" s="3"/>
      <c r="AB46" s="3"/>
      <c r="AC46" s="3"/>
      <c r="AD46" s="3"/>
      <c r="AE46" s="3"/>
      <c r="AF46" s="21"/>
    </row>
    <row r="47" spans="1:32" ht="15.75" x14ac:dyDescent="0.25">
      <c r="A47" s="31"/>
      <c r="B47" s="30"/>
      <c r="C47" s="3"/>
      <c r="D47" s="3"/>
      <c r="E47" s="3"/>
      <c r="F47" s="3"/>
      <c r="G47" s="3"/>
      <c r="H47" s="35" t="s">
        <v>7</v>
      </c>
      <c r="I47" s="30"/>
      <c r="J47" s="33"/>
      <c r="K47" s="33" t="s">
        <v>7</v>
      </c>
      <c r="L47" s="33"/>
      <c r="M47" s="33"/>
      <c r="N47" s="33" t="s">
        <v>7</v>
      </c>
      <c r="O47" s="33"/>
      <c r="P47" s="33"/>
      <c r="Q47" s="33" t="s">
        <v>7</v>
      </c>
      <c r="R47" s="30"/>
      <c r="S47" s="30"/>
      <c r="T47" s="33" t="s">
        <v>8</v>
      </c>
      <c r="U47" s="33"/>
      <c r="V47" s="33" t="s">
        <v>9</v>
      </c>
      <c r="W47" s="33"/>
      <c r="X47" s="33" t="s">
        <v>10</v>
      </c>
      <c r="Y47" s="3"/>
      <c r="Z47" s="3"/>
      <c r="AA47" s="3"/>
      <c r="AB47" s="3"/>
      <c r="AC47" s="3"/>
      <c r="AD47" s="3"/>
      <c r="AE47" s="3"/>
      <c r="AF47" s="21"/>
    </row>
    <row r="48" spans="1:32" ht="15.75" x14ac:dyDescent="0.25">
      <c r="A48" s="31"/>
      <c r="B48" s="30"/>
      <c r="C48" s="3"/>
      <c r="D48" s="3"/>
      <c r="E48" s="3"/>
      <c r="F48" s="3"/>
      <c r="G48" s="3"/>
      <c r="H48" s="36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21"/>
    </row>
    <row r="49" spans="1:32" ht="16.5" thickBot="1" x14ac:dyDescent="0.3">
      <c r="A49" s="37"/>
      <c r="B49" s="38"/>
      <c r="C49" s="39"/>
      <c r="D49" s="39"/>
      <c r="E49" s="39"/>
      <c r="F49" s="39"/>
      <c r="G49" s="39"/>
      <c r="H49" s="40">
        <f>AVERAGE(B31:AF31)</f>
        <v>10.186509831075604</v>
      </c>
      <c r="I49" s="39"/>
      <c r="J49" s="41"/>
      <c r="K49" s="40">
        <f>MAX(B35:AF35)</f>
        <v>12.878289051972178</v>
      </c>
      <c r="L49" s="41"/>
      <c r="M49" s="41"/>
      <c r="N49" s="40">
        <f>MIN(B39:AF39)</f>
        <v>6.5602238513249072</v>
      </c>
      <c r="O49" s="41"/>
      <c r="P49" s="41"/>
      <c r="Q49" s="40">
        <f>K49-N49</f>
        <v>6.3180652006472711</v>
      </c>
      <c r="R49" s="39"/>
      <c r="S49" s="40"/>
      <c r="T49" s="40">
        <f>AVERAGE(B35:AF35)</f>
        <v>11.273814821111459</v>
      </c>
      <c r="U49" s="40"/>
      <c r="V49" s="40">
        <f>AVERAGE(B39:AF39)</f>
        <v>9.0937723012512421</v>
      </c>
      <c r="W49" s="40"/>
      <c r="X49" s="40">
        <f>T49-V49</f>
        <v>2.1800425198602174</v>
      </c>
      <c r="Y49" s="39"/>
      <c r="Z49" s="39"/>
      <c r="AA49" s="39"/>
      <c r="AB49" s="39"/>
      <c r="AC49" s="39"/>
      <c r="AD49" s="39"/>
      <c r="AE49" s="39"/>
      <c r="AF49" s="42"/>
    </row>
    <row r="50" spans="1:32" ht="15.75" thickTop="1" x14ac:dyDescent="0.25">
      <c r="B50" s="43"/>
    </row>
    <row r="51" spans="1:32" x14ac:dyDescent="0.25">
      <c r="B51" s="43"/>
    </row>
    <row r="52" spans="1:32" x14ac:dyDescent="0.25">
      <c r="B52" s="43"/>
    </row>
    <row r="53" spans="1:32" x14ac:dyDescent="0.25">
      <c r="B53" s="43"/>
    </row>
    <row r="54" spans="1:32" x14ac:dyDescent="0.25">
      <c r="B54" s="43"/>
    </row>
    <row r="55" spans="1:32" x14ac:dyDescent="0.25">
      <c r="B55" s="43"/>
    </row>
    <row r="56" spans="1:32" x14ac:dyDescent="0.25">
      <c r="B56" s="43"/>
    </row>
    <row r="57" spans="1:32" x14ac:dyDescent="0.25">
      <c r="B57" s="43"/>
    </row>
    <row r="58" spans="1:32" x14ac:dyDescent="0.25">
      <c r="B58" s="43"/>
    </row>
    <row r="59" spans="1:32" x14ac:dyDescent="0.25">
      <c r="B59" s="43"/>
    </row>
    <row r="60" spans="1:32" x14ac:dyDescent="0.25">
      <c r="B60" s="43"/>
    </row>
    <row r="61" spans="1:32" x14ac:dyDescent="0.25">
      <c r="B61" s="43"/>
    </row>
    <row r="62" spans="1:32" x14ac:dyDescent="0.25">
      <c r="B62" s="43"/>
    </row>
    <row r="63" spans="1:32" x14ac:dyDescent="0.25">
      <c r="B63" s="43"/>
    </row>
    <row r="64" spans="1:32" x14ac:dyDescent="0.25">
      <c r="B64" s="43"/>
    </row>
    <row r="65" spans="2:2" x14ac:dyDescent="0.25">
      <c r="B65" s="43"/>
    </row>
    <row r="66" spans="2:2" x14ac:dyDescent="0.25">
      <c r="B66" s="43"/>
    </row>
    <row r="67" spans="2:2" x14ac:dyDescent="0.25">
      <c r="B67" s="43"/>
    </row>
    <row r="68" spans="2:2" x14ac:dyDescent="0.25">
      <c r="B68" s="43"/>
    </row>
    <row r="69" spans="2:2" x14ac:dyDescent="0.25">
      <c r="B69" s="43"/>
    </row>
    <row r="70" spans="2:2" x14ac:dyDescent="0.25">
      <c r="B70" s="43"/>
    </row>
    <row r="71" spans="2:2" x14ac:dyDescent="0.25">
      <c r="B71" s="43"/>
    </row>
    <row r="72" spans="2:2" x14ac:dyDescent="0.25">
      <c r="B72" s="43"/>
    </row>
    <row r="73" spans="2:2" x14ac:dyDescent="0.25">
      <c r="B73" s="43"/>
    </row>
    <row r="74" spans="2:2" x14ac:dyDescent="0.25">
      <c r="B74" s="43"/>
    </row>
    <row r="75" spans="2:2" x14ac:dyDescent="0.25">
      <c r="B75" s="43"/>
    </row>
    <row r="76" spans="2:2" x14ac:dyDescent="0.25">
      <c r="B76" s="43"/>
    </row>
    <row r="77" spans="2:2" x14ac:dyDescent="0.25">
      <c r="B77" s="43"/>
    </row>
    <row r="78" spans="2:2" x14ac:dyDescent="0.25">
      <c r="B78" s="43"/>
    </row>
    <row r="79" spans="2:2" x14ac:dyDescent="0.25">
      <c r="B79" s="43"/>
    </row>
    <row r="80" spans="2:2" x14ac:dyDescent="0.25">
      <c r="B80" s="43"/>
    </row>
    <row r="81" spans="2:2" x14ac:dyDescent="0.25">
      <c r="B81" s="43"/>
    </row>
    <row r="82" spans="2:2" x14ac:dyDescent="0.25">
      <c r="B82" s="43"/>
    </row>
    <row r="83" spans="2:2" x14ac:dyDescent="0.25">
      <c r="B83" s="43"/>
    </row>
    <row r="84" spans="2:2" x14ac:dyDescent="0.25">
      <c r="B84" s="43"/>
    </row>
    <row r="85" spans="2:2" x14ac:dyDescent="0.25">
      <c r="B85" s="43"/>
    </row>
    <row r="86" spans="2:2" x14ac:dyDescent="0.25">
      <c r="B86" s="43"/>
    </row>
    <row r="87" spans="2:2" x14ac:dyDescent="0.25">
      <c r="B87" s="43"/>
    </row>
    <row r="88" spans="2:2" x14ac:dyDescent="0.25">
      <c r="B88" s="43"/>
    </row>
    <row r="89" spans="2:2" x14ac:dyDescent="0.25">
      <c r="B89" s="43"/>
    </row>
    <row r="90" spans="2:2" x14ac:dyDescent="0.25">
      <c r="B90" s="43"/>
    </row>
    <row r="91" spans="2:2" x14ac:dyDescent="0.25">
      <c r="B91" s="43"/>
    </row>
    <row r="92" spans="2:2" x14ac:dyDescent="0.25">
      <c r="B92" s="43"/>
    </row>
    <row r="93" spans="2:2" x14ac:dyDescent="0.25">
      <c r="B93" s="43"/>
    </row>
    <row r="94" spans="2:2" x14ac:dyDescent="0.25">
      <c r="B94" s="43"/>
    </row>
    <row r="95" spans="2:2" x14ac:dyDescent="0.25">
      <c r="B95" s="43"/>
    </row>
    <row r="96" spans="2:2" x14ac:dyDescent="0.25">
      <c r="B96" s="43"/>
    </row>
    <row r="97" spans="2:2" x14ac:dyDescent="0.25">
      <c r="B97" s="43"/>
    </row>
    <row r="98" spans="2:2" x14ac:dyDescent="0.25">
      <c r="B98" s="43"/>
    </row>
    <row r="99" spans="2:2" x14ac:dyDescent="0.25">
      <c r="B99" s="43"/>
    </row>
    <row r="100" spans="2:2" x14ac:dyDescent="0.25">
      <c r="B100" s="43"/>
    </row>
    <row r="101" spans="2:2" x14ac:dyDescent="0.25">
      <c r="B101" s="43"/>
    </row>
    <row r="102" spans="2:2" x14ac:dyDescent="0.25">
      <c r="B102" s="43"/>
    </row>
    <row r="103" spans="2:2" x14ac:dyDescent="0.25">
      <c r="B103" s="43"/>
    </row>
    <row r="104" spans="2:2" x14ac:dyDescent="0.25">
      <c r="B104" s="43"/>
    </row>
    <row r="105" spans="2:2" x14ac:dyDescent="0.25">
      <c r="B105" s="43"/>
    </row>
    <row r="106" spans="2:2" x14ac:dyDescent="0.25">
      <c r="B106" s="43"/>
    </row>
    <row r="107" spans="2:2" x14ac:dyDescent="0.25">
      <c r="B107" s="43"/>
    </row>
    <row r="108" spans="2:2" x14ac:dyDescent="0.25">
      <c r="B108" s="43"/>
    </row>
    <row r="109" spans="2:2" x14ac:dyDescent="0.25">
      <c r="B109" s="43"/>
    </row>
    <row r="110" spans="2:2" x14ac:dyDescent="0.25">
      <c r="B110" s="43"/>
    </row>
    <row r="111" spans="2:2" x14ac:dyDescent="0.25">
      <c r="B111" s="43"/>
    </row>
    <row r="112" spans="2:2" x14ac:dyDescent="0.25">
      <c r="B112" s="43"/>
    </row>
    <row r="113" spans="2:2" x14ac:dyDescent="0.25">
      <c r="B113" s="43"/>
    </row>
    <row r="114" spans="2:2" x14ac:dyDescent="0.25">
      <c r="B114" s="43"/>
    </row>
    <row r="115" spans="2:2" x14ac:dyDescent="0.25">
      <c r="B115" s="43"/>
    </row>
    <row r="116" spans="2:2" x14ac:dyDescent="0.25">
      <c r="B116" s="43"/>
    </row>
    <row r="117" spans="2:2" x14ac:dyDescent="0.25">
      <c r="B117" s="43"/>
    </row>
    <row r="118" spans="2:2" x14ac:dyDescent="0.25">
      <c r="B118" s="43"/>
    </row>
    <row r="119" spans="2:2" x14ac:dyDescent="0.25">
      <c r="B119" s="43"/>
    </row>
    <row r="120" spans="2:2" x14ac:dyDescent="0.25">
      <c r="B120" s="43"/>
    </row>
    <row r="121" spans="2:2" x14ac:dyDescent="0.25">
      <c r="B121" s="43"/>
    </row>
    <row r="122" spans="2:2" x14ac:dyDescent="0.25">
      <c r="B122" s="43"/>
    </row>
    <row r="123" spans="2:2" x14ac:dyDescent="0.25">
      <c r="B123" s="43"/>
    </row>
    <row r="124" spans="2:2" x14ac:dyDescent="0.25">
      <c r="B124" s="43"/>
    </row>
    <row r="125" spans="2:2" x14ac:dyDescent="0.25">
      <c r="B125" s="43"/>
    </row>
    <row r="126" spans="2:2" x14ac:dyDescent="0.25">
      <c r="B126" s="43"/>
    </row>
    <row r="127" spans="2:2" x14ac:dyDescent="0.25">
      <c r="B127" s="43"/>
    </row>
    <row r="128" spans="2:2" x14ac:dyDescent="0.25">
      <c r="B128" s="43"/>
    </row>
    <row r="129" spans="2:2" x14ac:dyDescent="0.25">
      <c r="B129" s="43"/>
    </row>
    <row r="130" spans="2:2" x14ac:dyDescent="0.25">
      <c r="B130" s="43"/>
    </row>
    <row r="131" spans="2:2" x14ac:dyDescent="0.25">
      <c r="B131" s="43"/>
    </row>
    <row r="132" spans="2:2" x14ac:dyDescent="0.25">
      <c r="B132" s="43"/>
    </row>
    <row r="133" spans="2:2" x14ac:dyDescent="0.25">
      <c r="B133" s="43"/>
    </row>
    <row r="134" spans="2:2" x14ac:dyDescent="0.25">
      <c r="B134" s="43"/>
    </row>
    <row r="135" spans="2:2" x14ac:dyDescent="0.25">
      <c r="B135" s="43"/>
    </row>
    <row r="136" spans="2:2" x14ac:dyDescent="0.25">
      <c r="B136" s="43"/>
    </row>
    <row r="137" spans="2:2" x14ac:dyDescent="0.25">
      <c r="B137" s="43"/>
    </row>
    <row r="138" spans="2:2" x14ac:dyDescent="0.25">
      <c r="B138" s="43"/>
    </row>
    <row r="139" spans="2:2" x14ac:dyDescent="0.25">
      <c r="B139" s="43"/>
    </row>
    <row r="140" spans="2:2" x14ac:dyDescent="0.25">
      <c r="B140" s="43"/>
    </row>
    <row r="141" spans="2:2" x14ac:dyDescent="0.25">
      <c r="B141" s="43"/>
    </row>
    <row r="142" spans="2:2" x14ac:dyDescent="0.25">
      <c r="B142" s="43"/>
    </row>
    <row r="143" spans="2:2" x14ac:dyDescent="0.25">
      <c r="B143" s="43"/>
    </row>
    <row r="144" spans="2:2" x14ac:dyDescent="0.25">
      <c r="B144" s="43"/>
    </row>
    <row r="145" spans="2:2" x14ac:dyDescent="0.25">
      <c r="B145" s="43"/>
    </row>
    <row r="146" spans="2:2" x14ac:dyDescent="0.25">
      <c r="B146" s="43"/>
    </row>
    <row r="147" spans="2:2" x14ac:dyDescent="0.25">
      <c r="B147" s="43"/>
    </row>
    <row r="148" spans="2:2" x14ac:dyDescent="0.25">
      <c r="B148" s="43"/>
    </row>
    <row r="149" spans="2:2" x14ac:dyDescent="0.25">
      <c r="B149" s="43"/>
    </row>
    <row r="150" spans="2:2" x14ac:dyDescent="0.25">
      <c r="B150" s="43"/>
    </row>
    <row r="151" spans="2:2" x14ac:dyDescent="0.25">
      <c r="B151" s="43"/>
    </row>
    <row r="152" spans="2:2" x14ac:dyDescent="0.25">
      <c r="B152" s="43"/>
    </row>
    <row r="153" spans="2:2" x14ac:dyDescent="0.25">
      <c r="B153" s="43"/>
    </row>
    <row r="154" spans="2:2" x14ac:dyDescent="0.25">
      <c r="B154" s="43"/>
    </row>
    <row r="155" spans="2:2" x14ac:dyDescent="0.25">
      <c r="B155" s="43"/>
    </row>
    <row r="156" spans="2:2" x14ac:dyDescent="0.25">
      <c r="B156" s="43"/>
    </row>
    <row r="157" spans="2:2" x14ac:dyDescent="0.25">
      <c r="B157" s="43"/>
    </row>
    <row r="158" spans="2:2" x14ac:dyDescent="0.25">
      <c r="B158" s="43"/>
    </row>
    <row r="159" spans="2:2" x14ac:dyDescent="0.25">
      <c r="B159" s="43"/>
    </row>
    <row r="160" spans="2:2" x14ac:dyDescent="0.25">
      <c r="B160" s="43"/>
    </row>
    <row r="161" spans="2:2" x14ac:dyDescent="0.25">
      <c r="B161" s="43"/>
    </row>
    <row r="162" spans="2:2" x14ac:dyDescent="0.25">
      <c r="B162" s="43"/>
    </row>
    <row r="163" spans="2:2" x14ac:dyDescent="0.25">
      <c r="B163" s="43"/>
    </row>
    <row r="164" spans="2:2" x14ac:dyDescent="0.25">
      <c r="B164" s="43"/>
    </row>
    <row r="165" spans="2:2" x14ac:dyDescent="0.25">
      <c r="B165" s="43"/>
    </row>
    <row r="166" spans="2:2" x14ac:dyDescent="0.25">
      <c r="B166" s="43"/>
    </row>
    <row r="167" spans="2:2" x14ac:dyDescent="0.25">
      <c r="B167" s="43"/>
    </row>
    <row r="168" spans="2:2" x14ac:dyDescent="0.25">
      <c r="B168" s="43"/>
    </row>
    <row r="169" spans="2:2" x14ac:dyDescent="0.25">
      <c r="B169" s="43"/>
    </row>
    <row r="170" spans="2:2" x14ac:dyDescent="0.25">
      <c r="B170" s="43"/>
    </row>
    <row r="171" spans="2:2" x14ac:dyDescent="0.25">
      <c r="B171" s="43"/>
    </row>
    <row r="172" spans="2:2" x14ac:dyDescent="0.25">
      <c r="B172" s="43"/>
    </row>
    <row r="173" spans="2:2" x14ac:dyDescent="0.25">
      <c r="B173" s="43"/>
    </row>
    <row r="174" spans="2:2" x14ac:dyDescent="0.25">
      <c r="B174" s="43"/>
    </row>
    <row r="175" spans="2:2" x14ac:dyDescent="0.25">
      <c r="B175" s="43"/>
    </row>
    <row r="176" spans="2:2" x14ac:dyDescent="0.25">
      <c r="B176" s="43"/>
    </row>
    <row r="177" spans="2:2" x14ac:dyDescent="0.25">
      <c r="B177" s="43"/>
    </row>
    <row r="178" spans="2:2" x14ac:dyDescent="0.25">
      <c r="B178" s="43"/>
    </row>
    <row r="179" spans="2:2" x14ac:dyDescent="0.25">
      <c r="B179" s="43"/>
    </row>
    <row r="180" spans="2:2" x14ac:dyDescent="0.25">
      <c r="B180" s="43"/>
    </row>
    <row r="181" spans="2:2" x14ac:dyDescent="0.25">
      <c r="B181" s="43"/>
    </row>
    <row r="182" spans="2:2" x14ac:dyDescent="0.25">
      <c r="B182" s="43"/>
    </row>
    <row r="183" spans="2:2" x14ac:dyDescent="0.25">
      <c r="B183" s="43"/>
    </row>
    <row r="184" spans="2:2" x14ac:dyDescent="0.25">
      <c r="B184" s="43"/>
    </row>
    <row r="185" spans="2:2" x14ac:dyDescent="0.25">
      <c r="B185" s="43"/>
    </row>
    <row r="186" spans="2:2" x14ac:dyDescent="0.25">
      <c r="B186" s="43"/>
    </row>
    <row r="187" spans="2:2" x14ac:dyDescent="0.25">
      <c r="B187" s="43"/>
    </row>
    <row r="188" spans="2:2" x14ac:dyDescent="0.25">
      <c r="B188" s="43"/>
    </row>
    <row r="189" spans="2:2" x14ac:dyDescent="0.25">
      <c r="B189" s="43"/>
    </row>
    <row r="190" spans="2:2" x14ac:dyDescent="0.25">
      <c r="B190" s="43"/>
    </row>
    <row r="191" spans="2:2" x14ac:dyDescent="0.25">
      <c r="B191" s="43"/>
    </row>
    <row r="192" spans="2:2" x14ac:dyDescent="0.25">
      <c r="B192" s="43"/>
    </row>
    <row r="193" spans="2:2" x14ac:dyDescent="0.25">
      <c r="B193" s="43"/>
    </row>
    <row r="194" spans="2:2" x14ac:dyDescent="0.25">
      <c r="B194" s="43"/>
    </row>
    <row r="195" spans="2:2" x14ac:dyDescent="0.25">
      <c r="B195" s="43"/>
    </row>
    <row r="196" spans="2:2" x14ac:dyDescent="0.25">
      <c r="B196" s="43"/>
    </row>
    <row r="197" spans="2:2" x14ac:dyDescent="0.25">
      <c r="B197" s="43"/>
    </row>
    <row r="198" spans="2:2" x14ac:dyDescent="0.25">
      <c r="B198" s="43"/>
    </row>
    <row r="199" spans="2:2" x14ac:dyDescent="0.25">
      <c r="B199" s="43"/>
    </row>
    <row r="200" spans="2:2" x14ac:dyDescent="0.25">
      <c r="B200" s="43"/>
    </row>
    <row r="201" spans="2:2" x14ac:dyDescent="0.25">
      <c r="B201" s="43"/>
    </row>
    <row r="202" spans="2:2" x14ac:dyDescent="0.25">
      <c r="B202" s="43"/>
    </row>
    <row r="203" spans="2:2" x14ac:dyDescent="0.25">
      <c r="B203" s="43"/>
    </row>
    <row r="204" spans="2:2" x14ac:dyDescent="0.25">
      <c r="B204" s="43"/>
    </row>
    <row r="205" spans="2:2" x14ac:dyDescent="0.25">
      <c r="B205" s="43"/>
    </row>
    <row r="206" spans="2:2" x14ac:dyDescent="0.25">
      <c r="B206" s="43"/>
    </row>
    <row r="207" spans="2:2" x14ac:dyDescent="0.25">
      <c r="B207" s="43"/>
    </row>
    <row r="208" spans="2:2" x14ac:dyDescent="0.25">
      <c r="B208" s="43"/>
    </row>
    <row r="209" spans="2:2" x14ac:dyDescent="0.25">
      <c r="B209" s="43"/>
    </row>
    <row r="210" spans="2:2" x14ac:dyDescent="0.25">
      <c r="B210" s="43"/>
    </row>
    <row r="211" spans="2:2" x14ac:dyDescent="0.25">
      <c r="B211" s="43"/>
    </row>
    <row r="212" spans="2:2" x14ac:dyDescent="0.25">
      <c r="B212" s="43"/>
    </row>
    <row r="213" spans="2:2" x14ac:dyDescent="0.25">
      <c r="B213" s="43"/>
    </row>
    <row r="214" spans="2:2" x14ac:dyDescent="0.25">
      <c r="B214" s="43"/>
    </row>
    <row r="215" spans="2:2" x14ac:dyDescent="0.25">
      <c r="B215" s="43"/>
    </row>
    <row r="216" spans="2:2" x14ac:dyDescent="0.25">
      <c r="B216" s="43"/>
    </row>
    <row r="217" spans="2:2" x14ac:dyDescent="0.25">
      <c r="B217" s="43"/>
    </row>
    <row r="218" spans="2:2" x14ac:dyDescent="0.25">
      <c r="B218" s="43"/>
    </row>
    <row r="219" spans="2:2" x14ac:dyDescent="0.25">
      <c r="B219" s="43"/>
    </row>
    <row r="220" spans="2:2" x14ac:dyDescent="0.25">
      <c r="B220" s="43"/>
    </row>
    <row r="221" spans="2:2" x14ac:dyDescent="0.25">
      <c r="B221" s="43"/>
    </row>
    <row r="222" spans="2:2" x14ac:dyDescent="0.25">
      <c r="B222" s="43"/>
    </row>
    <row r="223" spans="2:2" x14ac:dyDescent="0.25">
      <c r="B223" s="43"/>
    </row>
    <row r="224" spans="2:2" x14ac:dyDescent="0.25">
      <c r="B224" s="43"/>
    </row>
    <row r="225" spans="2:2" x14ac:dyDescent="0.25">
      <c r="B225" s="43"/>
    </row>
    <row r="226" spans="2:2" x14ac:dyDescent="0.25">
      <c r="B226" s="43"/>
    </row>
    <row r="227" spans="2:2" x14ac:dyDescent="0.25">
      <c r="B227" s="43"/>
    </row>
    <row r="228" spans="2:2" x14ac:dyDescent="0.25">
      <c r="B228" s="43"/>
    </row>
    <row r="229" spans="2:2" x14ac:dyDescent="0.25">
      <c r="B229" s="43"/>
    </row>
    <row r="230" spans="2:2" x14ac:dyDescent="0.25">
      <c r="B230" s="43"/>
    </row>
    <row r="231" spans="2:2" x14ac:dyDescent="0.25">
      <c r="B231" s="43"/>
    </row>
    <row r="232" spans="2:2" x14ac:dyDescent="0.25">
      <c r="B232" s="43"/>
    </row>
    <row r="233" spans="2:2" x14ac:dyDescent="0.25">
      <c r="B233" s="43"/>
    </row>
    <row r="234" spans="2:2" x14ac:dyDescent="0.25">
      <c r="B234" s="43"/>
    </row>
    <row r="235" spans="2:2" x14ac:dyDescent="0.25">
      <c r="B235" s="43"/>
    </row>
    <row r="236" spans="2:2" x14ac:dyDescent="0.25">
      <c r="B236" s="43"/>
    </row>
    <row r="237" spans="2:2" x14ac:dyDescent="0.25">
      <c r="B237" s="43"/>
    </row>
    <row r="238" spans="2:2" x14ac:dyDescent="0.25">
      <c r="B238" s="43"/>
    </row>
    <row r="239" spans="2:2" x14ac:dyDescent="0.25">
      <c r="B239" s="43"/>
    </row>
    <row r="240" spans="2:2" x14ac:dyDescent="0.25">
      <c r="B240" s="43"/>
    </row>
    <row r="241" spans="2:2" x14ac:dyDescent="0.25">
      <c r="B241" s="43"/>
    </row>
    <row r="242" spans="2:2" x14ac:dyDescent="0.25">
      <c r="B242" s="43"/>
    </row>
    <row r="243" spans="2:2" x14ac:dyDescent="0.25">
      <c r="B243" s="43"/>
    </row>
    <row r="244" spans="2:2" x14ac:dyDescent="0.25">
      <c r="B244" s="43"/>
    </row>
    <row r="245" spans="2:2" x14ac:dyDescent="0.25">
      <c r="B245" s="43"/>
    </row>
    <row r="246" spans="2:2" x14ac:dyDescent="0.25">
      <c r="B246" s="43"/>
    </row>
    <row r="247" spans="2:2" x14ac:dyDescent="0.25">
      <c r="B247" s="43"/>
    </row>
    <row r="248" spans="2:2" x14ac:dyDescent="0.25">
      <c r="B248" s="43"/>
    </row>
    <row r="249" spans="2:2" x14ac:dyDescent="0.25">
      <c r="B249" s="43"/>
    </row>
    <row r="250" spans="2:2" x14ac:dyDescent="0.25">
      <c r="B250" s="43"/>
    </row>
    <row r="251" spans="2:2" x14ac:dyDescent="0.25">
      <c r="B251" s="43"/>
    </row>
    <row r="252" spans="2:2" x14ac:dyDescent="0.25">
      <c r="B252" s="43"/>
    </row>
    <row r="253" spans="2:2" x14ac:dyDescent="0.25">
      <c r="B253" s="43"/>
    </row>
    <row r="254" spans="2:2" x14ac:dyDescent="0.25">
      <c r="B254" s="43"/>
    </row>
    <row r="255" spans="2:2" x14ac:dyDescent="0.25">
      <c r="B255" s="43"/>
    </row>
    <row r="256" spans="2:2" x14ac:dyDescent="0.25">
      <c r="B256" s="43"/>
    </row>
    <row r="257" spans="2:2" x14ac:dyDescent="0.25">
      <c r="B257" s="43"/>
    </row>
    <row r="258" spans="2:2" x14ac:dyDescent="0.25">
      <c r="B258" s="43"/>
    </row>
    <row r="259" spans="2:2" x14ac:dyDescent="0.25">
      <c r="B259" s="43"/>
    </row>
    <row r="260" spans="2:2" x14ac:dyDescent="0.25">
      <c r="B260" s="43"/>
    </row>
    <row r="261" spans="2:2" x14ac:dyDescent="0.25">
      <c r="B261" s="43"/>
    </row>
    <row r="262" spans="2:2" x14ac:dyDescent="0.25">
      <c r="B262" s="43"/>
    </row>
    <row r="263" spans="2:2" x14ac:dyDescent="0.25">
      <c r="B263" s="43"/>
    </row>
    <row r="264" spans="2:2" x14ac:dyDescent="0.25">
      <c r="B264" s="43"/>
    </row>
    <row r="265" spans="2:2" x14ac:dyDescent="0.25">
      <c r="B265" s="43"/>
    </row>
    <row r="266" spans="2:2" x14ac:dyDescent="0.25">
      <c r="B266" s="43"/>
    </row>
    <row r="267" spans="2:2" x14ac:dyDescent="0.25">
      <c r="B267" s="43"/>
    </row>
    <row r="268" spans="2:2" x14ac:dyDescent="0.25">
      <c r="B268" s="43"/>
    </row>
    <row r="269" spans="2:2" x14ac:dyDescent="0.25">
      <c r="B269" s="43"/>
    </row>
    <row r="270" spans="2:2" x14ac:dyDescent="0.25">
      <c r="B270" s="43"/>
    </row>
    <row r="271" spans="2:2" x14ac:dyDescent="0.25">
      <c r="B271" s="43"/>
    </row>
    <row r="272" spans="2:2" x14ac:dyDescent="0.25">
      <c r="B272" s="43"/>
    </row>
    <row r="273" spans="2:2" x14ac:dyDescent="0.25">
      <c r="B273" s="43"/>
    </row>
    <row r="274" spans="2:2" x14ac:dyDescent="0.25">
      <c r="B274" s="43"/>
    </row>
    <row r="275" spans="2:2" x14ac:dyDescent="0.25">
      <c r="B275" s="43"/>
    </row>
    <row r="276" spans="2:2" x14ac:dyDescent="0.25">
      <c r="B276" s="43"/>
    </row>
    <row r="277" spans="2:2" x14ac:dyDescent="0.25">
      <c r="B277" s="43"/>
    </row>
    <row r="278" spans="2:2" x14ac:dyDescent="0.25">
      <c r="B278" s="43"/>
    </row>
    <row r="279" spans="2:2" x14ac:dyDescent="0.25">
      <c r="B279" s="43"/>
    </row>
    <row r="280" spans="2:2" x14ac:dyDescent="0.25">
      <c r="B280" s="43"/>
    </row>
    <row r="281" spans="2:2" x14ac:dyDescent="0.25">
      <c r="B281" s="43"/>
    </row>
    <row r="282" spans="2:2" x14ac:dyDescent="0.25">
      <c r="B282" s="43"/>
    </row>
    <row r="283" spans="2:2" x14ac:dyDescent="0.25">
      <c r="B283" s="43"/>
    </row>
    <row r="284" spans="2:2" x14ac:dyDescent="0.25">
      <c r="B284" s="43"/>
    </row>
    <row r="285" spans="2:2" x14ac:dyDescent="0.25">
      <c r="B285" s="43"/>
    </row>
    <row r="286" spans="2:2" x14ac:dyDescent="0.25">
      <c r="B286" s="43"/>
    </row>
    <row r="287" spans="2:2" x14ac:dyDescent="0.25">
      <c r="B287" s="43"/>
    </row>
    <row r="288" spans="2:2" x14ac:dyDescent="0.25">
      <c r="B288" s="43"/>
    </row>
    <row r="289" spans="2:2" x14ac:dyDescent="0.25">
      <c r="B289" s="43"/>
    </row>
    <row r="290" spans="2:2" x14ac:dyDescent="0.25">
      <c r="B290" s="43"/>
    </row>
    <row r="291" spans="2:2" x14ac:dyDescent="0.25">
      <c r="B291" s="43"/>
    </row>
    <row r="292" spans="2:2" x14ac:dyDescent="0.25">
      <c r="B292" s="43"/>
    </row>
    <row r="293" spans="2:2" x14ac:dyDescent="0.25">
      <c r="B293" s="43"/>
    </row>
    <row r="294" spans="2:2" x14ac:dyDescent="0.25">
      <c r="B294" s="43"/>
    </row>
    <row r="295" spans="2:2" x14ac:dyDescent="0.25">
      <c r="B295" s="43"/>
    </row>
    <row r="296" spans="2:2" x14ac:dyDescent="0.25">
      <c r="B296" s="43"/>
    </row>
    <row r="297" spans="2:2" x14ac:dyDescent="0.25">
      <c r="B297" s="43"/>
    </row>
    <row r="298" spans="2:2" x14ac:dyDescent="0.25">
      <c r="B298" s="43"/>
    </row>
    <row r="299" spans="2:2" x14ac:dyDescent="0.25">
      <c r="B299" s="43"/>
    </row>
    <row r="300" spans="2:2" x14ac:dyDescent="0.25">
      <c r="B300" s="43"/>
    </row>
    <row r="301" spans="2:2" x14ac:dyDescent="0.25">
      <c r="B301" s="43"/>
    </row>
    <row r="302" spans="2:2" x14ac:dyDescent="0.25">
      <c r="B302" s="43"/>
    </row>
    <row r="303" spans="2:2" x14ac:dyDescent="0.25">
      <c r="B303" s="43"/>
    </row>
    <row r="304" spans="2:2" x14ac:dyDescent="0.25">
      <c r="B304" s="43"/>
    </row>
    <row r="305" spans="2:2" x14ac:dyDescent="0.25">
      <c r="B305" s="43"/>
    </row>
    <row r="306" spans="2:2" x14ac:dyDescent="0.25">
      <c r="B306" s="43"/>
    </row>
    <row r="307" spans="2:2" x14ac:dyDescent="0.25">
      <c r="B307" s="43"/>
    </row>
    <row r="308" spans="2:2" x14ac:dyDescent="0.25">
      <c r="B308" s="43"/>
    </row>
    <row r="309" spans="2:2" x14ac:dyDescent="0.25">
      <c r="B309" s="43"/>
    </row>
    <row r="310" spans="2:2" x14ac:dyDescent="0.25">
      <c r="B310" s="43"/>
    </row>
    <row r="311" spans="2:2" x14ac:dyDescent="0.25">
      <c r="B311" s="43"/>
    </row>
    <row r="312" spans="2:2" x14ac:dyDescent="0.25">
      <c r="B312" s="43"/>
    </row>
    <row r="313" spans="2:2" x14ac:dyDescent="0.25">
      <c r="B313" s="43"/>
    </row>
    <row r="314" spans="2:2" x14ac:dyDescent="0.25">
      <c r="B314" s="43"/>
    </row>
    <row r="315" spans="2:2" x14ac:dyDescent="0.25">
      <c r="B315" s="43"/>
    </row>
    <row r="316" spans="2:2" x14ac:dyDescent="0.25">
      <c r="B316" s="43"/>
    </row>
    <row r="317" spans="2:2" x14ac:dyDescent="0.25">
      <c r="B317" s="43"/>
    </row>
    <row r="318" spans="2:2" x14ac:dyDescent="0.25">
      <c r="B318" s="43"/>
    </row>
    <row r="319" spans="2:2" x14ac:dyDescent="0.25">
      <c r="B319" s="43"/>
    </row>
    <row r="320" spans="2:2" x14ac:dyDescent="0.25">
      <c r="B320" s="43"/>
    </row>
    <row r="321" spans="2:2" x14ac:dyDescent="0.25">
      <c r="B321" s="43"/>
    </row>
    <row r="322" spans="2:2" x14ac:dyDescent="0.25">
      <c r="B322" s="43"/>
    </row>
    <row r="323" spans="2:2" x14ac:dyDescent="0.25">
      <c r="B323" s="43"/>
    </row>
    <row r="324" spans="2:2" x14ac:dyDescent="0.25">
      <c r="B324" s="43"/>
    </row>
    <row r="325" spans="2:2" x14ac:dyDescent="0.25">
      <c r="B325" s="43"/>
    </row>
    <row r="326" spans="2:2" x14ac:dyDescent="0.25">
      <c r="B326" s="43"/>
    </row>
    <row r="327" spans="2:2" x14ac:dyDescent="0.25">
      <c r="B327" s="43"/>
    </row>
    <row r="328" spans="2:2" x14ac:dyDescent="0.25">
      <c r="B328" s="43"/>
    </row>
    <row r="329" spans="2:2" x14ac:dyDescent="0.25">
      <c r="B329" s="43"/>
    </row>
    <row r="330" spans="2:2" x14ac:dyDescent="0.25">
      <c r="B330" s="43"/>
    </row>
    <row r="331" spans="2:2" x14ac:dyDescent="0.25">
      <c r="B331" s="43"/>
    </row>
    <row r="332" spans="2:2" x14ac:dyDescent="0.25">
      <c r="B332" s="43"/>
    </row>
    <row r="333" spans="2:2" x14ac:dyDescent="0.25">
      <c r="B333" s="43"/>
    </row>
    <row r="334" spans="2:2" x14ac:dyDescent="0.25">
      <c r="B334" s="43"/>
    </row>
    <row r="335" spans="2:2" x14ac:dyDescent="0.25">
      <c r="B335" s="43"/>
    </row>
    <row r="336" spans="2:2" x14ac:dyDescent="0.25">
      <c r="B336" s="43"/>
    </row>
    <row r="337" spans="2:2" x14ac:dyDescent="0.25">
      <c r="B337" s="43"/>
    </row>
    <row r="338" spans="2:2" x14ac:dyDescent="0.25">
      <c r="B338" s="43"/>
    </row>
    <row r="339" spans="2:2" x14ac:dyDescent="0.25">
      <c r="B339" s="43"/>
    </row>
    <row r="340" spans="2:2" x14ac:dyDescent="0.25">
      <c r="B340" s="43"/>
    </row>
    <row r="341" spans="2:2" x14ac:dyDescent="0.25">
      <c r="B341" s="43"/>
    </row>
    <row r="342" spans="2:2" x14ac:dyDescent="0.25">
      <c r="B342" s="43"/>
    </row>
    <row r="343" spans="2:2" x14ac:dyDescent="0.25">
      <c r="B343" s="43"/>
    </row>
    <row r="344" spans="2:2" x14ac:dyDescent="0.25">
      <c r="B344" s="43"/>
    </row>
    <row r="345" spans="2:2" x14ac:dyDescent="0.25">
      <c r="B345" s="43"/>
    </row>
    <row r="346" spans="2:2" x14ac:dyDescent="0.25">
      <c r="B346" s="43"/>
    </row>
    <row r="347" spans="2:2" x14ac:dyDescent="0.25">
      <c r="B347" s="43"/>
    </row>
    <row r="348" spans="2:2" x14ac:dyDescent="0.25">
      <c r="B348" s="43"/>
    </row>
    <row r="349" spans="2:2" x14ac:dyDescent="0.25">
      <c r="B349" s="43"/>
    </row>
    <row r="350" spans="2:2" x14ac:dyDescent="0.25">
      <c r="B350" s="43"/>
    </row>
    <row r="351" spans="2:2" x14ac:dyDescent="0.25">
      <c r="B351" s="43"/>
    </row>
    <row r="352" spans="2:2" x14ac:dyDescent="0.25">
      <c r="B352" s="43"/>
    </row>
    <row r="353" spans="2:2" x14ac:dyDescent="0.25">
      <c r="B353" s="43"/>
    </row>
    <row r="354" spans="2:2" x14ac:dyDescent="0.25">
      <c r="B354" s="43"/>
    </row>
    <row r="355" spans="2:2" x14ac:dyDescent="0.25">
      <c r="B355" s="43"/>
    </row>
    <row r="356" spans="2:2" x14ac:dyDescent="0.25">
      <c r="B356" s="43"/>
    </row>
    <row r="357" spans="2:2" x14ac:dyDescent="0.25">
      <c r="B357" s="43"/>
    </row>
    <row r="358" spans="2:2" x14ac:dyDescent="0.25">
      <c r="B358" s="43"/>
    </row>
    <row r="359" spans="2:2" x14ac:dyDescent="0.25">
      <c r="B359" s="43"/>
    </row>
    <row r="360" spans="2:2" x14ac:dyDescent="0.25">
      <c r="B360" s="43"/>
    </row>
    <row r="361" spans="2:2" x14ac:dyDescent="0.25">
      <c r="B361" s="43"/>
    </row>
    <row r="362" spans="2:2" x14ac:dyDescent="0.25">
      <c r="B362" s="43"/>
    </row>
    <row r="363" spans="2:2" x14ac:dyDescent="0.25">
      <c r="B363" s="43"/>
    </row>
    <row r="364" spans="2:2" x14ac:dyDescent="0.25">
      <c r="B364" s="43"/>
    </row>
    <row r="365" spans="2:2" x14ac:dyDescent="0.25">
      <c r="B365" s="43"/>
    </row>
    <row r="366" spans="2:2" x14ac:dyDescent="0.25">
      <c r="B366" s="43"/>
    </row>
    <row r="367" spans="2:2" x14ac:dyDescent="0.25">
      <c r="B367" s="43"/>
    </row>
    <row r="368" spans="2:2" x14ac:dyDescent="0.25">
      <c r="B368" s="43"/>
    </row>
    <row r="369" spans="2:2" x14ac:dyDescent="0.25">
      <c r="B369" s="43"/>
    </row>
    <row r="370" spans="2:2" x14ac:dyDescent="0.25">
      <c r="B370" s="43"/>
    </row>
    <row r="371" spans="2:2" x14ac:dyDescent="0.25">
      <c r="B371" s="43"/>
    </row>
    <row r="372" spans="2:2" x14ac:dyDescent="0.25">
      <c r="B372" s="43"/>
    </row>
    <row r="373" spans="2:2" x14ac:dyDescent="0.25">
      <c r="B373" s="43"/>
    </row>
    <row r="374" spans="2:2" x14ac:dyDescent="0.25">
      <c r="B374" s="43"/>
    </row>
    <row r="375" spans="2:2" x14ac:dyDescent="0.25">
      <c r="B375" s="43"/>
    </row>
    <row r="376" spans="2:2" x14ac:dyDescent="0.25">
      <c r="B376" s="43"/>
    </row>
    <row r="377" spans="2:2" x14ac:dyDescent="0.25">
      <c r="B377" s="43"/>
    </row>
    <row r="378" spans="2:2" x14ac:dyDescent="0.25">
      <c r="B378" s="43"/>
    </row>
    <row r="379" spans="2:2" x14ac:dyDescent="0.25">
      <c r="B379" s="43"/>
    </row>
    <row r="380" spans="2:2" x14ac:dyDescent="0.25">
      <c r="B380" s="43"/>
    </row>
    <row r="381" spans="2:2" x14ac:dyDescent="0.25">
      <c r="B381" s="43"/>
    </row>
    <row r="382" spans="2:2" x14ac:dyDescent="0.25">
      <c r="B382" s="43"/>
    </row>
    <row r="383" spans="2:2" x14ac:dyDescent="0.25">
      <c r="B383" s="43"/>
    </row>
    <row r="384" spans="2:2" x14ac:dyDescent="0.25">
      <c r="B384" s="43"/>
    </row>
    <row r="385" spans="2:2" x14ac:dyDescent="0.25">
      <c r="B385" s="43"/>
    </row>
    <row r="386" spans="2:2" x14ac:dyDescent="0.25">
      <c r="B386" s="43"/>
    </row>
    <row r="387" spans="2:2" x14ac:dyDescent="0.25">
      <c r="B387" s="43"/>
    </row>
    <row r="388" spans="2:2" x14ac:dyDescent="0.25">
      <c r="B388" s="43"/>
    </row>
    <row r="389" spans="2:2" x14ac:dyDescent="0.25">
      <c r="B389" s="43"/>
    </row>
    <row r="390" spans="2:2" x14ac:dyDescent="0.25">
      <c r="B390" s="43"/>
    </row>
    <row r="391" spans="2:2" x14ac:dyDescent="0.25">
      <c r="B391" s="43"/>
    </row>
    <row r="392" spans="2:2" x14ac:dyDescent="0.25">
      <c r="B392" s="43"/>
    </row>
    <row r="393" spans="2:2" x14ac:dyDescent="0.25">
      <c r="B393" s="43"/>
    </row>
    <row r="394" spans="2:2" x14ac:dyDescent="0.25">
      <c r="B394" s="43"/>
    </row>
    <row r="395" spans="2:2" x14ac:dyDescent="0.25">
      <c r="B395" s="43"/>
    </row>
    <row r="396" spans="2:2" x14ac:dyDescent="0.25">
      <c r="B396" s="43"/>
    </row>
    <row r="397" spans="2:2" x14ac:dyDescent="0.25">
      <c r="B397" s="43"/>
    </row>
    <row r="398" spans="2:2" x14ac:dyDescent="0.25">
      <c r="B398" s="43"/>
    </row>
    <row r="399" spans="2:2" x14ac:dyDescent="0.25">
      <c r="B399" s="43"/>
    </row>
    <row r="400" spans="2:2" x14ac:dyDescent="0.25">
      <c r="B400" s="43"/>
    </row>
    <row r="401" spans="2:2" x14ac:dyDescent="0.25">
      <c r="B401" s="43"/>
    </row>
    <row r="402" spans="2:2" x14ac:dyDescent="0.25">
      <c r="B402" s="43"/>
    </row>
    <row r="403" spans="2:2" x14ac:dyDescent="0.25">
      <c r="B403" s="43"/>
    </row>
    <row r="404" spans="2:2" x14ac:dyDescent="0.25">
      <c r="B404" s="43"/>
    </row>
    <row r="405" spans="2:2" x14ac:dyDescent="0.25">
      <c r="B405" s="43"/>
    </row>
    <row r="406" spans="2:2" x14ac:dyDescent="0.25">
      <c r="B406" s="43"/>
    </row>
    <row r="407" spans="2:2" x14ac:dyDescent="0.25">
      <c r="B407" s="43"/>
    </row>
    <row r="408" spans="2:2" x14ac:dyDescent="0.25">
      <c r="B408" s="43"/>
    </row>
    <row r="409" spans="2:2" x14ac:dyDescent="0.25">
      <c r="B409" s="43"/>
    </row>
    <row r="410" spans="2:2" x14ac:dyDescent="0.25">
      <c r="B410" s="43"/>
    </row>
    <row r="411" spans="2:2" x14ac:dyDescent="0.25">
      <c r="B411" s="43"/>
    </row>
    <row r="412" spans="2:2" x14ac:dyDescent="0.25">
      <c r="B412" s="43"/>
    </row>
    <row r="413" spans="2:2" x14ac:dyDescent="0.25">
      <c r="B413" s="43"/>
    </row>
    <row r="414" spans="2:2" x14ac:dyDescent="0.25">
      <c r="B414" s="43"/>
    </row>
    <row r="415" spans="2:2" x14ac:dyDescent="0.25">
      <c r="B415" s="43"/>
    </row>
    <row r="416" spans="2:2" x14ac:dyDescent="0.25">
      <c r="B416" s="43"/>
    </row>
    <row r="417" spans="2:2" x14ac:dyDescent="0.25">
      <c r="B417" s="43"/>
    </row>
    <row r="418" spans="2:2" x14ac:dyDescent="0.25">
      <c r="B418" s="43"/>
    </row>
    <row r="419" spans="2:2" x14ac:dyDescent="0.25">
      <c r="B419" s="43"/>
    </row>
    <row r="420" spans="2:2" x14ac:dyDescent="0.25">
      <c r="B420" s="43"/>
    </row>
    <row r="421" spans="2:2" x14ac:dyDescent="0.25">
      <c r="B421" s="43"/>
    </row>
    <row r="422" spans="2:2" x14ac:dyDescent="0.25">
      <c r="B422" s="43"/>
    </row>
    <row r="423" spans="2:2" x14ac:dyDescent="0.25">
      <c r="B423" s="43"/>
    </row>
    <row r="424" spans="2:2" x14ac:dyDescent="0.25">
      <c r="B424" s="43"/>
    </row>
    <row r="425" spans="2:2" x14ac:dyDescent="0.25">
      <c r="B425" s="43"/>
    </row>
    <row r="426" spans="2:2" x14ac:dyDescent="0.25">
      <c r="B426" s="43"/>
    </row>
    <row r="427" spans="2:2" x14ac:dyDescent="0.25">
      <c r="B427" s="43"/>
    </row>
    <row r="428" spans="2:2" x14ac:dyDescent="0.25">
      <c r="B428" s="43"/>
    </row>
    <row r="429" spans="2:2" x14ac:dyDescent="0.25">
      <c r="B429" s="43"/>
    </row>
    <row r="430" spans="2:2" x14ac:dyDescent="0.25">
      <c r="B430" s="43"/>
    </row>
    <row r="431" spans="2:2" x14ac:dyDescent="0.25">
      <c r="B431" s="43"/>
    </row>
    <row r="432" spans="2:2" x14ac:dyDescent="0.25">
      <c r="B432" s="43"/>
    </row>
    <row r="433" spans="2:2" x14ac:dyDescent="0.25">
      <c r="B433" s="43"/>
    </row>
    <row r="434" spans="2:2" x14ac:dyDescent="0.25">
      <c r="B434" s="43"/>
    </row>
    <row r="435" spans="2:2" x14ac:dyDescent="0.25">
      <c r="B435" s="43"/>
    </row>
    <row r="436" spans="2:2" x14ac:dyDescent="0.25">
      <c r="B436" s="43"/>
    </row>
    <row r="437" spans="2:2" x14ac:dyDescent="0.25">
      <c r="B437" s="43"/>
    </row>
    <row r="438" spans="2:2" x14ac:dyDescent="0.25">
      <c r="B438" s="43"/>
    </row>
    <row r="439" spans="2:2" x14ac:dyDescent="0.25">
      <c r="B439" s="43"/>
    </row>
    <row r="440" spans="2:2" x14ac:dyDescent="0.25">
      <c r="B440" s="43"/>
    </row>
    <row r="441" spans="2:2" x14ac:dyDescent="0.25">
      <c r="B441" s="43"/>
    </row>
    <row r="442" spans="2:2" x14ac:dyDescent="0.25">
      <c r="B442" s="43"/>
    </row>
    <row r="443" spans="2:2" x14ac:dyDescent="0.25">
      <c r="B443" s="43"/>
    </row>
    <row r="444" spans="2:2" x14ac:dyDescent="0.25">
      <c r="B444" s="43"/>
    </row>
    <row r="445" spans="2:2" x14ac:dyDescent="0.25">
      <c r="B445" s="43"/>
    </row>
    <row r="446" spans="2:2" x14ac:dyDescent="0.25">
      <c r="B446" s="43"/>
    </row>
    <row r="447" spans="2:2" x14ac:dyDescent="0.25">
      <c r="B447" s="43"/>
    </row>
    <row r="448" spans="2:2" x14ac:dyDescent="0.25">
      <c r="B448" s="43"/>
    </row>
    <row r="449" spans="2:2" x14ac:dyDescent="0.25">
      <c r="B449" s="43"/>
    </row>
    <row r="450" spans="2:2" x14ac:dyDescent="0.25">
      <c r="B450" s="43"/>
    </row>
    <row r="451" spans="2:2" x14ac:dyDescent="0.25">
      <c r="B451" s="43"/>
    </row>
    <row r="452" spans="2:2" x14ac:dyDescent="0.25">
      <c r="B452" s="43"/>
    </row>
    <row r="453" spans="2:2" x14ac:dyDescent="0.25">
      <c r="B453" s="43"/>
    </row>
    <row r="454" spans="2:2" x14ac:dyDescent="0.25">
      <c r="B454" s="43"/>
    </row>
    <row r="455" spans="2:2" x14ac:dyDescent="0.25">
      <c r="B455" s="43"/>
    </row>
    <row r="456" spans="2:2" x14ac:dyDescent="0.25">
      <c r="B456" s="43"/>
    </row>
    <row r="457" spans="2:2" x14ac:dyDescent="0.25">
      <c r="B457" s="43"/>
    </row>
    <row r="458" spans="2:2" x14ac:dyDescent="0.25">
      <c r="B458" s="43"/>
    </row>
    <row r="459" spans="2:2" x14ac:dyDescent="0.25">
      <c r="B459" s="43"/>
    </row>
    <row r="460" spans="2:2" x14ac:dyDescent="0.25">
      <c r="B460" s="43"/>
    </row>
    <row r="461" spans="2:2" x14ac:dyDescent="0.25">
      <c r="B461" s="43"/>
    </row>
    <row r="462" spans="2:2" x14ac:dyDescent="0.25">
      <c r="B462" s="43"/>
    </row>
    <row r="463" spans="2:2" x14ac:dyDescent="0.25">
      <c r="B463" s="43"/>
    </row>
    <row r="464" spans="2:2" x14ac:dyDescent="0.25">
      <c r="B464" s="43"/>
    </row>
    <row r="465" spans="2:2" x14ac:dyDescent="0.25">
      <c r="B465" s="43"/>
    </row>
    <row r="466" spans="2:2" x14ac:dyDescent="0.25">
      <c r="B466" s="43"/>
    </row>
    <row r="467" spans="2:2" x14ac:dyDescent="0.25">
      <c r="B467" s="43"/>
    </row>
    <row r="468" spans="2:2" x14ac:dyDescent="0.25">
      <c r="B468" s="43"/>
    </row>
    <row r="469" spans="2:2" x14ac:dyDescent="0.25">
      <c r="B469" s="43"/>
    </row>
    <row r="470" spans="2:2" x14ac:dyDescent="0.25">
      <c r="B470" s="43"/>
    </row>
    <row r="471" spans="2:2" x14ac:dyDescent="0.25">
      <c r="B471" s="43"/>
    </row>
    <row r="472" spans="2:2" x14ac:dyDescent="0.25">
      <c r="B472" s="43"/>
    </row>
    <row r="473" spans="2:2" x14ac:dyDescent="0.25">
      <c r="B473" s="43"/>
    </row>
    <row r="474" spans="2:2" x14ac:dyDescent="0.25">
      <c r="B474" s="43"/>
    </row>
    <row r="475" spans="2:2" x14ac:dyDescent="0.25">
      <c r="B475" s="43"/>
    </row>
    <row r="476" spans="2:2" x14ac:dyDescent="0.25">
      <c r="B476" s="43"/>
    </row>
    <row r="477" spans="2:2" x14ac:dyDescent="0.25">
      <c r="B477" s="43"/>
    </row>
    <row r="478" spans="2:2" x14ac:dyDescent="0.25">
      <c r="B478" s="43"/>
    </row>
    <row r="479" spans="2:2" x14ac:dyDescent="0.25">
      <c r="B479" s="43"/>
    </row>
    <row r="480" spans="2:2" x14ac:dyDescent="0.25">
      <c r="B480" s="43"/>
    </row>
    <row r="481" spans="2:2" x14ac:dyDescent="0.25">
      <c r="B481" s="43"/>
    </row>
    <row r="482" spans="2:2" x14ac:dyDescent="0.25">
      <c r="B482" s="43"/>
    </row>
    <row r="483" spans="2:2" x14ac:dyDescent="0.25">
      <c r="B483" s="43"/>
    </row>
    <row r="484" spans="2:2" x14ac:dyDescent="0.25">
      <c r="B484" s="43"/>
    </row>
    <row r="485" spans="2:2" x14ac:dyDescent="0.25">
      <c r="B485" s="43"/>
    </row>
    <row r="486" spans="2:2" x14ac:dyDescent="0.25">
      <c r="B486" s="43"/>
    </row>
    <row r="487" spans="2:2" x14ac:dyDescent="0.25">
      <c r="B487" s="43"/>
    </row>
    <row r="488" spans="2:2" x14ac:dyDescent="0.25">
      <c r="B488" s="43"/>
    </row>
    <row r="489" spans="2:2" x14ac:dyDescent="0.25">
      <c r="B489" s="43"/>
    </row>
    <row r="490" spans="2:2" x14ac:dyDescent="0.25">
      <c r="B490" s="43"/>
    </row>
    <row r="491" spans="2:2" x14ac:dyDescent="0.25">
      <c r="B491" s="43"/>
    </row>
    <row r="492" spans="2:2" x14ac:dyDescent="0.25">
      <c r="B492" s="43"/>
    </row>
    <row r="493" spans="2:2" x14ac:dyDescent="0.25">
      <c r="B493" s="43"/>
    </row>
    <row r="494" spans="2:2" x14ac:dyDescent="0.25">
      <c r="B494" s="43"/>
    </row>
    <row r="495" spans="2:2" x14ac:dyDescent="0.25">
      <c r="B495" s="43"/>
    </row>
    <row r="496" spans="2:2" x14ac:dyDescent="0.25">
      <c r="B496" s="43"/>
    </row>
    <row r="497" spans="2:2" x14ac:dyDescent="0.25">
      <c r="B497" s="43"/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F497"/>
  <sheetViews>
    <sheetView workbookViewId="0">
      <selection sqref="A1:XFD1048576"/>
    </sheetView>
  </sheetViews>
  <sheetFormatPr defaultColWidth="5.7109375" defaultRowHeight="15" x14ac:dyDescent="0.25"/>
  <cols>
    <col min="1" max="1" width="11.5703125" customWidth="1"/>
    <col min="2" max="32" width="7.7109375" style="44" customWidth="1"/>
    <col min="33" max="33" width="12.7109375" customWidth="1"/>
    <col min="257" max="257" width="11.5703125" customWidth="1"/>
    <col min="258" max="288" width="7.7109375" customWidth="1"/>
    <col min="289" max="289" width="12.7109375" customWidth="1"/>
    <col min="513" max="513" width="11.5703125" customWidth="1"/>
    <col min="514" max="544" width="7.7109375" customWidth="1"/>
    <col min="545" max="545" width="12.7109375" customWidth="1"/>
    <col min="769" max="769" width="11.5703125" customWidth="1"/>
    <col min="770" max="800" width="7.7109375" customWidth="1"/>
    <col min="801" max="801" width="12.7109375" customWidth="1"/>
    <col min="1025" max="1025" width="11.5703125" customWidth="1"/>
    <col min="1026" max="1056" width="7.7109375" customWidth="1"/>
    <col min="1057" max="1057" width="12.7109375" customWidth="1"/>
    <col min="1281" max="1281" width="11.5703125" customWidth="1"/>
    <col min="1282" max="1312" width="7.7109375" customWidth="1"/>
    <col min="1313" max="1313" width="12.7109375" customWidth="1"/>
    <col min="1537" max="1537" width="11.5703125" customWidth="1"/>
    <col min="1538" max="1568" width="7.7109375" customWidth="1"/>
    <col min="1569" max="1569" width="12.7109375" customWidth="1"/>
    <col min="1793" max="1793" width="11.5703125" customWidth="1"/>
    <col min="1794" max="1824" width="7.7109375" customWidth="1"/>
    <col min="1825" max="1825" width="12.7109375" customWidth="1"/>
    <col min="2049" max="2049" width="11.5703125" customWidth="1"/>
    <col min="2050" max="2080" width="7.7109375" customWidth="1"/>
    <col min="2081" max="2081" width="12.7109375" customWidth="1"/>
    <col min="2305" max="2305" width="11.5703125" customWidth="1"/>
    <col min="2306" max="2336" width="7.7109375" customWidth="1"/>
    <col min="2337" max="2337" width="12.7109375" customWidth="1"/>
    <col min="2561" max="2561" width="11.5703125" customWidth="1"/>
    <col min="2562" max="2592" width="7.7109375" customWidth="1"/>
    <col min="2593" max="2593" width="12.7109375" customWidth="1"/>
    <col min="2817" max="2817" width="11.5703125" customWidth="1"/>
    <col min="2818" max="2848" width="7.7109375" customWidth="1"/>
    <col min="2849" max="2849" width="12.7109375" customWidth="1"/>
    <col min="3073" max="3073" width="11.5703125" customWidth="1"/>
    <col min="3074" max="3104" width="7.7109375" customWidth="1"/>
    <col min="3105" max="3105" width="12.7109375" customWidth="1"/>
    <col min="3329" max="3329" width="11.5703125" customWidth="1"/>
    <col min="3330" max="3360" width="7.7109375" customWidth="1"/>
    <col min="3361" max="3361" width="12.7109375" customWidth="1"/>
    <col min="3585" max="3585" width="11.5703125" customWidth="1"/>
    <col min="3586" max="3616" width="7.7109375" customWidth="1"/>
    <col min="3617" max="3617" width="12.7109375" customWidth="1"/>
    <col min="3841" max="3841" width="11.5703125" customWidth="1"/>
    <col min="3842" max="3872" width="7.7109375" customWidth="1"/>
    <col min="3873" max="3873" width="12.7109375" customWidth="1"/>
    <col min="4097" max="4097" width="11.5703125" customWidth="1"/>
    <col min="4098" max="4128" width="7.7109375" customWidth="1"/>
    <col min="4129" max="4129" width="12.7109375" customWidth="1"/>
    <col min="4353" max="4353" width="11.5703125" customWidth="1"/>
    <col min="4354" max="4384" width="7.7109375" customWidth="1"/>
    <col min="4385" max="4385" width="12.7109375" customWidth="1"/>
    <col min="4609" max="4609" width="11.5703125" customWidth="1"/>
    <col min="4610" max="4640" width="7.7109375" customWidth="1"/>
    <col min="4641" max="4641" width="12.7109375" customWidth="1"/>
    <col min="4865" max="4865" width="11.5703125" customWidth="1"/>
    <col min="4866" max="4896" width="7.7109375" customWidth="1"/>
    <col min="4897" max="4897" width="12.7109375" customWidth="1"/>
    <col min="5121" max="5121" width="11.5703125" customWidth="1"/>
    <col min="5122" max="5152" width="7.7109375" customWidth="1"/>
    <col min="5153" max="5153" width="12.7109375" customWidth="1"/>
    <col min="5377" max="5377" width="11.5703125" customWidth="1"/>
    <col min="5378" max="5408" width="7.7109375" customWidth="1"/>
    <col min="5409" max="5409" width="12.7109375" customWidth="1"/>
    <col min="5633" max="5633" width="11.5703125" customWidth="1"/>
    <col min="5634" max="5664" width="7.7109375" customWidth="1"/>
    <col min="5665" max="5665" width="12.7109375" customWidth="1"/>
    <col min="5889" max="5889" width="11.5703125" customWidth="1"/>
    <col min="5890" max="5920" width="7.7109375" customWidth="1"/>
    <col min="5921" max="5921" width="12.7109375" customWidth="1"/>
    <col min="6145" max="6145" width="11.5703125" customWidth="1"/>
    <col min="6146" max="6176" width="7.7109375" customWidth="1"/>
    <col min="6177" max="6177" width="12.7109375" customWidth="1"/>
    <col min="6401" max="6401" width="11.5703125" customWidth="1"/>
    <col min="6402" max="6432" width="7.7109375" customWidth="1"/>
    <col min="6433" max="6433" width="12.7109375" customWidth="1"/>
    <col min="6657" max="6657" width="11.5703125" customWidth="1"/>
    <col min="6658" max="6688" width="7.7109375" customWidth="1"/>
    <col min="6689" max="6689" width="12.7109375" customWidth="1"/>
    <col min="6913" max="6913" width="11.5703125" customWidth="1"/>
    <col min="6914" max="6944" width="7.7109375" customWidth="1"/>
    <col min="6945" max="6945" width="12.7109375" customWidth="1"/>
    <col min="7169" max="7169" width="11.5703125" customWidth="1"/>
    <col min="7170" max="7200" width="7.7109375" customWidth="1"/>
    <col min="7201" max="7201" width="12.7109375" customWidth="1"/>
    <col min="7425" max="7425" width="11.5703125" customWidth="1"/>
    <col min="7426" max="7456" width="7.7109375" customWidth="1"/>
    <col min="7457" max="7457" width="12.7109375" customWidth="1"/>
    <col min="7681" max="7681" width="11.5703125" customWidth="1"/>
    <col min="7682" max="7712" width="7.7109375" customWidth="1"/>
    <col min="7713" max="7713" width="12.7109375" customWidth="1"/>
    <col min="7937" max="7937" width="11.5703125" customWidth="1"/>
    <col min="7938" max="7968" width="7.7109375" customWidth="1"/>
    <col min="7969" max="7969" width="12.7109375" customWidth="1"/>
    <col min="8193" max="8193" width="11.5703125" customWidth="1"/>
    <col min="8194" max="8224" width="7.7109375" customWidth="1"/>
    <col min="8225" max="8225" width="12.7109375" customWidth="1"/>
    <col min="8449" max="8449" width="11.5703125" customWidth="1"/>
    <col min="8450" max="8480" width="7.7109375" customWidth="1"/>
    <col min="8481" max="8481" width="12.7109375" customWidth="1"/>
    <col min="8705" max="8705" width="11.5703125" customWidth="1"/>
    <col min="8706" max="8736" width="7.7109375" customWidth="1"/>
    <col min="8737" max="8737" width="12.7109375" customWidth="1"/>
    <col min="8961" max="8961" width="11.5703125" customWidth="1"/>
    <col min="8962" max="8992" width="7.7109375" customWidth="1"/>
    <col min="8993" max="8993" width="12.7109375" customWidth="1"/>
    <col min="9217" max="9217" width="11.5703125" customWidth="1"/>
    <col min="9218" max="9248" width="7.7109375" customWidth="1"/>
    <col min="9249" max="9249" width="12.7109375" customWidth="1"/>
    <col min="9473" max="9473" width="11.5703125" customWidth="1"/>
    <col min="9474" max="9504" width="7.7109375" customWidth="1"/>
    <col min="9505" max="9505" width="12.7109375" customWidth="1"/>
    <col min="9729" max="9729" width="11.5703125" customWidth="1"/>
    <col min="9730" max="9760" width="7.7109375" customWidth="1"/>
    <col min="9761" max="9761" width="12.7109375" customWidth="1"/>
    <col min="9985" max="9985" width="11.5703125" customWidth="1"/>
    <col min="9986" max="10016" width="7.7109375" customWidth="1"/>
    <col min="10017" max="10017" width="12.7109375" customWidth="1"/>
    <col min="10241" max="10241" width="11.5703125" customWidth="1"/>
    <col min="10242" max="10272" width="7.7109375" customWidth="1"/>
    <col min="10273" max="10273" width="12.7109375" customWidth="1"/>
    <col min="10497" max="10497" width="11.5703125" customWidth="1"/>
    <col min="10498" max="10528" width="7.7109375" customWidth="1"/>
    <col min="10529" max="10529" width="12.7109375" customWidth="1"/>
    <col min="10753" max="10753" width="11.5703125" customWidth="1"/>
    <col min="10754" max="10784" width="7.7109375" customWidth="1"/>
    <col min="10785" max="10785" width="12.7109375" customWidth="1"/>
    <col min="11009" max="11009" width="11.5703125" customWidth="1"/>
    <col min="11010" max="11040" width="7.7109375" customWidth="1"/>
    <col min="11041" max="11041" width="12.7109375" customWidth="1"/>
    <col min="11265" max="11265" width="11.5703125" customWidth="1"/>
    <col min="11266" max="11296" width="7.7109375" customWidth="1"/>
    <col min="11297" max="11297" width="12.7109375" customWidth="1"/>
    <col min="11521" max="11521" width="11.5703125" customWidth="1"/>
    <col min="11522" max="11552" width="7.7109375" customWidth="1"/>
    <col min="11553" max="11553" width="12.7109375" customWidth="1"/>
    <col min="11777" max="11777" width="11.5703125" customWidth="1"/>
    <col min="11778" max="11808" width="7.7109375" customWidth="1"/>
    <col min="11809" max="11809" width="12.7109375" customWidth="1"/>
    <col min="12033" max="12033" width="11.5703125" customWidth="1"/>
    <col min="12034" max="12064" width="7.7109375" customWidth="1"/>
    <col min="12065" max="12065" width="12.7109375" customWidth="1"/>
    <col min="12289" max="12289" width="11.5703125" customWidth="1"/>
    <col min="12290" max="12320" width="7.7109375" customWidth="1"/>
    <col min="12321" max="12321" width="12.7109375" customWidth="1"/>
    <col min="12545" max="12545" width="11.5703125" customWidth="1"/>
    <col min="12546" max="12576" width="7.7109375" customWidth="1"/>
    <col min="12577" max="12577" width="12.7109375" customWidth="1"/>
    <col min="12801" max="12801" width="11.5703125" customWidth="1"/>
    <col min="12802" max="12832" width="7.7109375" customWidth="1"/>
    <col min="12833" max="12833" width="12.7109375" customWidth="1"/>
    <col min="13057" max="13057" width="11.5703125" customWidth="1"/>
    <col min="13058" max="13088" width="7.7109375" customWidth="1"/>
    <col min="13089" max="13089" width="12.7109375" customWidth="1"/>
    <col min="13313" max="13313" width="11.5703125" customWidth="1"/>
    <col min="13314" max="13344" width="7.7109375" customWidth="1"/>
    <col min="13345" max="13345" width="12.7109375" customWidth="1"/>
    <col min="13569" max="13569" width="11.5703125" customWidth="1"/>
    <col min="13570" max="13600" width="7.7109375" customWidth="1"/>
    <col min="13601" max="13601" width="12.7109375" customWidth="1"/>
    <col min="13825" max="13825" width="11.5703125" customWidth="1"/>
    <col min="13826" max="13856" width="7.7109375" customWidth="1"/>
    <col min="13857" max="13857" width="12.7109375" customWidth="1"/>
    <col min="14081" max="14081" width="11.5703125" customWidth="1"/>
    <col min="14082" max="14112" width="7.7109375" customWidth="1"/>
    <col min="14113" max="14113" width="12.7109375" customWidth="1"/>
    <col min="14337" max="14337" width="11.5703125" customWidth="1"/>
    <col min="14338" max="14368" width="7.7109375" customWidth="1"/>
    <col min="14369" max="14369" width="12.7109375" customWidth="1"/>
    <col min="14593" max="14593" width="11.5703125" customWidth="1"/>
    <col min="14594" max="14624" width="7.7109375" customWidth="1"/>
    <col min="14625" max="14625" width="12.7109375" customWidth="1"/>
    <col min="14849" max="14849" width="11.5703125" customWidth="1"/>
    <col min="14850" max="14880" width="7.7109375" customWidth="1"/>
    <col min="14881" max="14881" width="12.7109375" customWidth="1"/>
    <col min="15105" max="15105" width="11.5703125" customWidth="1"/>
    <col min="15106" max="15136" width="7.7109375" customWidth="1"/>
    <col min="15137" max="15137" width="12.7109375" customWidth="1"/>
    <col min="15361" max="15361" width="11.5703125" customWidth="1"/>
    <col min="15362" max="15392" width="7.7109375" customWidth="1"/>
    <col min="15393" max="15393" width="12.7109375" customWidth="1"/>
    <col min="15617" max="15617" width="11.5703125" customWidth="1"/>
    <col min="15618" max="15648" width="7.7109375" customWidth="1"/>
    <col min="15649" max="15649" width="12.7109375" customWidth="1"/>
    <col min="15873" max="15873" width="11.5703125" customWidth="1"/>
    <col min="15874" max="15904" width="7.7109375" customWidth="1"/>
    <col min="15905" max="15905" width="12.7109375" customWidth="1"/>
    <col min="16129" max="16129" width="11.5703125" customWidth="1"/>
    <col min="16130" max="16160" width="7.7109375" customWidth="1"/>
    <col min="16161" max="16161" width="12.7109375" customWidth="1"/>
  </cols>
  <sheetData>
    <row r="1" spans="1:32" ht="18" x14ac:dyDescent="0.25">
      <c r="A1" s="1"/>
      <c r="B1" s="2" t="str">
        <f>'[7]Dia 1 (b)'!C1</f>
        <v>julho DE  1991</v>
      </c>
      <c r="C1" s="3"/>
      <c r="D1" s="4"/>
      <c r="E1" s="5"/>
      <c r="F1" s="2"/>
      <c r="G1" s="3"/>
      <c r="H1" s="3"/>
      <c r="I1" s="3"/>
      <c r="J1" s="3"/>
      <c r="K1" s="3"/>
      <c r="L1" s="3"/>
      <c r="M1" s="3"/>
      <c r="N1" s="6"/>
      <c r="O1" s="7"/>
      <c r="P1" s="8"/>
      <c r="Q1" s="7"/>
      <c r="R1" s="7"/>
      <c r="S1" s="7"/>
      <c r="T1" s="7"/>
      <c r="U1" s="7"/>
      <c r="V1" s="9"/>
      <c r="W1" s="3"/>
      <c r="X1" s="3"/>
      <c r="Y1" s="3"/>
      <c r="Z1" s="3"/>
      <c r="AA1" s="3"/>
      <c r="AB1" s="3"/>
      <c r="AC1" s="3"/>
      <c r="AD1" s="3"/>
      <c r="AE1" s="3"/>
      <c r="AF1" s="3"/>
    </row>
    <row r="2" spans="1:32" ht="15.75" thickBot="1" x14ac:dyDescent="0.3">
      <c r="A2" s="1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2" ht="20.100000000000001" customHeight="1" thickBot="1" x14ac:dyDescent="0.3">
      <c r="A3" s="10" t="s">
        <v>0</v>
      </c>
      <c r="B3" s="11">
        <v>1</v>
      </c>
      <c r="C3" s="11">
        <v>2</v>
      </c>
      <c r="D3" s="11">
        <v>3</v>
      </c>
      <c r="E3" s="11">
        <v>4</v>
      </c>
      <c r="F3" s="11">
        <v>5</v>
      </c>
      <c r="G3" s="11">
        <v>6</v>
      </c>
      <c r="H3" s="11">
        <v>7</v>
      </c>
      <c r="I3" s="11">
        <v>8</v>
      </c>
      <c r="J3" s="11">
        <v>9</v>
      </c>
      <c r="K3" s="11">
        <v>10</v>
      </c>
      <c r="L3" s="11">
        <v>11</v>
      </c>
      <c r="M3" s="11">
        <v>12</v>
      </c>
      <c r="N3" s="11">
        <v>13</v>
      </c>
      <c r="O3" s="11">
        <v>14</v>
      </c>
      <c r="P3" s="11">
        <v>15</v>
      </c>
      <c r="Q3" s="11">
        <v>16</v>
      </c>
      <c r="R3" s="11">
        <v>17</v>
      </c>
      <c r="S3" s="11">
        <v>18</v>
      </c>
      <c r="T3" s="11">
        <v>19</v>
      </c>
      <c r="U3" s="11">
        <v>20</v>
      </c>
      <c r="V3" s="11">
        <v>21</v>
      </c>
      <c r="W3" s="11">
        <v>22</v>
      </c>
      <c r="X3" s="11">
        <v>23</v>
      </c>
      <c r="Y3" s="11">
        <v>24</v>
      </c>
      <c r="Z3" s="12">
        <v>25</v>
      </c>
      <c r="AA3" s="13">
        <v>26</v>
      </c>
      <c r="AB3" s="13">
        <v>27</v>
      </c>
      <c r="AC3" s="13">
        <v>28</v>
      </c>
      <c r="AD3" s="13">
        <v>29</v>
      </c>
      <c r="AE3" s="13">
        <v>30</v>
      </c>
      <c r="AF3" s="14">
        <v>31</v>
      </c>
    </row>
    <row r="4" spans="1:32" ht="20.100000000000001" customHeight="1" x14ac:dyDescent="0.25">
      <c r="A4" s="15">
        <v>1</v>
      </c>
      <c r="B4" s="16">
        <f>'[7]Dia 1 (b)'!$X10</f>
        <v>8.9634568398377183</v>
      </c>
      <c r="C4" s="16">
        <f>'[7]Dia 2 (b)'!$X10</f>
        <v>10.464150725434219</v>
      </c>
      <c r="D4" s="16">
        <f>'[7]Dia 3 (b)'!$X10</f>
        <v>9.3478571290395536</v>
      </c>
      <c r="E4" s="16">
        <f>'[7]Dia 4 (b)'!$X10</f>
        <v>7.416737316540627</v>
      </c>
      <c r="F4" s="16">
        <f>'[7]Dia 5 (b)'!$X10</f>
        <v>7.2278770502829115</v>
      </c>
      <c r="G4" s="16">
        <f>'[7]Dia 6 (b)'!$X10</f>
        <v>8.0172600004488999</v>
      </c>
      <c r="H4" s="16">
        <f>'[7]Dia 7 (b)'!$X10</f>
        <v>8.6678612299016038</v>
      </c>
      <c r="I4" s="16">
        <f>'[7]Dia 8 (b)'!$X10</f>
        <v>8.5176378102108998</v>
      </c>
      <c r="J4" s="16">
        <f>'[7]Dia 9 (b)'!$X10</f>
        <v>7.1167103856004132</v>
      </c>
      <c r="K4" s="16">
        <f>'[7]Dia 10 (b)'!$X10</f>
        <v>7.440353721695125</v>
      </c>
      <c r="L4" s="16">
        <f>'[7]Dia 11 (b)'!$X10</f>
        <v>7.1892273627713266</v>
      </c>
      <c r="M4" s="16">
        <f>'[7]Dia 12 (b)'!$X10</f>
        <v>8.5259394356247729</v>
      </c>
      <c r="N4" s="16">
        <f>'[7]Dia 13 (b)'!$X10</f>
        <v>9.9716114284075967</v>
      </c>
      <c r="O4" s="16">
        <f>'[7]Dia 14 (b)'!$X10</f>
        <v>9.3055430091099609</v>
      </c>
      <c r="P4" s="16">
        <f>'[7]Dia 15 (b)'!$X10</f>
        <v>9.2685547810273992</v>
      </c>
      <c r="Q4" s="16">
        <f>'[7]Dia 16 (b)'!$X10</f>
        <v>10.401226954767163</v>
      </c>
      <c r="R4" s="16">
        <f>'[7]Dia 17 (b)'!$X10</f>
        <v>11.216727879920843</v>
      </c>
      <c r="S4" s="16">
        <f>'[7]Dia 18 (b)'!$X10</f>
        <v>11.063994315769728</v>
      </c>
      <c r="T4" s="16">
        <f>'[7]Dia 19 (b)'!$X10</f>
        <v>9.7904309228082411</v>
      </c>
      <c r="U4" s="16">
        <f>'[7]Dia 20 (b)'!$X10</f>
        <v>9.7923328726750238</v>
      </c>
      <c r="V4" s="16">
        <f>'[7]Dia 21 (b)'!$X10</f>
        <v>10.330509280164213</v>
      </c>
      <c r="W4" s="16">
        <f>'[7]Dia 22 (b)'!$X10</f>
        <v>9.5851336780815632</v>
      </c>
      <c r="X4" s="16">
        <f>'[7]Dia 23 (b)'!$X10</f>
        <v>7.8744763592329914</v>
      </c>
      <c r="Y4" s="16">
        <f>'[7]Dia 24 (b)'!$X10</f>
        <v>5.9452693959823302</v>
      </c>
      <c r="Z4" s="16">
        <f>'[7]Dia 25 (b)'!$X10</f>
        <v>7.1806723606994129</v>
      </c>
      <c r="AA4" s="16">
        <f>'[7]Dia 26 (b)'!$X10</f>
        <v>9.8929456706083521</v>
      </c>
      <c r="AB4" s="16">
        <f>'[7]Dia 27 (b)'!$X10</f>
        <v>8.5125613900986146</v>
      </c>
      <c r="AC4" s="16">
        <f>'[7]Dia 28 (b)'!$X10</f>
        <v>9.0028784062920177</v>
      </c>
      <c r="AD4" s="16">
        <f>'[7]Dia 29 (b)'!$X10</f>
        <v>8.712004604911014</v>
      </c>
      <c r="AE4" s="16">
        <f>'[7]Dia 30 (b)'!$X10</f>
        <v>8.8527480512007273</v>
      </c>
      <c r="AF4" s="16">
        <f>'[7]Dia 31 (b)'!$X10</f>
        <v>8.6911227564493103</v>
      </c>
    </row>
    <row r="5" spans="1:32" ht="20.100000000000001" customHeight="1" x14ac:dyDescent="0.25">
      <c r="A5" s="15">
        <v>2</v>
      </c>
      <c r="B5" s="16">
        <f>'[7]Dia 1 (b)'!$X11</f>
        <v>8.9328136643331018</v>
      </c>
      <c r="C5" s="16">
        <f>'[7]Dia 2 (b)'!$X11</f>
        <v>10.695058151163817</v>
      </c>
      <c r="D5" s="16">
        <f>'[7]Dia 3 (b)'!$X11</f>
        <v>9.2691504307961434</v>
      </c>
      <c r="E5" s="16">
        <f>'[7]Dia 4 (b)'!$X11</f>
        <v>7.5101552656555945</v>
      </c>
      <c r="F5" s="16">
        <f>'[7]Dia 5 (b)'!$X11</f>
        <v>6.9122481544783243</v>
      </c>
      <c r="G5" s="16">
        <f>'[7]Dia 6 (b)'!$X11</f>
        <v>7.9838481360114484</v>
      </c>
      <c r="H5" s="16">
        <f>'[7]Dia 7 (b)'!$X11</f>
        <v>8.498255185480156</v>
      </c>
      <c r="I5" s="16">
        <f>'[7]Dia 8 (b)'!$X11</f>
        <v>8.2722234276917668</v>
      </c>
      <c r="J5" s="16">
        <f>'[7]Dia 9 (b)'!$X11</f>
        <v>7.0560141123169897</v>
      </c>
      <c r="K5" s="16">
        <f>'[7]Dia 10 (b)'!$X11</f>
        <v>7.6373865405060739</v>
      </c>
      <c r="L5" s="16">
        <f>'[7]Dia 11 (b)'!$X11</f>
        <v>8.1620565641658214</v>
      </c>
      <c r="M5" s="16">
        <f>'[7]Dia 12 (b)'!$X11</f>
        <v>8.6617942222822908</v>
      </c>
      <c r="N5" s="16">
        <f>'[7]Dia 13 (b)'!$X11</f>
        <v>9.9281039573140113</v>
      </c>
      <c r="O5" s="16">
        <f>'[7]Dia 14 (b)'!$X11</f>
        <v>9.2117332389989688</v>
      </c>
      <c r="P5" s="16">
        <f>'[7]Dia 15 (b)'!$X11</f>
        <v>9.1738798944526749</v>
      </c>
      <c r="Q5" s="16">
        <f>'[7]Dia 16 (b)'!$X11</f>
        <v>10.337436966914492</v>
      </c>
      <c r="R5" s="16">
        <f>'[7]Dia 17 (b)'!$X11</f>
        <v>11.076753468198008</v>
      </c>
      <c r="S5" s="16">
        <f>'[7]Dia 18 (b)'!$X11</f>
        <v>11.067637058368115</v>
      </c>
      <c r="T5" s="16">
        <f>'[7]Dia 19 (b)'!$X11</f>
        <v>9.7585569894716571</v>
      </c>
      <c r="U5" s="16">
        <f>'[7]Dia 20 (b)'!$X11</f>
        <v>9.9685265250024599</v>
      </c>
      <c r="V5" s="16">
        <f>'[7]Dia 21 (b)'!$X11</f>
        <v>10.056314848346599</v>
      </c>
      <c r="W5" s="16">
        <f>'[7]Dia 22 (b)'!$X11</f>
        <v>9.4476844160455471</v>
      </c>
      <c r="X5" s="16">
        <f>'[7]Dia 23 (b)'!$X11</f>
        <v>8.0513963831016628</v>
      </c>
      <c r="Y5" s="16">
        <f>'[7]Dia 24 (b)'!$X11</f>
        <v>5.9495889316020678</v>
      </c>
      <c r="Z5" s="16">
        <f>'[7]Dia 25 (b)'!$X11</f>
        <v>6.8297670246819191</v>
      </c>
      <c r="AA5" s="16">
        <f>'[7]Dia 26 (b)'!$X11</f>
        <v>10.027633842849632</v>
      </c>
      <c r="AB5" s="16">
        <f>'[7]Dia 27 (b)'!$X11</f>
        <v>8.2884075059790163</v>
      </c>
      <c r="AC5" s="16">
        <f>'[7]Dia 28 (b)'!$X11</f>
        <v>8.9085298879450754</v>
      </c>
      <c r="AD5" s="16">
        <f>'[7]Dia 29 (b)'!$X11</f>
        <v>8.9823130819307</v>
      </c>
      <c r="AE5" s="16">
        <f>'[7]Dia 30 (b)'!$X11</f>
        <v>8.7574348312594523</v>
      </c>
      <c r="AF5" s="16">
        <f>'[7]Dia 31 (b)'!$X11</f>
        <v>8.5577648052635222</v>
      </c>
    </row>
    <row r="6" spans="1:32" ht="20.100000000000001" customHeight="1" x14ac:dyDescent="0.25">
      <c r="A6" s="15">
        <v>3</v>
      </c>
      <c r="B6" s="16">
        <f>'[7]Dia 1 (b)'!$X12</f>
        <v>8.959097140613256</v>
      </c>
      <c r="C6" s="16">
        <f>'[7]Dia 2 (b)'!$X12</f>
        <v>10.565979592726084</v>
      </c>
      <c r="D6" s="16">
        <f>'[7]Dia 3 (b)'!$X12</f>
        <v>8.7566690834142342</v>
      </c>
      <c r="E6" s="16">
        <f>'[7]Dia 4 (b)'!$X12</f>
        <v>7.5599950021360334</v>
      </c>
      <c r="F6" s="16">
        <f>'[7]Dia 5 (b)'!$X12</f>
        <v>6.9332799724101513</v>
      </c>
      <c r="G6" s="16">
        <f>'[7]Dia 6 (b)'!$X12</f>
        <v>7.9671418220625689</v>
      </c>
      <c r="H6" s="16">
        <f>'[7]Dia 7 (b)'!$X12</f>
        <v>8.6160692629755324</v>
      </c>
      <c r="I6" s="16">
        <f>'[7]Dia 8 (b)'!$X12</f>
        <v>8.210267444261401</v>
      </c>
      <c r="J6" s="16">
        <f>'[7]Dia 9 (b)'!$X12</f>
        <v>6.9637579402737302</v>
      </c>
      <c r="K6" s="16">
        <f>'[7]Dia 10 (b)'!$X12</f>
        <v>7.4216464370073139</v>
      </c>
      <c r="L6" s="16">
        <f>'[7]Dia 11 (b)'!$X12</f>
        <v>10.649350542202221</v>
      </c>
      <c r="M6" s="16">
        <f>'[7]Dia 12 (b)'!$X12</f>
        <v>8.5687900398957897</v>
      </c>
      <c r="N6" s="16">
        <f>'[7]Dia 13 (b)'!$X12</f>
        <v>9.9295364601828648</v>
      </c>
      <c r="O6" s="16">
        <f>'[7]Dia 14 (b)'!$X12</f>
        <v>9.2173766657697804</v>
      </c>
      <c r="P6" s="16">
        <f>'[7]Dia 15 (b)'!$X12</f>
        <v>9.1776047234174616</v>
      </c>
      <c r="Q6" s="16">
        <f>'[7]Dia 16 (b)'!$X12</f>
        <v>10.350021033464747</v>
      </c>
      <c r="R6" s="16">
        <f>'[7]Dia 17 (b)'!$X12</f>
        <v>11.008070274150951</v>
      </c>
      <c r="S6" s="16">
        <f>'[7]Dia 18 (b)'!$X12</f>
        <v>11.071282207446226</v>
      </c>
      <c r="T6" s="16">
        <f>'[7]Dia 19 (b)'!$X12</f>
        <v>9.5329974211925332</v>
      </c>
      <c r="U6" s="16">
        <f>'[7]Dia 20 (b)'!$X12</f>
        <v>10.075120790839081</v>
      </c>
      <c r="V6" s="16">
        <f>'[7]Dia 21 (b)'!$X12</f>
        <v>9.9725862624712143</v>
      </c>
      <c r="W6" s="16">
        <f>'[7]Dia 22 (b)'!$X12</f>
        <v>9.2074202744382578</v>
      </c>
      <c r="X6" s="16">
        <f>'[7]Dia 23 (b)'!$X12</f>
        <v>8.4287885669384739</v>
      </c>
      <c r="Y6" s="16">
        <f>'[7]Dia 24 (b)'!$X12</f>
        <v>6.0317774089897176</v>
      </c>
      <c r="Z6" s="16">
        <f>'[7]Dia 25 (b)'!$X12</f>
        <v>6.9561448529829741</v>
      </c>
      <c r="AA6" s="16">
        <f>'[7]Dia 26 (b)'!$X12</f>
        <v>9.7821201436362522</v>
      </c>
      <c r="AB6" s="16">
        <f>'[7]Dia 27 (b)'!$X12</f>
        <v>8.4068351004307456</v>
      </c>
      <c r="AC6" s="16">
        <f>'[7]Dia 28 (b)'!$X12</f>
        <v>8.7731263995224928</v>
      </c>
      <c r="AD6" s="16">
        <f>'[7]Dia 29 (b)'!$X12</f>
        <v>8.9132100398105099</v>
      </c>
      <c r="AE6" s="16">
        <f>'[7]Dia 30 (b)'!$X12</f>
        <v>9.2048641803754467</v>
      </c>
      <c r="AF6" s="16">
        <f>'[7]Dia 31 (b)'!$X12</f>
        <v>8.438163162230877</v>
      </c>
    </row>
    <row r="7" spans="1:32" ht="20.100000000000001" customHeight="1" x14ac:dyDescent="0.25">
      <c r="A7" s="15">
        <v>4</v>
      </c>
      <c r="B7" s="16">
        <f>'[7]Dia 1 (b)'!$X13</f>
        <v>8.9623620812708538</v>
      </c>
      <c r="C7" s="16">
        <f>'[7]Dia 2 (b)'!$X13</f>
        <v>10.616851617143109</v>
      </c>
      <c r="D7" s="16">
        <f>'[7]Dia 3 (b)'!$X13</f>
        <v>8.1763056581615405</v>
      </c>
      <c r="E7" s="16">
        <f>'[7]Dia 4 (b)'!$X13</f>
        <v>8.0173375101268451</v>
      </c>
      <c r="F7" s="16">
        <f>'[7]Dia 5 (b)'!$X13</f>
        <v>6.9853491127281488</v>
      </c>
      <c r="G7" s="16">
        <f>'[7]Dia 6 (b)'!$X13</f>
        <v>7.4708471065632329</v>
      </c>
      <c r="H7" s="16">
        <f>'[7]Dia 7 (b)'!$X13</f>
        <v>8.5027975825906292</v>
      </c>
      <c r="I7" s="16">
        <f>'[7]Dia 8 (b)'!$X13</f>
        <v>7.9657192221975954</v>
      </c>
      <c r="J7" s="16">
        <f>'[7]Dia 9 (b)'!$X13</f>
        <v>7.0713409387499953</v>
      </c>
      <c r="K7" s="16">
        <f>'[7]Dia 10 (b)'!$X13</f>
        <v>7.1452302265326928</v>
      </c>
      <c r="L7" s="16">
        <f>'[7]Dia 11 (b)'!$X13</f>
        <v>10.669454811799602</v>
      </c>
      <c r="M7" s="16">
        <f>'[7]Dia 12 (b)'!$X13</f>
        <v>8.6653123790326987</v>
      </c>
      <c r="N7" s="16">
        <f>'[7]Dia 13 (b)'!$X13</f>
        <v>10.094718438674894</v>
      </c>
      <c r="O7" s="16">
        <f>'[7]Dia 14 (b)'!$X13</f>
        <v>9.1569509129383455</v>
      </c>
      <c r="P7" s="16">
        <f>'[7]Dia 15 (b)'!$X13</f>
        <v>9.3399237764908865</v>
      </c>
      <c r="Q7" s="16">
        <f>'[7]Dia 16 (b)'!$X13</f>
        <v>10.135851122347391</v>
      </c>
      <c r="R7" s="16">
        <f>'[7]Dia 17 (b)'!$X13</f>
        <v>11.081265975098924</v>
      </c>
      <c r="S7" s="16">
        <f>'[7]Dia 18 (b)'!$X13</f>
        <v>11.074929765389507</v>
      </c>
      <c r="T7" s="16">
        <f>'[7]Dia 19 (b)'!$X13</f>
        <v>9.8172303868081805</v>
      </c>
      <c r="U7" s="16">
        <f>'[7]Dia 20 (b)'!$X13</f>
        <v>9.8639829673925945</v>
      </c>
      <c r="V7" s="16">
        <f>'[7]Dia 21 (b)'!$X13</f>
        <v>9.8249783949025318</v>
      </c>
      <c r="W7" s="16">
        <f>'[7]Dia 22 (b)'!$X13</f>
        <v>8.8128927158989878</v>
      </c>
      <c r="X7" s="16">
        <f>'[7]Dia 23 (b)'!$X13</f>
        <v>8.2182577594755593</v>
      </c>
      <c r="Y7" s="16">
        <f>'[7]Dia 24 (b)'!$X13</f>
        <v>6.0512477550859005</v>
      </c>
      <c r="Z7" s="16">
        <f>'[7]Dia 25 (b)'!$X13</f>
        <v>7.1012074709151225</v>
      </c>
      <c r="AA7" s="16">
        <f>'[7]Dia 26 (b)'!$X13</f>
        <v>9.6368163712593962</v>
      </c>
      <c r="AB7" s="16">
        <f>'[7]Dia 27 (b)'!$X13</f>
        <v>8.3194760737988762</v>
      </c>
      <c r="AC7" s="16">
        <f>'[7]Dia 28 (b)'!$X13</f>
        <v>8.9733379974390655</v>
      </c>
      <c r="AD7" s="16">
        <f>'[7]Dia 29 (b)'!$X13</f>
        <v>8.934612092084917</v>
      </c>
      <c r="AE7" s="16">
        <f>'[7]Dia 30 (b)'!$X13</f>
        <v>9.1450889959035653</v>
      </c>
      <c r="AF7" s="16">
        <f>'[7]Dia 31 (b)'!$X13</f>
        <v>8.2743390536302979</v>
      </c>
    </row>
    <row r="8" spans="1:32" ht="20.100000000000001" customHeight="1" x14ac:dyDescent="0.25">
      <c r="A8" s="15">
        <v>5</v>
      </c>
      <c r="B8" s="16">
        <f>'[7]Dia 1 (b)'!$X14</f>
        <v>9.1798380617907682</v>
      </c>
      <c r="C8" s="16">
        <f>'[7]Dia 2 (b)'!$X14</f>
        <v>10.482375470082612</v>
      </c>
      <c r="D8" s="16">
        <f>'[7]Dia 3 (b)'!$X14</f>
        <v>7.9242176976272782</v>
      </c>
      <c r="E8" s="16">
        <f>'[7]Dia 4 (b)'!$X14</f>
        <v>9.23643594541063</v>
      </c>
      <c r="F8" s="16">
        <f>'[7]Dia 5 (b)'!$X14</f>
        <v>6.7515492253819263</v>
      </c>
      <c r="G8" s="16">
        <f>'[7]Dia 6 (b)'!$X14</f>
        <v>7.2051482696699205</v>
      </c>
      <c r="H8" s="16">
        <f>'[7]Dia 7 (b)'!$X14</f>
        <v>8.5633157605445973</v>
      </c>
      <c r="I8" s="16">
        <f>'[7]Dia 8 (b)'!$X14</f>
        <v>7.9991232075366963</v>
      </c>
      <c r="J8" s="16">
        <f>'[7]Dia 9 (b)'!$X14</f>
        <v>6.9483872582496335</v>
      </c>
      <c r="K8" s="16">
        <f>'[7]Dia 10 (b)'!$X14</f>
        <v>7.0796847199358588</v>
      </c>
      <c r="L8" s="16">
        <f>'[7]Dia 11 (b)'!$X14</f>
        <v>10.115338057811885</v>
      </c>
      <c r="M8" s="16">
        <f>'[7]Dia 12 (b)'!$X14</f>
        <v>8.2182082225098174</v>
      </c>
      <c r="N8" s="16">
        <f>'[7]Dia 13 (b)'!$X14</f>
        <v>10.024448976927477</v>
      </c>
      <c r="O8" s="16">
        <f>'[7]Dia 14 (b)'!$X14</f>
        <v>9.1573048633214214</v>
      </c>
      <c r="P8" s="16">
        <f>'[7]Dia 15 (b)'!$X14</f>
        <v>9.4649425704216075</v>
      </c>
      <c r="Q8" s="16">
        <f>'[7]Dia 16 (b)'!$X14</f>
        <v>10.090903925301632</v>
      </c>
      <c r="R8" s="16">
        <f>'[7]Dia 17 (b)'!$X14</f>
        <v>11.150090320834749</v>
      </c>
      <c r="S8" s="16">
        <f>'[7]Dia 18 (b)'!$X14</f>
        <v>11.081763560519265</v>
      </c>
      <c r="T8" s="16">
        <f>'[7]Dia 19 (b)'!$X14</f>
        <v>9.7421488580197995</v>
      </c>
      <c r="U8" s="16">
        <f>'[7]Dia 20 (b)'!$X14</f>
        <v>9.6901846461071788</v>
      </c>
      <c r="V8" s="16">
        <f>'[7]Dia 21 (b)'!$X14</f>
        <v>9.7784106073117307</v>
      </c>
      <c r="W8" s="16">
        <f>'[7]Dia 22 (b)'!$X14</f>
        <v>8.5704472021317919</v>
      </c>
      <c r="X8" s="16">
        <f>'[7]Dia 23 (b)'!$X14</f>
        <v>7.7427212750565859</v>
      </c>
      <c r="Y8" s="16">
        <f>'[7]Dia 24 (b)'!$X14</f>
        <v>6.1039071669953362</v>
      </c>
      <c r="Z8" s="16">
        <f>'[7]Dia 25 (b)'!$X14</f>
        <v>7.5496688015163409</v>
      </c>
      <c r="AA8" s="16">
        <f>'[7]Dia 26 (b)'!$X14</f>
        <v>9.408749657339941</v>
      </c>
      <c r="AB8" s="16">
        <f>'[7]Dia 27 (b)'!$X14</f>
        <v>9.1896530530148279</v>
      </c>
      <c r="AC8" s="16">
        <f>'[7]Dia 28 (b)'!$X14</f>
        <v>8.9358410748338812</v>
      </c>
      <c r="AD8" s="16">
        <f>'[7]Dia 29 (b)'!$X14</f>
        <v>9.0890603251719302</v>
      </c>
      <c r="AE8" s="16">
        <f>'[7]Dia 30 (b)'!$X14</f>
        <v>9.2038521885548104</v>
      </c>
      <c r="AF8" s="16">
        <f>'[7]Dia 31 (b)'!$X14</f>
        <v>8.2303418040615757</v>
      </c>
    </row>
    <row r="9" spans="1:32" ht="20.100000000000001" customHeight="1" x14ac:dyDescent="0.25">
      <c r="A9" s="15">
        <v>6</v>
      </c>
      <c r="B9" s="16">
        <f>'[7]Dia 1 (b)'!$X15</f>
        <v>9.2999273737425536</v>
      </c>
      <c r="C9" s="16">
        <f>'[7]Dia 2 (b)'!$X15</f>
        <v>10.522389910105547</v>
      </c>
      <c r="D9" s="16">
        <f>'[7]Dia 3 (b)'!$X15</f>
        <v>8.138645587041978</v>
      </c>
      <c r="E9" s="16">
        <f>'[7]Dia 4 (b)'!$X15</f>
        <v>8.978353876283359</v>
      </c>
      <c r="F9" s="16">
        <f>'[7]Dia 5 (b)'!$X15</f>
        <v>6.3228320862612213</v>
      </c>
      <c r="G9" s="16">
        <f>'[7]Dia 6 (b)'!$X15</f>
        <v>7.2624337983070433</v>
      </c>
      <c r="H9" s="16">
        <f>'[7]Dia 7 (b)'!$X15</f>
        <v>8.7659677081493825</v>
      </c>
      <c r="I9" s="16">
        <f>'[7]Dia 8 (b)'!$X15</f>
        <v>7.7872669405446437</v>
      </c>
      <c r="J9" s="16">
        <f>'[7]Dia 9 (b)'!$X15</f>
        <v>7.0550522969817777</v>
      </c>
      <c r="K9" s="16">
        <f>'[7]Dia 10 (b)'!$X15</f>
        <v>7.1544917987023648</v>
      </c>
      <c r="L9" s="16">
        <f>'[7]Dia 11 (b)'!$X15</f>
        <v>10.173620525317405</v>
      </c>
      <c r="M9" s="16">
        <f>'[7]Dia 12 (b)'!$X15</f>
        <v>7.9615800888137711</v>
      </c>
      <c r="N9" s="16">
        <f>'[7]Dia 13 (b)'!$X15</f>
        <v>10.193547308925455</v>
      </c>
      <c r="O9" s="16">
        <f>'[7]Dia 14 (b)'!$X15</f>
        <v>9.0562318991005881</v>
      </c>
      <c r="P9" s="16">
        <f>'[7]Dia 15 (b)'!$X15</f>
        <v>9.5258527325470403</v>
      </c>
      <c r="Q9" s="16">
        <f>'[7]Dia 16 (b)'!$X15</f>
        <v>10.085817488998096</v>
      </c>
      <c r="R9" s="16">
        <f>'[7]Dia 17 (b)'!$X15</f>
        <v>11.143558829228883</v>
      </c>
      <c r="S9" s="16">
        <f>'[7]Dia 18 (b)'!$X15</f>
        <v>11.00776033116399</v>
      </c>
      <c r="T9" s="16">
        <f>'[7]Dia 19 (b)'!$X15</f>
        <v>9.532718411953887</v>
      </c>
      <c r="U9" s="16">
        <f>'[7]Dia 20 (b)'!$X15</f>
        <v>9.5002855266718047</v>
      </c>
      <c r="V9" s="16">
        <f>'[7]Dia 21 (b)'!$X15</f>
        <v>9.2971944355531431</v>
      </c>
      <c r="W9" s="16">
        <f>'[7]Dia 22 (b)'!$X15</f>
        <v>8.2675712608848233</v>
      </c>
      <c r="X9" s="16">
        <f>'[7]Dia 23 (b)'!$X15</f>
        <v>8.0612131716080935</v>
      </c>
      <c r="Y9" s="16">
        <f>'[7]Dia 24 (b)'!$X15</f>
        <v>6.0421822886473047</v>
      </c>
      <c r="Z9" s="16">
        <f>'[7]Dia 25 (b)'!$X15</f>
        <v>8.129469493181352</v>
      </c>
      <c r="AA9" s="16">
        <f>'[7]Dia 26 (b)'!$X15</f>
        <v>9.3019507563103225</v>
      </c>
      <c r="AB9" s="16">
        <f>'[7]Dia 27 (b)'!$X15</f>
        <v>9.556733352409255</v>
      </c>
      <c r="AC9" s="16">
        <f>'[7]Dia 28 (b)'!$X15</f>
        <v>8.5272562972632624</v>
      </c>
      <c r="AD9" s="16">
        <f>'[7]Dia 29 (b)'!$X15</f>
        <v>9.3913933749448137</v>
      </c>
      <c r="AE9" s="16">
        <f>'[7]Dia 30 (b)'!$X15</f>
        <v>9.3246352001658188</v>
      </c>
      <c r="AF9" s="16">
        <f>'[7]Dia 31 (b)'!$X15</f>
        <v>8.3250414071933498</v>
      </c>
    </row>
    <row r="10" spans="1:32" ht="20.100000000000001" customHeight="1" x14ac:dyDescent="0.25">
      <c r="A10" s="15">
        <v>7</v>
      </c>
      <c r="B10" s="16">
        <f>'[7]Dia 1 (b)'!$X16</f>
        <v>9.3300167708732165</v>
      </c>
      <c r="C10" s="16">
        <f>'[7]Dia 2 (b)'!$X16</f>
        <v>9.9914061867413988</v>
      </c>
      <c r="D10" s="16">
        <f>'[7]Dia 3 (b)'!$X16</f>
        <v>7.8971830226225892</v>
      </c>
      <c r="E10" s="16">
        <f>'[7]Dia 4 (b)'!$X16</f>
        <v>8.9531692194604808</v>
      </c>
      <c r="F10" s="16">
        <f>'[7]Dia 5 (b)'!$X16</f>
        <v>5.9588377717811456</v>
      </c>
      <c r="G10" s="16">
        <f>'[7]Dia 6 (b)'!$X16</f>
        <v>7.6634920953048065</v>
      </c>
      <c r="H10" s="16">
        <f>'[7]Dia 7 (b)'!$X16</f>
        <v>8.8107944513696808</v>
      </c>
      <c r="I10" s="16">
        <f>'[7]Dia 8 (b)'!$X16</f>
        <v>7.5764126989133347</v>
      </c>
      <c r="J10" s="16">
        <f>'[7]Dia 9 (b)'!$X16</f>
        <v>7.003741195660198</v>
      </c>
      <c r="K10" s="16">
        <f>'[7]Dia 10 (b)'!$X16</f>
        <v>7.3429363721931171</v>
      </c>
      <c r="L10" s="16">
        <f>'[7]Dia 11 (b)'!$X16</f>
        <v>10.409411058892394</v>
      </c>
      <c r="M10" s="16">
        <f>'[7]Dia 12 (b)'!$X16</f>
        <v>7.9227983450310502</v>
      </c>
      <c r="N10" s="16">
        <f>'[7]Dia 13 (b)'!$X16</f>
        <v>10.310617009088469</v>
      </c>
      <c r="O10" s="16">
        <f>'[7]Dia 14 (b)'!$X16</f>
        <v>9.0218249598078017</v>
      </c>
      <c r="P10" s="16">
        <f>'[7]Dia 15 (b)'!$X16</f>
        <v>9.4977163388711858</v>
      </c>
      <c r="Q10" s="16">
        <f>'[7]Dia 16 (b)'!$X16</f>
        <v>10.072307881975551</v>
      </c>
      <c r="R10" s="16">
        <f>'[7]Dia 17 (b)'!$X16</f>
        <v>11.024888383731284</v>
      </c>
      <c r="S10" s="16">
        <f>'[7]Dia 18 (b)'!$X16</f>
        <v>10.94140951731964</v>
      </c>
      <c r="T10" s="16">
        <f>'[7]Dia 19 (b)'!$X16</f>
        <v>9.6806810605312261</v>
      </c>
      <c r="U10" s="16">
        <f>'[7]Dia 20 (b)'!$X16</f>
        <v>9.4196274223624812</v>
      </c>
      <c r="V10" s="16">
        <f>'[7]Dia 21 (b)'!$X16</f>
        <v>9.0486717491696815</v>
      </c>
      <c r="W10" s="16">
        <f>'[7]Dia 22 (b)'!$X16</f>
        <v>8.2661244902269253</v>
      </c>
      <c r="X10" s="16">
        <f>'[7]Dia 23 (b)'!$X16</f>
        <v>7.8565084392574747</v>
      </c>
      <c r="Y10" s="16">
        <f>'[7]Dia 24 (b)'!$X16</f>
        <v>6.0496741379564449</v>
      </c>
      <c r="Z10" s="16">
        <f>'[7]Dia 25 (b)'!$X16</f>
        <v>8.125672058859573</v>
      </c>
      <c r="AA10" s="16">
        <f>'[7]Dia 26 (b)'!$X16</f>
        <v>9.3027415699520493</v>
      </c>
      <c r="AB10" s="16">
        <f>'[7]Dia 27 (b)'!$X16</f>
        <v>9.6591024028903281</v>
      </c>
      <c r="AC10" s="16">
        <f>'[7]Dia 28 (b)'!$X16</f>
        <v>8.4854839298690248</v>
      </c>
      <c r="AD10" s="16">
        <f>'[7]Dia 29 (b)'!$X16</f>
        <v>9.4805467744085004</v>
      </c>
      <c r="AE10" s="16">
        <f>'[7]Dia 30 (b)'!$X16</f>
        <v>9.2859971988189152</v>
      </c>
      <c r="AF10" s="16">
        <f>'[7]Dia 31 (b)'!$X16</f>
        <v>8.5591956841661911</v>
      </c>
    </row>
    <row r="11" spans="1:32" ht="20.100000000000001" customHeight="1" x14ac:dyDescent="0.25">
      <c r="A11" s="15">
        <v>8</v>
      </c>
      <c r="B11" s="16">
        <f>'[7]Dia 1 (b)'!$X17</f>
        <v>9.3261780695305578</v>
      </c>
      <c r="C11" s="16">
        <f>'[7]Dia 2 (b)'!$X17</f>
        <v>10.22561918940373</v>
      </c>
      <c r="D11" s="16">
        <f>'[7]Dia 3 (b)'!$X17</f>
        <v>8.9168167980682167</v>
      </c>
      <c r="E11" s="16">
        <f>'[7]Dia 4 (b)'!$X17</f>
        <v>8.9296911923097948</v>
      </c>
      <c r="F11" s="16">
        <f>'[7]Dia 5 (b)'!$X17</f>
        <v>7.0063003660798016</v>
      </c>
      <c r="G11" s="16">
        <f>'[7]Dia 6 (b)'!$X17</f>
        <v>7.7928521241813158</v>
      </c>
      <c r="H11" s="16">
        <f>'[7]Dia 7 (b)'!$X17</f>
        <v>8.8070949270549317</v>
      </c>
      <c r="I11" s="16">
        <f>'[7]Dia 8 (b)'!$X17</f>
        <v>8.9610796351022124</v>
      </c>
      <c r="J11" s="16">
        <f>'[7]Dia 9 (b)'!$X17</f>
        <v>7.8351195456524074</v>
      </c>
      <c r="K11" s="16">
        <f>'[7]Dia 10 (b)'!$X17</f>
        <v>8.0157073136702728</v>
      </c>
      <c r="L11" s="16">
        <f>'[7]Dia 11 (b)'!$X17</f>
        <v>10.353649768359285</v>
      </c>
      <c r="M11" s="16">
        <f>'[7]Dia 12 (b)'!$X17</f>
        <v>8.0636817590801222</v>
      </c>
      <c r="N11" s="16">
        <f>'[7]Dia 13 (b)'!$X17</f>
        <v>10.187428004594175</v>
      </c>
      <c r="O11" s="16">
        <f>'[7]Dia 14 (b)'!$X17</f>
        <v>9.8534129255622549</v>
      </c>
      <c r="P11" s="16">
        <f>'[7]Dia 15 (b)'!$X17</f>
        <v>9.5131536603064557</v>
      </c>
      <c r="Q11" s="16">
        <f>'[7]Dia 16 (b)'!$X17</f>
        <v>10.068188496523003</v>
      </c>
      <c r="R11" s="16">
        <f>'[7]Dia 17 (b)'!$X17</f>
        <v>11.007611021150732</v>
      </c>
      <c r="S11" s="16">
        <f>'[7]Dia 18 (b)'!$X17</f>
        <v>10.833455153228787</v>
      </c>
      <c r="T11" s="16">
        <f>'[7]Dia 19 (b)'!$X17</f>
        <v>10.170669670097167</v>
      </c>
      <c r="U11" s="16">
        <f>'[7]Dia 20 (b)'!$X17</f>
        <v>10.20252027518165</v>
      </c>
      <c r="V11" s="16">
        <f>'[7]Dia 21 (b)'!$X17</f>
        <v>10.290542104915758</v>
      </c>
      <c r="W11" s="16">
        <f>'[7]Dia 22 (b)'!$X17</f>
        <v>8.3247177800470116</v>
      </c>
      <c r="X11" s="16">
        <f>'[7]Dia 23 (b)'!$X17</f>
        <v>8.1230261829625796</v>
      </c>
      <c r="Y11" s="16">
        <f>'[7]Dia 24 (b)'!$X17</f>
        <v>6.6553457114718579</v>
      </c>
      <c r="Z11" s="16">
        <f>'[7]Dia 25 (b)'!$X17</f>
        <v>8.5502236785645032</v>
      </c>
      <c r="AA11" s="16">
        <f>'[7]Dia 26 (b)'!$X17</f>
        <v>9.3839313207323691</v>
      </c>
      <c r="AB11" s="16">
        <f>'[7]Dia 27 (b)'!$X17</f>
        <v>9.7422872855119245</v>
      </c>
      <c r="AC11" s="16">
        <f>'[7]Dia 28 (b)'!$X17</f>
        <v>9.0459765272299943</v>
      </c>
      <c r="AD11" s="16">
        <f>'[7]Dia 29 (b)'!$X17</f>
        <v>9.7209564702854987</v>
      </c>
      <c r="AE11" s="16">
        <f>'[7]Dia 30 (b)'!$X17</f>
        <v>9.5440440812512239</v>
      </c>
      <c r="AF11" s="16">
        <f>'[7]Dia 31 (b)'!$X17</f>
        <v>9.198106663853558</v>
      </c>
    </row>
    <row r="12" spans="1:32" ht="20.100000000000001" customHeight="1" x14ac:dyDescent="0.25">
      <c r="A12" s="15">
        <v>9</v>
      </c>
      <c r="B12" s="16">
        <f>'[7]Dia 1 (b)'!$X18</f>
        <v>9.7589423870605003</v>
      </c>
      <c r="C12" s="16">
        <f>'[7]Dia 2 (b)'!$X18</f>
        <v>10.165082554778849</v>
      </c>
      <c r="D12" s="16">
        <f>'[7]Dia 3 (b)'!$X18</f>
        <v>8.4231767533233448</v>
      </c>
      <c r="E12" s="16">
        <f>'[7]Dia 4 (b)'!$X18</f>
        <v>9.0300796624137956</v>
      </c>
      <c r="F12" s="16">
        <f>'[7]Dia 5 (b)'!$X18</f>
        <v>6.7130418928989846</v>
      </c>
      <c r="G12" s="16">
        <f>'[7]Dia 6 (b)'!$X18</f>
        <v>7.8968927469455936</v>
      </c>
      <c r="H12" s="16">
        <f>'[7]Dia 7 (b)'!$X18</f>
        <v>9.3487647698930214</v>
      </c>
      <c r="I12" s="16">
        <f>'[7]Dia 8 (b)'!$X18</f>
        <v>9.2009340186011848</v>
      </c>
      <c r="J12" s="16">
        <f>'[7]Dia 9 (b)'!$X18</f>
        <v>8.2409088963578743</v>
      </c>
      <c r="K12" s="16">
        <f>'[7]Dia 10 (b)'!$X18</f>
        <v>7.8024371478706556</v>
      </c>
      <c r="L12" s="16">
        <f>'[7]Dia 11 (b)'!$X18</f>
        <v>10.515057459816315</v>
      </c>
      <c r="M12" s="16">
        <f>'[7]Dia 12 (b)'!$X18</f>
        <v>7.7501845056622951</v>
      </c>
      <c r="N12" s="16">
        <f>'[7]Dia 13 (b)'!$X18</f>
        <v>10.20761987824039</v>
      </c>
      <c r="O12" s="16">
        <f>'[7]Dia 14 (b)'!$X18</f>
        <v>9.4209906513286406</v>
      </c>
      <c r="P12" s="16">
        <f>'[7]Dia 15 (b)'!$X18</f>
        <v>9.4445093414327275</v>
      </c>
      <c r="Q12" s="16">
        <f>'[7]Dia 16 (b)'!$X18</f>
        <v>10.266838674118183</v>
      </c>
      <c r="R12" s="16">
        <f>'[7]Dia 17 (b)'!$X18</f>
        <v>11.020972910095786</v>
      </c>
      <c r="S12" s="16">
        <f>'[7]Dia 18 (b)'!$X18</f>
        <v>10.730843066855702</v>
      </c>
      <c r="T12" s="16">
        <f>'[7]Dia 19 (b)'!$X18</f>
        <v>10.258689634195463</v>
      </c>
      <c r="U12" s="16">
        <f>'[7]Dia 20 (b)'!$X18</f>
        <v>9.719719751107009</v>
      </c>
      <c r="V12" s="16">
        <f>'[7]Dia 21 (b)'!$X18</f>
        <v>10.729416048088515</v>
      </c>
      <c r="W12" s="16">
        <f>'[7]Dia 22 (b)'!$X18</f>
        <v>8.3787866093243704</v>
      </c>
      <c r="X12" s="16">
        <f>'[7]Dia 23 (b)'!$X18</f>
        <v>8.1017671750148725</v>
      </c>
      <c r="Y12" s="16">
        <f>'[7]Dia 24 (b)'!$X18</f>
        <v>6.2813288324495717</v>
      </c>
      <c r="Z12" s="16">
        <f>'[7]Dia 25 (b)'!$X18</f>
        <v>8.9949100003067564</v>
      </c>
      <c r="AA12" s="16">
        <f>'[7]Dia 26 (b)'!$X18</f>
        <v>9.4773265540182123</v>
      </c>
      <c r="AB12" s="16">
        <f>'[7]Dia 27 (b)'!$X18</f>
        <v>9.8892794912047695</v>
      </c>
      <c r="AC12" s="16">
        <f>'[7]Dia 28 (b)'!$X18</f>
        <v>8.8995211261320453</v>
      </c>
      <c r="AD12" s="16">
        <f>'[7]Dia 29 (b)'!$X18</f>
        <v>9.6077192660173925</v>
      </c>
      <c r="AE12" s="16">
        <f>'[7]Dia 30 (b)'!$X18</f>
        <v>9.7587019149423462</v>
      </c>
      <c r="AF12" s="16">
        <f>'[7]Dia 31 (b)'!$X18</f>
        <v>9.1525573469637074</v>
      </c>
    </row>
    <row r="13" spans="1:32" ht="20.100000000000001" customHeight="1" x14ac:dyDescent="0.25">
      <c r="A13" s="15">
        <v>10</v>
      </c>
      <c r="B13" s="16">
        <f>'[7]Dia 1 (b)'!$X19</f>
        <v>9.6660210319939246</v>
      </c>
      <c r="C13" s="16">
        <f>'[7]Dia 2 (b)'!$X19</f>
        <v>9.9160889422062475</v>
      </c>
      <c r="D13" s="16">
        <f>'[7]Dia 3 (b)'!$X19</f>
        <v>7.9125168528222893</v>
      </c>
      <c r="E13" s="16">
        <f>'[7]Dia 4 (b)'!$X19</f>
        <v>9.1111049919129385</v>
      </c>
      <c r="F13" s="16">
        <f>'[7]Dia 5 (b)'!$X19</f>
        <v>6.8525603497082237</v>
      </c>
      <c r="G13" s="16">
        <f>'[7]Dia 6 (b)'!$X19</f>
        <v>8.04007812267829</v>
      </c>
      <c r="H13" s="16">
        <f>'[7]Dia 7 (b)'!$X19</f>
        <v>8.8869839757466593</v>
      </c>
      <c r="I13" s="16">
        <f>'[7]Dia 8 (b)'!$X19</f>
        <v>9.0439729016094894</v>
      </c>
      <c r="J13" s="16">
        <f>'[7]Dia 9 (b)'!$X19</f>
        <v>8.0144266905473369</v>
      </c>
      <c r="K13" s="16">
        <f>'[7]Dia 10 (b)'!$X19</f>
        <v>7.1825645004503196</v>
      </c>
      <c r="L13" s="16">
        <f>'[7]Dia 11 (b)'!$X19</f>
        <v>10.781788838705452</v>
      </c>
      <c r="M13" s="16">
        <f>'[7]Dia 12 (b)'!$X19</f>
        <v>7.8341162744779549</v>
      </c>
      <c r="N13" s="16">
        <f>'[7]Dia 13 (b)'!$X19</f>
        <v>10.093826165680014</v>
      </c>
      <c r="O13" s="16">
        <f>'[7]Dia 14 (b)'!$X19</f>
        <v>9.2895497935977236</v>
      </c>
      <c r="P13" s="16">
        <f>'[7]Dia 15 (b)'!$X19</f>
        <v>9.8334095050883938</v>
      </c>
      <c r="Q13" s="16">
        <f>'[7]Dia 16 (b)'!$X19</f>
        <v>10.356845301749336</v>
      </c>
      <c r="R13" s="16">
        <f>'[7]Dia 17 (b)'!$X19</f>
        <v>10.864193377629116</v>
      </c>
      <c r="S13" s="16">
        <f>'[7]Dia 18 (b)'!$X19</f>
        <v>10.865753494801856</v>
      </c>
      <c r="T13" s="16">
        <f>'[7]Dia 19 (b)'!$X19</f>
        <v>10.281339118713676</v>
      </c>
      <c r="U13" s="16">
        <f>'[7]Dia 20 (b)'!$X19</f>
        <v>9.4556303572009117</v>
      </c>
      <c r="V13" s="16">
        <f>'[7]Dia 21 (b)'!$X19</f>
        <v>10.413695715415802</v>
      </c>
      <c r="W13" s="16">
        <f>'[7]Dia 22 (b)'!$X19</f>
        <v>8.1989602329400526</v>
      </c>
      <c r="X13" s="16">
        <f>'[7]Dia 23 (b)'!$X19</f>
        <v>8.4727558894197159</v>
      </c>
      <c r="Y13" s="16">
        <f>'[7]Dia 24 (b)'!$X19</f>
        <v>4.9926904339269882</v>
      </c>
      <c r="Z13" s="16">
        <f>'[7]Dia 25 (b)'!$X19</f>
        <v>9.1831549850674357</v>
      </c>
      <c r="AA13" s="16">
        <f>'[7]Dia 26 (b)'!$X19</f>
        <v>9.5787680153612254</v>
      </c>
      <c r="AB13" s="16">
        <f>'[7]Dia 27 (b)'!$X19</f>
        <v>9.9030688598496202</v>
      </c>
      <c r="AC13" s="16">
        <f>'[7]Dia 28 (b)'!$X19</f>
        <v>8.6704590676785536</v>
      </c>
      <c r="AD13" s="16">
        <f>'[7]Dia 29 (b)'!$X19</f>
        <v>9.6403534792399359</v>
      </c>
      <c r="AE13" s="16">
        <f>'[7]Dia 30 (b)'!$X19</f>
        <v>9.7878733716051212</v>
      </c>
      <c r="AF13" s="16">
        <f>'[7]Dia 31 (b)'!$X19</f>
        <v>9.4962374944289998</v>
      </c>
    </row>
    <row r="14" spans="1:32" ht="20.100000000000001" customHeight="1" x14ac:dyDescent="0.25">
      <c r="A14" s="15">
        <v>11</v>
      </c>
      <c r="B14" s="16">
        <f>'[7]Dia 1 (b)'!$X20</f>
        <v>9.5017702376274258</v>
      </c>
      <c r="C14" s="16">
        <f>'[7]Dia 2 (b)'!$X20</f>
        <v>10.105283419300003</v>
      </c>
      <c r="D14" s="16">
        <f>'[7]Dia 3 (b)'!$X20</f>
        <v>6.5959251506295002</v>
      </c>
      <c r="E14" s="16">
        <f>'[7]Dia 4 (b)'!$X20</f>
        <v>8.8591571318229612</v>
      </c>
      <c r="F14" s="16">
        <f>'[7]Dia 5 (b)'!$X20</f>
        <v>6.2491122705522741</v>
      </c>
      <c r="G14" s="16">
        <f>'[7]Dia 6 (b)'!$X20</f>
        <v>7.8357591076490216</v>
      </c>
      <c r="H14" s="16">
        <f>'[7]Dia 7 (b)'!$X20</f>
        <v>9.0154896662707955</v>
      </c>
      <c r="I14" s="16">
        <f>'[7]Dia 8 (b)'!$X20</f>
        <v>7.9919109366428618</v>
      </c>
      <c r="J14" s="16">
        <f>'[7]Dia 9 (b)'!$X20</f>
        <v>8.1224646293674354</v>
      </c>
      <c r="K14" s="16">
        <f>'[7]Dia 10 (b)'!$X20</f>
        <v>6.8177658518561186</v>
      </c>
      <c r="L14" s="16">
        <f>'[7]Dia 11 (b)'!$X20</f>
        <v>11.059365174189832</v>
      </c>
      <c r="M14" s="16">
        <f>'[7]Dia 12 (b)'!$X20</f>
        <v>7.991280977670252</v>
      </c>
      <c r="N14" s="16">
        <f>'[7]Dia 13 (b)'!$X20</f>
        <v>10.381232003264673</v>
      </c>
      <c r="O14" s="16">
        <f>'[7]Dia 14 (b)'!$X20</f>
        <v>9.3319765811078756</v>
      </c>
      <c r="P14" s="16">
        <f>'[7]Dia 15 (b)'!$X20</f>
        <v>9.755215145852036</v>
      </c>
      <c r="Q14" s="16">
        <f>'[7]Dia 16 (b)'!$X20</f>
        <v>10.65620612482439</v>
      </c>
      <c r="R14" s="16">
        <f>'[7]Dia 17 (b)'!$X20</f>
        <v>11.385881294725943</v>
      </c>
      <c r="S14" s="16">
        <f>'[7]Dia 18 (b)'!$X20</f>
        <v>10.978226887165592</v>
      </c>
      <c r="T14" s="16">
        <f>'[7]Dia 19 (b)'!$X20</f>
        <v>10.466444946080198</v>
      </c>
      <c r="U14" s="16">
        <f>'[7]Dia 20 (b)'!$X20</f>
        <v>9.6159190844785432</v>
      </c>
      <c r="V14" s="16">
        <f>'[7]Dia 21 (b)'!$X20</f>
        <v>9.7629293329401126</v>
      </c>
      <c r="W14" s="16">
        <f>'[7]Dia 22 (b)'!$X20</f>
        <v>8.020404713813285</v>
      </c>
      <c r="X14" s="16">
        <f>'[7]Dia 23 (b)'!$X20</f>
        <v>9.0362415353593057</v>
      </c>
      <c r="Y14" s="16">
        <f>'[7]Dia 24 (b)'!$X20</f>
        <v>5.5257462200325946</v>
      </c>
      <c r="Z14" s="16">
        <f>'[7]Dia 25 (b)'!$X20</f>
        <v>9.1624742541699185</v>
      </c>
      <c r="AA14" s="16">
        <f>'[7]Dia 26 (b)'!$X20</f>
        <v>9.6670155357931531</v>
      </c>
      <c r="AB14" s="16">
        <f>'[7]Dia 27 (b)'!$X20</f>
        <v>10.074487515083142</v>
      </c>
      <c r="AC14" s="16">
        <f>'[7]Dia 28 (b)'!$X20</f>
        <v>8.4539786204275202</v>
      </c>
      <c r="AD14" s="16">
        <f>'[7]Dia 29 (b)'!$X20</f>
        <v>9.2657038020480922</v>
      </c>
      <c r="AE14" s="16">
        <f>'[7]Dia 30 (b)'!$X20</f>
        <v>9.7883280270794621</v>
      </c>
      <c r="AF14" s="16">
        <f>'[7]Dia 31 (b)'!$X20</f>
        <v>9.1167578541048453</v>
      </c>
    </row>
    <row r="15" spans="1:32" ht="20.100000000000001" customHeight="1" x14ac:dyDescent="0.25">
      <c r="A15" s="15">
        <v>12</v>
      </c>
      <c r="B15" s="16">
        <f>'[7]Dia 1 (b)'!$X21</f>
        <v>9.9091779535603433</v>
      </c>
      <c r="C15" s="16">
        <f>'[7]Dia 2 (b)'!$X21</f>
        <v>10.131233805150213</v>
      </c>
      <c r="D15" s="16">
        <f>'[7]Dia 3 (b)'!$X21</f>
        <v>6.2924496265354639</v>
      </c>
      <c r="E15" s="16">
        <f>'[7]Dia 4 (b)'!$X21</f>
        <v>8.6868557971824281</v>
      </c>
      <c r="F15" s="16">
        <f>'[7]Dia 5 (b)'!$X21</f>
        <v>5.9521713017493489</v>
      </c>
      <c r="G15" s="16">
        <f>'[7]Dia 6 (b)'!$X21</f>
        <v>8.1002723256561833</v>
      </c>
      <c r="H15" s="16">
        <f>'[7]Dia 7 (b)'!$X21</f>
        <v>8.0610546290226281</v>
      </c>
      <c r="I15" s="16">
        <f>'[7]Dia 8 (b)'!$X21</f>
        <v>7.7366604811654058</v>
      </c>
      <c r="J15" s="16">
        <f>'[7]Dia 9 (b)'!$X21</f>
        <v>7.9078556938341</v>
      </c>
      <c r="K15" s="16">
        <f>'[7]Dia 10 (b)'!$X21</f>
        <v>7.1105781796812568</v>
      </c>
      <c r="L15" s="16">
        <f>'[7]Dia 11 (b)'!$X21</f>
        <v>11.427092513247217</v>
      </c>
      <c r="M15" s="16">
        <f>'[7]Dia 12 (b)'!$X21</f>
        <v>8.1070952785895862</v>
      </c>
      <c r="N15" s="16">
        <f>'[7]Dia 13 (b)'!$X21</f>
        <v>10.340918334114711</v>
      </c>
      <c r="O15" s="16">
        <f>'[7]Dia 14 (b)'!$X21</f>
        <v>9.2921241652044859</v>
      </c>
      <c r="P15" s="16">
        <f>'[7]Dia 15 (b)'!$X21</f>
        <v>9.9355028752203314</v>
      </c>
      <c r="Q15" s="16">
        <f>'[7]Dia 16 (b)'!$X21</f>
        <v>10.769309913236947</v>
      </c>
      <c r="R15" s="16">
        <f>'[7]Dia 17 (b)'!$X21</f>
        <v>11.580295374859837</v>
      </c>
      <c r="S15" s="16">
        <f>'[7]Dia 18 (b)'!$X21</f>
        <v>11.423934595168705</v>
      </c>
      <c r="T15" s="16">
        <f>'[7]Dia 19 (b)'!$X21</f>
        <v>10.512180608095067</v>
      </c>
      <c r="U15" s="16">
        <f>'[7]Dia 20 (b)'!$X21</f>
        <v>9.9690768287296567</v>
      </c>
      <c r="V15" s="16">
        <f>'[7]Dia 21 (b)'!$X21</f>
        <v>10.147273178579798</v>
      </c>
      <c r="W15" s="16">
        <f>'[7]Dia 22 (b)'!$X21</f>
        <v>8.1134784786273499</v>
      </c>
      <c r="X15" s="16">
        <f>'[7]Dia 23 (b)'!$X21</f>
        <v>9.3185379166776592</v>
      </c>
      <c r="Y15" s="16">
        <f>'[7]Dia 24 (b)'!$X21</f>
        <v>5.8995637325470005</v>
      </c>
      <c r="Z15" s="16">
        <f>'[7]Dia 25 (b)'!$X21</f>
        <v>9.3302087968780381</v>
      </c>
      <c r="AA15" s="16">
        <f>'[7]Dia 26 (b)'!$X21</f>
        <v>9.5131328263802928</v>
      </c>
      <c r="AB15" s="16">
        <f>'[7]Dia 27 (b)'!$X21</f>
        <v>9.5491812006726491</v>
      </c>
      <c r="AC15" s="16">
        <f>'[7]Dia 28 (b)'!$X21</f>
        <v>7.8811080657447068</v>
      </c>
      <c r="AD15" s="16">
        <f>'[7]Dia 29 (b)'!$X21</f>
        <v>9.4944252156789393</v>
      </c>
      <c r="AE15" s="16">
        <f>'[7]Dia 30 (b)'!$X21</f>
        <v>9.1736942150469432</v>
      </c>
      <c r="AF15" s="16">
        <f>'[7]Dia 31 (b)'!$X21</f>
        <v>8.4726597581385032</v>
      </c>
    </row>
    <row r="16" spans="1:32" ht="20.100000000000001" customHeight="1" x14ac:dyDescent="0.25">
      <c r="A16" s="15">
        <v>13</v>
      </c>
      <c r="B16" s="16">
        <f>'[7]Dia 1 (b)'!$X22</f>
        <v>9.8118410065799821</v>
      </c>
      <c r="C16" s="16">
        <f>'[7]Dia 2 (b)'!$X22</f>
        <v>9.247984581511453</v>
      </c>
      <c r="D16" s="16">
        <f>'[7]Dia 3 (b)'!$X22</f>
        <v>6.691554640221308</v>
      </c>
      <c r="E16" s="16">
        <f>'[7]Dia 4 (b)'!$X22</f>
        <v>8.6928076898457682</v>
      </c>
      <c r="F16" s="16">
        <f>'[7]Dia 5 (b)'!$X22</f>
        <v>7.0942337225652814</v>
      </c>
      <c r="G16" s="16">
        <f>'[7]Dia 6 (b)'!$X22</f>
        <v>8.1785840232532987</v>
      </c>
      <c r="H16" s="16">
        <f>'[7]Dia 7 (b)'!$X22</f>
        <v>8.0760681676640189</v>
      </c>
      <c r="I16" s="16">
        <f>'[7]Dia 8 (b)'!$X22</f>
        <v>7.2767419342653259</v>
      </c>
      <c r="J16" s="16">
        <f>'[7]Dia 9 (b)'!$X22</f>
        <v>5.7720574661211028</v>
      </c>
      <c r="K16" s="16">
        <f>'[7]Dia 10 (b)'!$X22</f>
        <v>7.3577703006591095</v>
      </c>
      <c r="L16" s="16">
        <f>'[7]Dia 11 (b)'!$X22</f>
        <v>11.797048758422431</v>
      </c>
      <c r="M16" s="16">
        <f>'[7]Dia 12 (b)'!$X22</f>
        <v>8.7332611582423514</v>
      </c>
      <c r="N16" s="16">
        <f>'[7]Dia 13 (b)'!$X22</f>
        <v>10.442050995161315</v>
      </c>
      <c r="O16" s="16">
        <f>'[7]Dia 14 (b)'!$X22</f>
        <v>9.3429671384881221</v>
      </c>
      <c r="P16" s="16">
        <f>'[7]Dia 15 (b)'!$X22</f>
        <v>9.87221212315219</v>
      </c>
      <c r="Q16" s="16">
        <f>'[7]Dia 16 (b)'!$X22</f>
        <v>10.738917777177791</v>
      </c>
      <c r="R16" s="16">
        <f>'[7]Dia 17 (b)'!$X22</f>
        <v>11.092676573597208</v>
      </c>
      <c r="S16" s="16">
        <f>'[7]Dia 18 (b)'!$X22</f>
        <v>11.098849683145051</v>
      </c>
      <c r="T16" s="16">
        <f>'[7]Dia 19 (b)'!$X22</f>
        <v>9.527641292398549</v>
      </c>
      <c r="U16" s="16">
        <f>'[7]Dia 20 (b)'!$X22</f>
        <v>9.5986455494426686</v>
      </c>
      <c r="V16" s="16">
        <f>'[7]Dia 21 (b)'!$X22</f>
        <v>9.5438544001818872</v>
      </c>
      <c r="W16" s="16">
        <f>'[7]Dia 22 (b)'!$X22</f>
        <v>8.2414701470236267</v>
      </c>
      <c r="X16" s="16">
        <f>'[7]Dia 23 (b)'!$X22</f>
        <v>9.66006679470458</v>
      </c>
      <c r="Y16" s="16">
        <f>'[7]Dia 24 (b)'!$X22</f>
        <v>5.3540002086403398</v>
      </c>
      <c r="Z16" s="16">
        <f>'[7]Dia 25 (b)'!$X22</f>
        <v>9.4857539402425708</v>
      </c>
      <c r="AA16" s="16">
        <f>'[7]Dia 26 (b)'!$X22</f>
        <v>8.8996321938506426</v>
      </c>
      <c r="AB16" s="16">
        <f>'[7]Dia 27 (b)'!$X22</f>
        <v>9.0964497705631562</v>
      </c>
      <c r="AC16" s="16">
        <f>'[7]Dia 28 (b)'!$X22</f>
        <v>7.5066387818833462</v>
      </c>
      <c r="AD16" s="16">
        <f>'[7]Dia 29 (b)'!$X22</f>
        <v>8.8679048933793734</v>
      </c>
      <c r="AE16" s="16">
        <f>'[7]Dia 30 (b)'!$X22</f>
        <v>9.0130238368852815</v>
      </c>
      <c r="AF16" s="16">
        <f>'[7]Dia 31 (b)'!$X22</f>
        <v>8.386503082830334</v>
      </c>
    </row>
    <row r="17" spans="1:32" ht="20.100000000000001" customHeight="1" x14ac:dyDescent="0.25">
      <c r="A17" s="15">
        <v>14</v>
      </c>
      <c r="B17" s="16">
        <f>'[7]Dia 1 (b)'!$X23</f>
        <v>10.221777238550239</v>
      </c>
      <c r="C17" s="16">
        <f>'[7]Dia 2 (b)'!$X23</f>
        <v>8.5376244145187776</v>
      </c>
      <c r="D17" s="16">
        <f>'[7]Dia 3 (b)'!$X23</f>
        <v>6.3844642667894318</v>
      </c>
      <c r="E17" s="16">
        <f>'[7]Dia 4 (b)'!$X23</f>
        <v>8.0356063150865324</v>
      </c>
      <c r="F17" s="16">
        <f>'[7]Dia 5 (b)'!$X23</f>
        <v>7.5748726377408566</v>
      </c>
      <c r="G17" s="16">
        <f>'[7]Dia 6 (b)'!$X23</f>
        <v>7.4390131007067808</v>
      </c>
      <c r="H17" s="16">
        <f>'[7]Dia 7 (b)'!$X23</f>
        <v>7.358701398178388</v>
      </c>
      <c r="I17" s="16">
        <f>'[7]Dia 8 (b)'!$X23</f>
        <v>6.5451890968553972</v>
      </c>
      <c r="J17" s="16">
        <f>'[7]Dia 9 (b)'!$X23</f>
        <v>5.5524227572304978</v>
      </c>
      <c r="K17" s="16">
        <f>'[7]Dia 10 (b)'!$X23</f>
        <v>7.0538188976878482</v>
      </c>
      <c r="L17" s="16">
        <f>'[7]Dia 11 (b)'!$X23</f>
        <v>11.468597166041304</v>
      </c>
      <c r="M17" s="16">
        <f>'[7]Dia 12 (b)'!$X23</f>
        <v>8.5244975063721746</v>
      </c>
      <c r="N17" s="16">
        <f>'[7]Dia 13 (b)'!$X23</f>
        <v>10.281403684167556</v>
      </c>
      <c r="O17" s="16">
        <f>'[7]Dia 14 (b)'!$X23</f>
        <v>9.0474703234282146</v>
      </c>
      <c r="P17" s="16">
        <f>'[7]Dia 15 (b)'!$X23</f>
        <v>10.00455608299834</v>
      </c>
      <c r="Q17" s="16">
        <f>'[7]Dia 16 (b)'!$X23</f>
        <v>11.119571664561821</v>
      </c>
      <c r="R17" s="16">
        <f>'[7]Dia 17 (b)'!$X23</f>
        <v>10.645971451635114</v>
      </c>
      <c r="S17" s="16">
        <f>'[7]Dia 18 (b)'!$X23</f>
        <v>10.988830623100704</v>
      </c>
      <c r="T17" s="16">
        <f>'[7]Dia 19 (b)'!$X23</f>
        <v>9.0812387982069538</v>
      </c>
      <c r="U17" s="16">
        <f>'[7]Dia 20 (b)'!$X23</f>
        <v>7.9896056636162944</v>
      </c>
      <c r="V17" s="16">
        <f>'[7]Dia 21 (b)'!$X23</f>
        <v>9.4627137512477688</v>
      </c>
      <c r="W17" s="16">
        <f>'[7]Dia 22 (b)'!$X23</f>
        <v>8.1144051394442069</v>
      </c>
      <c r="X17" s="16">
        <f>'[7]Dia 23 (b)'!$X23</f>
        <v>9.4122994313146506</v>
      </c>
      <c r="Y17" s="16">
        <f>'[7]Dia 24 (b)'!$X23</f>
        <v>4.2826428375350147</v>
      </c>
      <c r="Z17" s="16">
        <f>'[7]Dia 25 (b)'!$X23</f>
        <v>9.3100800842679394</v>
      </c>
      <c r="AA17" s="16">
        <f>'[7]Dia 26 (b)'!$X23</f>
        <v>6.8477718072706013</v>
      </c>
      <c r="AB17" s="16">
        <f>'[7]Dia 27 (b)'!$X23</f>
        <v>7.9494487825789584</v>
      </c>
      <c r="AC17" s="16">
        <f>'[7]Dia 28 (b)'!$X23</f>
        <v>7.6685281043602131</v>
      </c>
      <c r="AD17" s="16">
        <f>'[7]Dia 29 (b)'!$X23</f>
        <v>9.1359552319167836</v>
      </c>
      <c r="AE17" s="16">
        <f>'[7]Dia 30 (b)'!$X23</f>
        <v>8.2167250314552653</v>
      </c>
      <c r="AF17" s="16">
        <f>'[7]Dia 31 (b)'!$X23</f>
        <v>6.9063932767385463</v>
      </c>
    </row>
    <row r="18" spans="1:32" ht="20.100000000000001" customHeight="1" x14ac:dyDescent="0.25">
      <c r="A18" s="15">
        <v>15</v>
      </c>
      <c r="B18" s="16">
        <f>'[7]Dia 1 (b)'!$X24</f>
        <v>10.404910199547878</v>
      </c>
      <c r="C18" s="16">
        <f>'[7]Dia 2 (b)'!$X24</f>
        <v>7.9252826078978176</v>
      </c>
      <c r="D18" s="16">
        <f>'[7]Dia 3 (b)'!$X24</f>
        <v>6.0840504415688308</v>
      </c>
      <c r="E18" s="16">
        <f>'[7]Dia 4 (b)'!$X24</f>
        <v>8.8570295657457727</v>
      </c>
      <c r="F18" s="16">
        <f>'[7]Dia 5 (b)'!$X24</f>
        <v>7.4718344095163802</v>
      </c>
      <c r="G18" s="16">
        <f>'[7]Dia 6 (b)'!$X24</f>
        <v>7.5057070022458605</v>
      </c>
      <c r="H18" s="16">
        <f>'[7]Dia 7 (b)'!$X24</f>
        <v>7.2548081136727802</v>
      </c>
      <c r="I18" s="16">
        <f>'[7]Dia 8 (b)'!$X24</f>
        <v>6.4501108862619514</v>
      </c>
      <c r="J18" s="16">
        <f>'[7]Dia 9 (b)'!$X24</f>
        <v>5.8702308391956395</v>
      </c>
      <c r="K18" s="16">
        <f>'[7]Dia 10 (b)'!$X24</f>
        <v>6.6297129256693292</v>
      </c>
      <c r="L18" s="16">
        <f>'[7]Dia 11 (b)'!$X24</f>
        <v>10.9327225846781</v>
      </c>
      <c r="M18" s="16">
        <f>'[7]Dia 12 (b)'!$X24</f>
        <v>9.2201383458894579</v>
      </c>
      <c r="N18" s="16">
        <f>'[7]Dia 13 (b)'!$X24</f>
        <v>10.177566847784387</v>
      </c>
      <c r="O18" s="16">
        <f>'[7]Dia 14 (b)'!$X24</f>
        <v>9.1344637060561205</v>
      </c>
      <c r="P18" s="16">
        <f>'[7]Dia 15 (b)'!$X24</f>
        <v>10.185402876583478</v>
      </c>
      <c r="Q18" s="16">
        <f>'[7]Dia 16 (b)'!$X24</f>
        <v>11.478332677314441</v>
      </c>
      <c r="R18" s="16">
        <f>'[7]Dia 17 (b)'!$X24</f>
        <v>9.7000257490789448</v>
      </c>
      <c r="S18" s="16">
        <f>'[7]Dia 18 (b)'!$X24</f>
        <v>10.444883772919381</v>
      </c>
      <c r="T18" s="16">
        <f>'[7]Dia 19 (b)'!$X24</f>
        <v>7.8782781674046634</v>
      </c>
      <c r="U18" s="16">
        <f>'[7]Dia 20 (b)'!$X24</f>
        <v>8.4729428341951483</v>
      </c>
      <c r="V18" s="16">
        <f>'[7]Dia 21 (b)'!$X24</f>
        <v>9.8349511529752487</v>
      </c>
      <c r="W18" s="16">
        <f>'[7]Dia 22 (b)'!$X24</f>
        <v>7.8768441673289935</v>
      </c>
      <c r="X18" s="16">
        <f>'[7]Dia 23 (b)'!$X24</f>
        <v>8.3423574716973299</v>
      </c>
      <c r="Y18" s="16">
        <f>'[7]Dia 24 (b)'!$X24</f>
        <v>4.1062581023096145</v>
      </c>
      <c r="Z18" s="16">
        <f>'[7]Dia 25 (b)'!$X24</f>
        <v>9.9884180994526179</v>
      </c>
      <c r="AA18" s="16">
        <f>'[7]Dia 26 (b)'!$X24</f>
        <v>9.573344464271635</v>
      </c>
      <c r="AB18" s="16">
        <f>'[7]Dia 27 (b)'!$X24</f>
        <v>7.9048275790795426</v>
      </c>
      <c r="AC18" s="16">
        <f>'[7]Dia 28 (b)'!$X24</f>
        <v>7.5093270108623722</v>
      </c>
      <c r="AD18" s="16">
        <f>'[7]Dia 29 (b)'!$X24</f>
        <v>9.7449427953283259</v>
      </c>
      <c r="AE18" s="16">
        <f>'[7]Dia 30 (b)'!$X24</f>
        <v>8.3421444102047762</v>
      </c>
      <c r="AF18" s="16">
        <f>'[7]Dia 31 (b)'!$X24</f>
        <v>6.3975122359315817</v>
      </c>
    </row>
    <row r="19" spans="1:32" ht="20.100000000000001" customHeight="1" x14ac:dyDescent="0.25">
      <c r="A19" s="15">
        <v>16</v>
      </c>
      <c r="B19" s="16">
        <f>'[7]Dia 1 (b)'!$X25</f>
        <v>10.646269107067688</v>
      </c>
      <c r="C19" s="16">
        <f>'[7]Dia 2 (b)'!$X25</f>
        <v>7.7055408805708163</v>
      </c>
      <c r="D19" s="16">
        <f>'[7]Dia 3 (b)'!$X25</f>
        <v>5.6112874647093838</v>
      </c>
      <c r="E19" s="16">
        <f>'[7]Dia 4 (b)'!$X25</f>
        <v>8.6247524887432263</v>
      </c>
      <c r="F19" s="16">
        <f>'[7]Dia 5 (b)'!$X25</f>
        <v>7.8419587916422673</v>
      </c>
      <c r="G19" s="16">
        <f>'[7]Dia 6 (b)'!$X25</f>
        <v>8.1779835431560333</v>
      </c>
      <c r="H19" s="16">
        <f>'[7]Dia 7 (b)'!$X25</f>
        <v>7.1432620271270331</v>
      </c>
      <c r="I19" s="16">
        <f>'[7]Dia 8 (b)'!$X25</f>
        <v>6.616412632844038</v>
      </c>
      <c r="J19" s="16">
        <f>'[7]Dia 9 (b)'!$X25</f>
        <v>6.7928691313299314</v>
      </c>
      <c r="K19" s="16">
        <f>'[7]Dia 10 (b)'!$X25</f>
        <v>7.3590283346175926</v>
      </c>
      <c r="L19" s="16">
        <f>'[7]Dia 11 (b)'!$X25</f>
        <v>10.841065568242945</v>
      </c>
      <c r="M19" s="16">
        <f>'[7]Dia 12 (b)'!$X25</f>
        <v>9.3686674719345699</v>
      </c>
      <c r="N19" s="16">
        <f>'[7]Dia 13 (b)'!$X25</f>
        <v>9.727357971828086</v>
      </c>
      <c r="O19" s="16">
        <f>'[7]Dia 14 (b)'!$X25</f>
        <v>9.008373780102394</v>
      </c>
      <c r="P19" s="16">
        <f>'[7]Dia 15 (b)'!$X25</f>
        <v>10.268526889350253</v>
      </c>
      <c r="Q19" s="16">
        <f>'[7]Dia 16 (b)'!$X25</f>
        <v>11.393902554554753</v>
      </c>
      <c r="R19" s="16">
        <f>'[7]Dia 17 (b)'!$X25</f>
        <v>12.29833701088233</v>
      </c>
      <c r="S19" s="16">
        <f>'[7]Dia 18 (b)'!$X25</f>
        <v>8.9293943065780219</v>
      </c>
      <c r="T19" s="16">
        <f>'[7]Dia 19 (b)'!$X25</f>
        <v>8.8587501218715836</v>
      </c>
      <c r="U19" s="16">
        <f>'[7]Dia 20 (b)'!$X25</f>
        <v>7.8092497897118589</v>
      </c>
      <c r="V19" s="16">
        <f>'[7]Dia 21 (b)'!$X25</f>
        <v>8.693789741933303</v>
      </c>
      <c r="W19" s="16">
        <f>'[7]Dia 22 (b)'!$X25</f>
        <v>8.0447663051050142</v>
      </c>
      <c r="X19" s="16">
        <f>'[7]Dia 23 (b)'!$X25</f>
        <v>8.2033028580051131</v>
      </c>
      <c r="Y19" s="16">
        <f>'[7]Dia 24 (b)'!$X25</f>
        <v>4.6218583636281103</v>
      </c>
      <c r="Z19" s="16">
        <f>'[7]Dia 25 (b)'!$X25</f>
        <v>9.6464135894161753</v>
      </c>
      <c r="AA19" s="16">
        <f>'[7]Dia 26 (b)'!$X25</f>
        <v>10.721106207122254</v>
      </c>
      <c r="AB19" s="16">
        <f>'[7]Dia 27 (b)'!$X25</f>
        <v>7.5588612997869795</v>
      </c>
      <c r="AC19" s="16">
        <f>'[7]Dia 28 (b)'!$X25</f>
        <v>7.8261592733624106</v>
      </c>
      <c r="AD19" s="16">
        <f>'[7]Dia 29 (b)'!$X25</f>
        <v>9.0341637970013018</v>
      </c>
      <c r="AE19" s="16">
        <f>'[7]Dia 30 (b)'!$X25</f>
        <v>8.3996791536087141</v>
      </c>
      <c r="AF19" s="16">
        <f>'[7]Dia 31 (b)'!$X25</f>
        <v>6.6094340504284856</v>
      </c>
    </row>
    <row r="20" spans="1:32" ht="20.100000000000001" customHeight="1" x14ac:dyDescent="0.25">
      <c r="A20" s="15">
        <v>17</v>
      </c>
      <c r="B20" s="16">
        <f>'[7]Dia 1 (b)'!$X26</f>
        <v>10.669727862435199</v>
      </c>
      <c r="C20" s="16">
        <f>'[7]Dia 2 (b)'!$X26</f>
        <v>8.4723371223086055</v>
      </c>
      <c r="D20" s="16">
        <f>'[7]Dia 3 (b)'!$X26</f>
        <v>5.2589273015260485</v>
      </c>
      <c r="E20" s="16">
        <f>'[7]Dia 4 (b)'!$X26</f>
        <v>8.3996864067783168</v>
      </c>
      <c r="F20" s="16">
        <f>'[7]Dia 5 (b)'!$X26</f>
        <v>7.9282247332083582</v>
      </c>
      <c r="G20" s="16">
        <f>'[7]Dia 6 (b)'!$X26</f>
        <v>8.6317946960074359</v>
      </c>
      <c r="H20" s="16">
        <f>'[7]Dia 7 (b)'!$X26</f>
        <v>8.3208978999633274</v>
      </c>
      <c r="I20" s="16">
        <f>'[7]Dia 8 (b)'!$X26</f>
        <v>7.6505127217797995</v>
      </c>
      <c r="J20" s="16">
        <f>'[7]Dia 9 (b)'!$X26</f>
        <v>6.7001671557099032</v>
      </c>
      <c r="K20" s="16">
        <f>'[7]Dia 10 (b)'!$X26</f>
        <v>6.8022436011869623</v>
      </c>
      <c r="L20" s="16">
        <f>'[7]Dia 11 (b)'!$X26</f>
        <v>11.689850508000355</v>
      </c>
      <c r="M20" s="16">
        <f>'[7]Dia 12 (b)'!$X26</f>
        <v>9.1754154120845826</v>
      </c>
      <c r="N20" s="16">
        <f>'[7]Dia 13 (b)'!$X26</f>
        <v>9.5921852796178619</v>
      </c>
      <c r="O20" s="16">
        <f>'[7]Dia 14 (b)'!$X26</f>
        <v>8.9654071809968752</v>
      </c>
      <c r="P20" s="16">
        <f>'[7]Dia 15 (b)'!$X26</f>
        <v>10.35031908045706</v>
      </c>
      <c r="Q20" s="16">
        <f>'[7]Dia 16 (b)'!$X26</f>
        <v>11.484414123734901</v>
      </c>
      <c r="R20" s="16">
        <f>'[7]Dia 17 (b)'!$X26</f>
        <v>11.793274935107613</v>
      </c>
      <c r="S20" s="16">
        <f>'[7]Dia 18 (b)'!$X26</f>
        <v>10.318859744181141</v>
      </c>
      <c r="T20" s="16">
        <f>'[7]Dia 19 (b)'!$X26</f>
        <v>9.4816012188700185</v>
      </c>
      <c r="U20" s="16">
        <f>'[7]Dia 20 (b)'!$X26</f>
        <v>7.385004318948285</v>
      </c>
      <c r="V20" s="16">
        <f>'[7]Dia 21 (b)'!$X26</f>
        <v>9.1557811924351569</v>
      </c>
      <c r="W20" s="16">
        <f>'[7]Dia 22 (b)'!$X26</f>
        <v>8.3164296959784654</v>
      </c>
      <c r="X20" s="16">
        <f>'[7]Dia 23 (b)'!$X26</f>
        <v>7.6252015787421517</v>
      </c>
      <c r="Y20" s="16">
        <f>'[7]Dia 24 (b)'!$X26</f>
        <v>7.8107340911344272</v>
      </c>
      <c r="Z20" s="16">
        <f>'[7]Dia 25 (b)'!$X26</f>
        <v>9.9170233118240265</v>
      </c>
      <c r="AA20" s="16">
        <f>'[7]Dia 26 (b)'!$X26</f>
        <v>10.390479573355018</v>
      </c>
      <c r="AB20" s="16">
        <f>'[7]Dia 27 (b)'!$X26</f>
        <v>7.7786637218532357</v>
      </c>
      <c r="AC20" s="16">
        <f>'[7]Dia 28 (b)'!$X26</f>
        <v>8.1178197550804967</v>
      </c>
      <c r="AD20" s="16">
        <f>'[7]Dia 29 (b)'!$X26</f>
        <v>9.287670301080027</v>
      </c>
      <c r="AE20" s="16">
        <f>'[7]Dia 30 (b)'!$X26</f>
        <v>8.4935136553162192</v>
      </c>
      <c r="AF20" s="16">
        <f>'[7]Dia 31 (b)'!$X26</f>
        <v>6.6629225790996847</v>
      </c>
    </row>
    <row r="21" spans="1:32" ht="20.100000000000001" customHeight="1" x14ac:dyDescent="0.25">
      <c r="A21" s="15">
        <v>18</v>
      </c>
      <c r="B21" s="16">
        <f>'[7]Dia 1 (b)'!$X27</f>
        <v>10.640184934083058</v>
      </c>
      <c r="C21" s="16">
        <f>'[7]Dia 2 (b)'!$X27</f>
        <v>8.735507396510668</v>
      </c>
      <c r="D21" s="16">
        <f>'[7]Dia 3 (b)'!$X27</f>
        <v>5.8710987529118279</v>
      </c>
      <c r="E21" s="16">
        <f>'[7]Dia 4 (b)'!$X27</f>
        <v>8.3268546945963955</v>
      </c>
      <c r="F21" s="16">
        <f>'[7]Dia 5 (b)'!$X27</f>
        <v>7.7929713761724493</v>
      </c>
      <c r="G21" s="16">
        <f>'[7]Dia 6 (b)'!$X27</f>
        <v>9.723166476628446</v>
      </c>
      <c r="H21" s="16">
        <f>'[7]Dia 7 (b)'!$X27</f>
        <v>9.7250411853925289</v>
      </c>
      <c r="I21" s="16">
        <f>'[7]Dia 8 (b)'!$X27</f>
        <v>8.4819888289971708</v>
      </c>
      <c r="J21" s="16">
        <f>'[7]Dia 9 (b)'!$X27</f>
        <v>7.4511149122402029</v>
      </c>
      <c r="K21" s="16">
        <f>'[7]Dia 10 (b)'!$X27</f>
        <v>6.6298896829629443</v>
      </c>
      <c r="L21" s="16">
        <f>'[7]Dia 11 (b)'!$X27</f>
        <v>11.384356265007895</v>
      </c>
      <c r="M21" s="16">
        <f>'[7]Dia 12 (b)'!$X27</f>
        <v>9.3543000493594608</v>
      </c>
      <c r="N21" s="16">
        <f>'[7]Dia 13 (b)'!$X27</f>
        <v>9.6681168801821364</v>
      </c>
      <c r="O21" s="16">
        <f>'[7]Dia 14 (b)'!$X27</f>
        <v>8.9217316689054531</v>
      </c>
      <c r="P21" s="16">
        <f>'[7]Dia 15 (b)'!$X27</f>
        <v>10.169599237685574</v>
      </c>
      <c r="Q21" s="16">
        <f>'[7]Dia 16 (b)'!$X27</f>
        <v>11.750355395942627</v>
      </c>
      <c r="R21" s="16">
        <f>'[7]Dia 17 (b)'!$X27</f>
        <v>11.544320368130169</v>
      </c>
      <c r="S21" s="16">
        <f>'[7]Dia 18 (b)'!$X27</f>
        <v>10.677374479425822</v>
      </c>
      <c r="T21" s="16">
        <f>'[7]Dia 19 (b)'!$X27</f>
        <v>9.5355152338836824</v>
      </c>
      <c r="U21" s="16">
        <f>'[7]Dia 20 (b)'!$X27</f>
        <v>7.7855875959422054</v>
      </c>
      <c r="V21" s="16">
        <f>'[7]Dia 21 (b)'!$X27</f>
        <v>9.7940752147215377</v>
      </c>
      <c r="W21" s="16">
        <f>'[7]Dia 22 (b)'!$X27</f>
        <v>8.2222869451995884</v>
      </c>
      <c r="X21" s="16">
        <f>'[7]Dia 23 (b)'!$X27</f>
        <v>6.6691698545159328</v>
      </c>
      <c r="Y21" s="16">
        <f>'[7]Dia 24 (b)'!$X27</f>
        <v>8.0168948579132167</v>
      </c>
      <c r="Z21" s="16">
        <f>'[7]Dia 25 (b)'!$X27</f>
        <v>9.5760851042942203</v>
      </c>
      <c r="AA21" s="16">
        <f>'[7]Dia 26 (b)'!$X27</f>
        <v>10.530387717883766</v>
      </c>
      <c r="AB21" s="16">
        <f>'[7]Dia 27 (b)'!$X27</f>
        <v>10.195434878309047</v>
      </c>
      <c r="AC21" s="16">
        <f>'[7]Dia 28 (b)'!$X27</f>
        <v>8.578080499380917</v>
      </c>
      <c r="AD21" s="16">
        <f>'[7]Dia 29 (b)'!$X27</f>
        <v>10.68415779504808</v>
      </c>
      <c r="AE21" s="16">
        <f>'[7]Dia 30 (b)'!$X27</f>
        <v>8.2243193967698716</v>
      </c>
      <c r="AF21" s="16">
        <f>'[7]Dia 31 (b)'!$X27</f>
        <v>7.132643209504363</v>
      </c>
    </row>
    <row r="22" spans="1:32" ht="20.100000000000001" customHeight="1" x14ac:dyDescent="0.25">
      <c r="A22" s="15">
        <v>19</v>
      </c>
      <c r="B22" s="16">
        <f>'[7]Dia 1 (b)'!$X28</f>
        <v>10.52478262959683</v>
      </c>
      <c r="C22" s="16">
        <f>'[7]Dia 2 (b)'!$X28</f>
        <v>7.9798033675367543</v>
      </c>
      <c r="D22" s="16">
        <f>'[7]Dia 3 (b)'!$X28</f>
        <v>6.9926160562645086</v>
      </c>
      <c r="E22" s="16">
        <f>'[7]Dia 4 (b)'!$X28</f>
        <v>8.1804477982859343</v>
      </c>
      <c r="F22" s="16">
        <f>'[7]Dia 5 (b)'!$X28</f>
        <v>7.8420679913714721</v>
      </c>
      <c r="G22" s="16">
        <f>'[7]Dia 6 (b)'!$X28</f>
        <v>9.3402052773372457</v>
      </c>
      <c r="H22" s="16">
        <f>'[7]Dia 7 (b)'!$X28</f>
        <v>10.03366118416106</v>
      </c>
      <c r="I22" s="16">
        <f>'[7]Dia 8 (b)'!$X28</f>
        <v>8.7412873076048534</v>
      </c>
      <c r="J22" s="16">
        <f>'[7]Dia 9 (b)'!$X28</f>
        <v>7.4168871194334915</v>
      </c>
      <c r="K22" s="16">
        <f>'[7]Dia 10 (b)'!$X28</f>
        <v>6.4743638856624433</v>
      </c>
      <c r="L22" s="16">
        <f>'[7]Dia 11 (b)'!$X28</f>
        <v>10.773215580783441</v>
      </c>
      <c r="M22" s="16">
        <f>'[7]Dia 12 (b)'!$X28</f>
        <v>9.5010380887643411</v>
      </c>
      <c r="N22" s="16">
        <f>'[7]Dia 13 (b)'!$X28</f>
        <v>9.5339100390869191</v>
      </c>
      <c r="O22" s="16">
        <f>'[7]Dia 14 (b)'!$X28</f>
        <v>8.8396593285633287</v>
      </c>
      <c r="P22" s="16">
        <f>'[7]Dia 15 (b)'!$X28</f>
        <v>10.321471325521587</v>
      </c>
      <c r="Q22" s="16">
        <f>'[7]Dia 16 (b)'!$X28</f>
        <v>11.876878061456974</v>
      </c>
      <c r="R22" s="16">
        <f>'[7]Dia 17 (b)'!$X28</f>
        <v>11.126416852865798</v>
      </c>
      <c r="S22" s="16">
        <f>'[7]Dia 18 (b)'!$X28</f>
        <v>11.673269792304193</v>
      </c>
      <c r="T22" s="16">
        <f>'[7]Dia 19 (b)'!$X28</f>
        <v>9.8931877230868999</v>
      </c>
      <c r="U22" s="16">
        <f>'[7]Dia 20 (b)'!$X28</f>
        <v>8.2329769160219985</v>
      </c>
      <c r="V22" s="16">
        <f>'[7]Dia 21 (b)'!$X28</f>
        <v>9.9546113526501809</v>
      </c>
      <c r="W22" s="16">
        <f>'[7]Dia 22 (b)'!$X28</f>
        <v>8.6386581646776222</v>
      </c>
      <c r="X22" s="16">
        <f>'[7]Dia 23 (b)'!$X28</f>
        <v>6.1318670989117185</v>
      </c>
      <c r="Y22" s="16">
        <f>'[7]Dia 24 (b)'!$X28</f>
        <v>7.862917117191949</v>
      </c>
      <c r="Z22" s="16">
        <f>'[7]Dia 25 (b)'!$X28</f>
        <v>9.522967773882506</v>
      </c>
      <c r="AA22" s="16">
        <f>'[7]Dia 26 (b)'!$X28</f>
        <v>10.469085933369701</v>
      </c>
      <c r="AB22" s="16">
        <f>'[7]Dia 27 (b)'!$X28</f>
        <v>10.647422885681868</v>
      </c>
      <c r="AC22" s="16">
        <f>'[7]Dia 28 (b)'!$X28</f>
        <v>8.8566351526904512</v>
      </c>
      <c r="AD22" s="16">
        <f>'[7]Dia 29 (b)'!$X28</f>
        <v>10.750905702058869</v>
      </c>
      <c r="AE22" s="16">
        <f>'[7]Dia 30 (b)'!$X28</f>
        <v>9.0243583280815329</v>
      </c>
      <c r="AF22" s="16">
        <f>'[7]Dia 31 (b)'!$X28</f>
        <v>7.660276189405387</v>
      </c>
    </row>
    <row r="23" spans="1:32" ht="20.100000000000001" customHeight="1" x14ac:dyDescent="0.25">
      <c r="A23" s="15">
        <v>20</v>
      </c>
      <c r="B23" s="16">
        <f>'[7]Dia 1 (b)'!$X29</f>
        <v>10.520329481704509</v>
      </c>
      <c r="C23" s="16">
        <f>'[7]Dia 2 (b)'!$X29</f>
        <v>8.3932830311137714</v>
      </c>
      <c r="D23" s="16">
        <f>'[7]Dia 3 (b)'!$X29</f>
        <v>7.3209251674775064</v>
      </c>
      <c r="E23" s="16">
        <f>'[7]Dia 4 (b)'!$X29</f>
        <v>8.2203469277375287</v>
      </c>
      <c r="F23" s="16">
        <f>'[7]Dia 5 (b)'!$X29</f>
        <v>7.9524530783430123</v>
      </c>
      <c r="G23" s="16">
        <f>'[7]Dia 6 (b)'!$X29</f>
        <v>8.7993787412904485</v>
      </c>
      <c r="H23" s="16">
        <f>'[7]Dia 7 (b)'!$X29</f>
        <v>9.9653637780314739</v>
      </c>
      <c r="I23" s="16">
        <f>'[7]Dia 8 (b)'!$X29</f>
        <v>7.3373251990841251</v>
      </c>
      <c r="J23" s="16">
        <f>'[7]Dia 9 (b)'!$X29</f>
        <v>7.526626107514649</v>
      </c>
      <c r="K23" s="16">
        <f>'[7]Dia 10 (b)'!$X29</f>
        <v>7.2078212277887737</v>
      </c>
      <c r="L23" s="16">
        <f>'[7]Dia 11 (b)'!$X29</f>
        <v>10.229412702764813</v>
      </c>
      <c r="M23" s="16">
        <f>'[7]Dia 12 (b)'!$X29</f>
        <v>9.3024636370330729</v>
      </c>
      <c r="N23" s="16">
        <f>'[7]Dia 13 (b)'!$X29</f>
        <v>9.4011949148007066</v>
      </c>
      <c r="O23" s="16">
        <f>'[7]Dia 14 (b)'!$X29</f>
        <v>8.9980409941617747</v>
      </c>
      <c r="P23" s="16">
        <f>'[7]Dia 15 (b)'!$X29</f>
        <v>10.513929016274414</v>
      </c>
      <c r="Q23" s="16">
        <f>'[7]Dia 16 (b)'!$X29</f>
        <v>11.612872174438957</v>
      </c>
      <c r="R23" s="16">
        <f>'[7]Dia 17 (b)'!$X29</f>
        <v>11.284831664518896</v>
      </c>
      <c r="S23" s="16">
        <f>'[7]Dia 18 (b)'!$X29</f>
        <v>11.836803096921399</v>
      </c>
      <c r="T23" s="16">
        <f>'[7]Dia 19 (b)'!$X29</f>
        <v>9.8700368791529254</v>
      </c>
      <c r="U23" s="16">
        <f>'[7]Dia 20 (b)'!$X29</f>
        <v>8.5616529743871634</v>
      </c>
      <c r="V23" s="16">
        <f>'[7]Dia 21 (b)'!$X29</f>
        <v>10.034952004738823</v>
      </c>
      <c r="W23" s="16">
        <f>'[7]Dia 22 (b)'!$X29</f>
        <v>8.9509199385571829</v>
      </c>
      <c r="X23" s="16">
        <f>'[7]Dia 23 (b)'!$X29</f>
        <v>5.9623560041624479</v>
      </c>
      <c r="Y23" s="16">
        <f>'[7]Dia 24 (b)'!$X29</f>
        <v>7.8962454339458734</v>
      </c>
      <c r="Z23" s="16">
        <f>'[7]Dia 25 (b)'!$X29</f>
        <v>9.5186522779368854</v>
      </c>
      <c r="AA23" s="16">
        <f>'[7]Dia 26 (b)'!$X29</f>
        <v>9.9516306821482541</v>
      </c>
      <c r="AB23" s="16">
        <f>'[7]Dia 27 (b)'!$X29</f>
        <v>10.438499739041028</v>
      </c>
      <c r="AC23" s="16">
        <f>'[7]Dia 28 (b)'!$X29</f>
        <v>9.5716550726775775</v>
      </c>
      <c r="AD23" s="16">
        <f>'[7]Dia 29 (b)'!$X29</f>
        <v>8.8188680274559985</v>
      </c>
      <c r="AE23" s="16">
        <f>'[7]Dia 30 (b)'!$X29</f>
        <v>9.3201974363929239</v>
      </c>
      <c r="AF23" s="16">
        <f>'[7]Dia 31 (b)'!$X29</f>
        <v>8.0375605328043918</v>
      </c>
    </row>
    <row r="24" spans="1:32" ht="20.100000000000001" customHeight="1" x14ac:dyDescent="0.25">
      <c r="A24" s="15">
        <v>21</v>
      </c>
      <c r="B24" s="16">
        <f>'[7]Dia 1 (b)'!$X30</f>
        <v>10.746667888670938</v>
      </c>
      <c r="C24" s="16">
        <f>'[7]Dia 2 (b)'!$X30</f>
        <v>8.5073343429095054</v>
      </c>
      <c r="D24" s="16">
        <f>'[7]Dia 3 (b)'!$X30</f>
        <v>7.1206303680384107</v>
      </c>
      <c r="E24" s="16">
        <f>'[7]Dia 4 (b)'!$X30</f>
        <v>8.2011276721743549</v>
      </c>
      <c r="F24" s="16">
        <f>'[7]Dia 5 (b)'!$X30</f>
        <v>7.9681504898193012</v>
      </c>
      <c r="G24" s="16">
        <f>'[7]Dia 6 (b)'!$X30</f>
        <v>8.9602319503655821</v>
      </c>
      <c r="H24" s="16">
        <f>'[7]Dia 7 (b)'!$X30</f>
        <v>9.5061086342672265</v>
      </c>
      <c r="I24" s="16">
        <f>'[7]Dia 8 (b)'!$X30</f>
        <v>7.5994515246714274</v>
      </c>
      <c r="J24" s="16">
        <f>'[7]Dia 9 (b)'!$X30</f>
        <v>7.0994497505720036</v>
      </c>
      <c r="K24" s="16">
        <f>'[7]Dia 10 (b)'!$X30</f>
        <v>6.8728178438243992</v>
      </c>
      <c r="L24" s="16">
        <f>'[7]Dia 11 (b)'!$X30</f>
        <v>10.017795917508915</v>
      </c>
      <c r="M24" s="16">
        <f>'[7]Dia 12 (b)'!$X30</f>
        <v>9.4501678101008739</v>
      </c>
      <c r="N24" s="16">
        <f>'[7]Dia 13 (b)'!$X30</f>
        <v>9.3560366653877427</v>
      </c>
      <c r="O24" s="16">
        <f>'[7]Dia 14 (b)'!$X30</f>
        <v>8.9114223552772245</v>
      </c>
      <c r="P24" s="16">
        <f>'[7]Dia 15 (b)'!$X30</f>
        <v>10.360288312904848</v>
      </c>
      <c r="Q24" s="16">
        <f>'[7]Dia 16 (b)'!$X30</f>
        <v>11.428531854589217</v>
      </c>
      <c r="R24" s="16">
        <f>'[7]Dia 17 (b)'!$X30</f>
        <v>11.303261057901755</v>
      </c>
      <c r="S24" s="16">
        <f>'[7]Dia 18 (b)'!$X30</f>
        <v>11.53858231254404</v>
      </c>
      <c r="T24" s="16">
        <f>'[7]Dia 19 (b)'!$X30</f>
        <v>9.3986324556383938</v>
      </c>
      <c r="U24" s="16">
        <f>'[7]Dia 20 (b)'!$X30</f>
        <v>9.2447816852702989</v>
      </c>
      <c r="V24" s="16">
        <f>'[7]Dia 21 (b)'!$X30</f>
        <v>10.155216405833819</v>
      </c>
      <c r="W24" s="16">
        <f>'[7]Dia 22 (b)'!$X30</f>
        <v>8.6025965813253897</v>
      </c>
      <c r="X24" s="16">
        <f>'[7]Dia 23 (b)'!$X30</f>
        <v>5.8324904384003942</v>
      </c>
      <c r="Y24" s="16">
        <f>'[7]Dia 24 (b)'!$X30</f>
        <v>7.8232617294418114</v>
      </c>
      <c r="Z24" s="16">
        <f>'[7]Dia 25 (b)'!$X30</f>
        <v>9.5536104338215715</v>
      </c>
      <c r="AA24" s="16">
        <f>'[7]Dia 26 (b)'!$X30</f>
        <v>9.4605535716238833</v>
      </c>
      <c r="AB24" s="16">
        <f>'[7]Dia 27 (b)'!$X30</f>
        <v>10.127551842722143</v>
      </c>
      <c r="AC24" s="16">
        <f>'[7]Dia 28 (b)'!$X30</f>
        <v>9.3325952605020799</v>
      </c>
      <c r="AD24" s="16">
        <f>'[7]Dia 29 (b)'!$X30</f>
        <v>8.5908347716542668</v>
      </c>
      <c r="AE24" s="16">
        <f>'[7]Dia 30 (b)'!$X30</f>
        <v>9.06727972295905</v>
      </c>
      <c r="AF24" s="16">
        <f>'[7]Dia 31 (b)'!$X30</f>
        <v>7.970100968688218</v>
      </c>
    </row>
    <row r="25" spans="1:32" ht="20.100000000000001" customHeight="1" x14ac:dyDescent="0.25">
      <c r="A25" s="15">
        <v>22</v>
      </c>
      <c r="B25" s="16">
        <f>'[7]Dia 1 (b)'!$X31</f>
        <v>10.848058268994993</v>
      </c>
      <c r="C25" s="16">
        <f>'[7]Dia 2 (b)'!$X31</f>
        <v>8.7041593217025479</v>
      </c>
      <c r="D25" s="16">
        <f>'[7]Dia 3 (b)'!$X31</f>
        <v>7.1580251310698442</v>
      </c>
      <c r="E25" s="16">
        <f>'[7]Dia 4 (b)'!$X31</f>
        <v>7.7351866843473704</v>
      </c>
      <c r="F25" s="16">
        <f>'[7]Dia 5 (b)'!$X31</f>
        <v>8.0885754641441849</v>
      </c>
      <c r="G25" s="16">
        <f>'[7]Dia 6 (b)'!$X31</f>
        <v>9.0789306129110816</v>
      </c>
      <c r="H25" s="16">
        <f>'[7]Dia 7 (b)'!$X31</f>
        <v>9.456354133095326</v>
      </c>
      <c r="I25" s="16">
        <f>'[7]Dia 8 (b)'!$X31</f>
        <v>6.9888597481839705</v>
      </c>
      <c r="J25" s="16">
        <f>'[7]Dia 9 (b)'!$X31</f>
        <v>7.0403607445715828</v>
      </c>
      <c r="K25" s="16">
        <f>'[7]Dia 10 (b)'!$X31</f>
        <v>6.6840287750414422</v>
      </c>
      <c r="L25" s="16">
        <f>'[7]Dia 11 (b)'!$X31</f>
        <v>9.5129075422272766</v>
      </c>
      <c r="M25" s="16">
        <f>'[7]Dia 12 (b)'!$X31</f>
        <v>9.5511701823872883</v>
      </c>
      <c r="N25" s="16">
        <f>'[7]Dia 13 (b)'!$X31</f>
        <v>9.2701148520186898</v>
      </c>
      <c r="O25" s="16">
        <f>'[7]Dia 14 (b)'!$X31</f>
        <v>9.1155492871251269</v>
      </c>
      <c r="P25" s="16">
        <f>'[7]Dia 15 (b)'!$X31</f>
        <v>10.42758035045158</v>
      </c>
      <c r="Q25" s="16">
        <f>'[7]Dia 16 (b)'!$X31</f>
        <v>11.27466241674394</v>
      </c>
      <c r="R25" s="16">
        <f>'[7]Dia 17 (b)'!$X31</f>
        <v>11.044745516102813</v>
      </c>
      <c r="S25" s="16">
        <f>'[7]Dia 18 (b)'!$X31</f>
        <v>11.426851030689363</v>
      </c>
      <c r="T25" s="16">
        <f>'[7]Dia 19 (b)'!$X31</f>
        <v>9.3208091903026258</v>
      </c>
      <c r="U25" s="16">
        <f>'[7]Dia 20 (b)'!$X31</f>
        <v>9.6165366218044142</v>
      </c>
      <c r="V25" s="16">
        <f>'[7]Dia 21 (b)'!$X31</f>
        <v>10.308734368466315</v>
      </c>
      <c r="W25" s="16">
        <f>'[7]Dia 22 (b)'!$X31</f>
        <v>8.7701082277935534</v>
      </c>
      <c r="X25" s="16">
        <f>'[7]Dia 23 (b)'!$X31</f>
        <v>5.7519464152916813</v>
      </c>
      <c r="Y25" s="16">
        <f>'[7]Dia 24 (b)'!$X31</f>
        <v>7.7387991572270094</v>
      </c>
      <c r="Z25" s="16">
        <f>'[7]Dia 25 (b)'!$X31</f>
        <v>9.6170582342134612</v>
      </c>
      <c r="AA25" s="16">
        <f>'[7]Dia 26 (b)'!$X31</f>
        <v>8.959953216046955</v>
      </c>
      <c r="AB25" s="16">
        <f>'[7]Dia 27 (b)'!$X31</f>
        <v>9.6982587998863714</v>
      </c>
      <c r="AC25" s="16">
        <f>'[7]Dia 28 (b)'!$X31</f>
        <v>8.8128686832611169</v>
      </c>
      <c r="AD25" s="16">
        <f>'[7]Dia 29 (b)'!$X31</f>
        <v>9.0874389808956959</v>
      </c>
      <c r="AE25" s="16">
        <f>'[7]Dia 30 (b)'!$X31</f>
        <v>9.2091006671982498</v>
      </c>
      <c r="AF25" s="16">
        <f>'[7]Dia 31 (b)'!$X31</f>
        <v>8.0457417799539925</v>
      </c>
    </row>
    <row r="26" spans="1:32" ht="20.100000000000001" customHeight="1" x14ac:dyDescent="0.25">
      <c r="A26" s="15">
        <v>23</v>
      </c>
      <c r="B26" s="16">
        <f>'[7]Dia 1 (b)'!$X32</f>
        <v>10.724359439856112</v>
      </c>
      <c r="C26" s="16">
        <f>'[7]Dia 2 (b)'!$X32</f>
        <v>9.5018929390791715</v>
      </c>
      <c r="D26" s="16">
        <f>'[7]Dia 3 (b)'!$X32</f>
        <v>7.3684165526744705</v>
      </c>
      <c r="E26" s="16">
        <f>'[7]Dia 4 (b)'!$X32</f>
        <v>7.7476287923280482</v>
      </c>
      <c r="F26" s="16">
        <f>'[7]Dia 5 (b)'!$X32</f>
        <v>8.1543589462322856</v>
      </c>
      <c r="G26" s="16">
        <f>'[7]Dia 6 (b)'!$X32</f>
        <v>8.9420629625851245</v>
      </c>
      <c r="H26" s="16">
        <f>'[7]Dia 7 (b)'!$X32</f>
        <v>8.9955105601007705</v>
      </c>
      <c r="I26" s="16">
        <f>'[7]Dia 8 (b)'!$X32</f>
        <v>7.1433535515850748</v>
      </c>
      <c r="J26" s="16">
        <f>'[7]Dia 9 (b)'!$X32</f>
        <v>7.1796291881291836</v>
      </c>
      <c r="K26" s="16">
        <f>'[7]Dia 10 (b)'!$X32</f>
        <v>6.9802229460918728</v>
      </c>
      <c r="L26" s="16">
        <f>'[7]Dia 11 (b)'!$X32</f>
        <v>9.4052148513611904</v>
      </c>
      <c r="M26" s="16">
        <f>'[7]Dia 12 (b)'!$X32</f>
        <v>9.7473325530175146</v>
      </c>
      <c r="N26" s="16">
        <f>'[7]Dia 13 (b)'!$X32</f>
        <v>9.3531812639805914</v>
      </c>
      <c r="O26" s="16">
        <f>'[7]Dia 14 (b)'!$X32</f>
        <v>9.236598507458547</v>
      </c>
      <c r="P26" s="16">
        <f>'[7]Dia 15 (b)'!$X32</f>
        <v>10.38592224552977</v>
      </c>
      <c r="Q26" s="16">
        <f>'[7]Dia 16 (b)'!$X32</f>
        <v>11.346884306109038</v>
      </c>
      <c r="R26" s="16">
        <f>'[7]Dia 17 (b)'!$X32</f>
        <v>11.001411994256708</v>
      </c>
      <c r="S26" s="16">
        <f>'[7]Dia 18 (b)'!$X32</f>
        <v>10.875756516301223</v>
      </c>
      <c r="T26" s="16">
        <f>'[7]Dia 19 (b)'!$X32</f>
        <v>9.0594173068949075</v>
      </c>
      <c r="U26" s="16">
        <f>'[7]Dia 20 (b)'!$X32</f>
        <v>9.9306450356231757</v>
      </c>
      <c r="V26" s="16">
        <f>'[7]Dia 21 (b)'!$X32</f>
        <v>9.8715052976757267</v>
      </c>
      <c r="W26" s="16">
        <f>'[7]Dia 22 (b)'!$X32</f>
        <v>8.5182600005409004</v>
      </c>
      <c r="X26" s="16">
        <f>'[7]Dia 23 (b)'!$X32</f>
        <v>5.9819863258303823</v>
      </c>
      <c r="Y26" s="16">
        <f>'[7]Dia 24 (b)'!$X32</f>
        <v>7.6811133585288225</v>
      </c>
      <c r="Z26" s="16">
        <f>'[7]Dia 25 (b)'!$X32</f>
        <v>9.6372557750042507</v>
      </c>
      <c r="AA26" s="16">
        <f>'[7]Dia 26 (b)'!$X32</f>
        <v>8.7797602318975159</v>
      </c>
      <c r="AB26" s="16">
        <f>'[7]Dia 27 (b)'!$X32</f>
        <v>9.2477940170374886</v>
      </c>
      <c r="AC26" s="16">
        <f>'[7]Dia 28 (b)'!$X32</f>
        <v>8.38338545024836</v>
      </c>
      <c r="AD26" s="16">
        <f>'[7]Dia 29 (b)'!$X32</f>
        <v>8.4653472843687823</v>
      </c>
      <c r="AE26" s="16">
        <f>'[7]Dia 30 (b)'!$X32</f>
        <v>9.0338657915401281</v>
      </c>
      <c r="AF26" s="16">
        <f>'[7]Dia 31 (b)'!$X32</f>
        <v>8.0608423902592126</v>
      </c>
    </row>
    <row r="27" spans="1:32" ht="20.100000000000001" customHeight="1" thickBot="1" x14ac:dyDescent="0.3">
      <c r="A27" s="15">
        <v>24</v>
      </c>
      <c r="B27" s="16">
        <f>'[7]Dia 1 (b)'!$X33</f>
        <v>10.61732706946856</v>
      </c>
      <c r="C27" s="16">
        <f>'[7]Dia 2 (b)'!$X33</f>
        <v>9.4890597567031243</v>
      </c>
      <c r="D27" s="16">
        <f>'[7]Dia 3 (b)'!$X33</f>
        <v>7.4329792332321878</v>
      </c>
      <c r="E27" s="16">
        <f>'[7]Dia 4 (b)'!$X33</f>
        <v>7.4491197390828745</v>
      </c>
      <c r="F27" s="16">
        <f>'[7]Dia 5 (b)'!$X33</f>
        <v>7.9865370816386712</v>
      </c>
      <c r="G27" s="16">
        <f>'[7]Dia 6 (b)'!$X33</f>
        <v>8.7028789110895328</v>
      </c>
      <c r="H27" s="16">
        <f>'[7]Dia 7 (b)'!$X33</f>
        <v>8.9174391223812375</v>
      </c>
      <c r="I27" s="16">
        <f>'[7]Dia 8 (b)'!$X33</f>
        <v>7.1329535504403392</v>
      </c>
      <c r="J27" s="16">
        <f>'[7]Dia 9 (b)'!$X33</f>
        <v>7.3350104721906106</v>
      </c>
      <c r="K27" s="16">
        <f>'[7]Dia 10 (b)'!$X33</f>
        <v>6.8073795892459392</v>
      </c>
      <c r="L27" s="16">
        <f>'[7]Dia 11 (b)'!$X33</f>
        <v>7.9286514958726029</v>
      </c>
      <c r="M27" s="16">
        <f>'[7]Dia 12 (b)'!$X33</f>
        <v>9.6839743215168514</v>
      </c>
      <c r="N27" s="16">
        <f>'[7]Dia 13 (b)'!$X33</f>
        <v>9.3518316202959291</v>
      </c>
      <c r="O27" s="16">
        <f>'[7]Dia 14 (b)'!$X33</f>
        <v>9.2377846429256998</v>
      </c>
      <c r="P27" s="16">
        <f>'[7]Dia 15 (b)'!$X33</f>
        <v>10.387434882109506</v>
      </c>
      <c r="Q27" s="16">
        <f>'[7]Dia 16 (b)'!$X33</f>
        <v>11.244207589484418</v>
      </c>
      <c r="R27" s="16">
        <f>'[7]Dia 17 (b)'!$X33</f>
        <v>11.001227094481262</v>
      </c>
      <c r="S27" s="16">
        <f>'[7]Dia 18 (b)'!$X33</f>
        <v>10.149876476825153</v>
      </c>
      <c r="T27" s="16">
        <f>'[7]Dia 19 (b)'!$X33</f>
        <v>9.3955012336374395</v>
      </c>
      <c r="U27" s="16">
        <f>'[7]Dia 20 (b)'!$X33</f>
        <v>10.312099281886695</v>
      </c>
      <c r="V27" s="16">
        <f>'[7]Dia 21 (b)'!$X33</f>
        <v>9.8884467039148323</v>
      </c>
      <c r="W27" s="16">
        <f>'[7]Dia 22 (b)'!$X33</f>
        <v>8.3106273740205747</v>
      </c>
      <c r="X27" s="16">
        <f>'[7]Dia 23 (b)'!$X33</f>
        <v>5.7979594323134318</v>
      </c>
      <c r="Y27" s="16">
        <f>'[7]Dia 24 (b)'!$X33</f>
        <v>7.3093151821799838</v>
      </c>
      <c r="Z27" s="16">
        <f>'[7]Dia 25 (b)'!$X33</f>
        <v>9.810173058152861</v>
      </c>
      <c r="AA27" s="16">
        <f>'[7]Dia 26 (b)'!$X33</f>
        <v>8.6443211501571557</v>
      </c>
      <c r="AB27" s="16">
        <f>'[7]Dia 27 (b)'!$X33</f>
        <v>9.0429075694334333</v>
      </c>
      <c r="AC27" s="16">
        <f>'[7]Dia 28 (b)'!$X33</f>
        <v>8.4136967126418458</v>
      </c>
      <c r="AD27" s="16">
        <f>'[7]Dia 29 (b)'!$X33</f>
        <v>8.6998303517929543</v>
      </c>
      <c r="AE27" s="16">
        <f>'[7]Dia 30 (b)'!$X33</f>
        <v>9.0251352610410436</v>
      </c>
      <c r="AF27" s="16">
        <f>'[7]Dia 31 (b)'!$X33</f>
        <v>8.019361415150124</v>
      </c>
    </row>
    <row r="28" spans="1:32" ht="16.5" thickTop="1" x14ac:dyDescent="0.25">
      <c r="A28" s="17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9"/>
    </row>
    <row r="29" spans="1:32" ht="15.75" x14ac:dyDescent="0.25">
      <c r="A29" s="20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21"/>
    </row>
    <row r="30" spans="1:32" ht="15.75" x14ac:dyDescent="0.25">
      <c r="A30" s="22" t="s">
        <v>1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1"/>
    </row>
    <row r="31" spans="1:32" ht="15.75" x14ac:dyDescent="0.25">
      <c r="A31" s="22" t="s">
        <v>2</v>
      </c>
      <c r="B31" s="24">
        <f t="shared" ref="B31:AF31" si="0">AVERAGE(B4:B27)</f>
        <v>9.9235765307829276</v>
      </c>
      <c r="C31" s="24">
        <f t="shared" si="0"/>
        <v>9.4617220552749526</v>
      </c>
      <c r="D31" s="24">
        <f t="shared" si="0"/>
        <v>7.372745381940244</v>
      </c>
      <c r="E31" s="24">
        <f t="shared" si="0"/>
        <v>8.3649861535836507</v>
      </c>
      <c r="F31" s="24">
        <f t="shared" si="0"/>
        <v>7.2317249281961224</v>
      </c>
      <c r="G31" s="24">
        <f t="shared" si="0"/>
        <v>8.1964984563772987</v>
      </c>
      <c r="H31" s="24">
        <f t="shared" si="0"/>
        <v>8.7207360563764489</v>
      </c>
      <c r="I31" s="24">
        <f t="shared" si="0"/>
        <v>7.8011414877937915</v>
      </c>
      <c r="J31" s="24">
        <f t="shared" si="0"/>
        <v>7.1280252178262806</v>
      </c>
      <c r="K31" s="24">
        <f t="shared" si="0"/>
        <v>7.1254117008558273</v>
      </c>
      <c r="L31" s="24">
        <f t="shared" si="0"/>
        <v>10.311927150757919</v>
      </c>
      <c r="M31" s="24">
        <f t="shared" si="0"/>
        <v>8.7451336693905386</v>
      </c>
      <c r="N31" s="24">
        <f t="shared" si="0"/>
        <v>9.9091066241552763</v>
      </c>
      <c r="O31" s="24">
        <f t="shared" si="0"/>
        <v>9.1697703574723661</v>
      </c>
      <c r="P31" s="24">
        <f t="shared" si="0"/>
        <v>9.8823961570061183</v>
      </c>
      <c r="Q31" s="24">
        <f t="shared" si="0"/>
        <v>10.847520186680407</v>
      </c>
      <c r="R31" s="24">
        <f t="shared" si="0"/>
        <v>11.141533724090984</v>
      </c>
      <c r="S31" s="24">
        <f t="shared" si="0"/>
        <v>10.920846741172191</v>
      </c>
      <c r="T31" s="24">
        <f t="shared" si="0"/>
        <v>9.6185290687214895</v>
      </c>
      <c r="U31" s="24">
        <f t="shared" si="0"/>
        <v>9.2588606381082776</v>
      </c>
      <c r="V31" s="24">
        <f t="shared" si="0"/>
        <v>9.8479647310264031</v>
      </c>
      <c r="W31" s="24">
        <f t="shared" si="0"/>
        <v>8.491708105810627</v>
      </c>
      <c r="X31" s="24">
        <f t="shared" si="0"/>
        <v>7.6940289315831158</v>
      </c>
      <c r="Y31" s="24">
        <f t="shared" si="0"/>
        <v>6.3346817689734705</v>
      </c>
      <c r="Z31" s="24">
        <f t="shared" si="0"/>
        <v>8.8615443941805179</v>
      </c>
      <c r="AA31" s="24">
        <f t="shared" si="0"/>
        <v>9.5083816255516052</v>
      </c>
      <c r="AB31" s="24">
        <f t="shared" si="0"/>
        <v>9.19904975487154</v>
      </c>
      <c r="AC31" s="24">
        <f t="shared" si="0"/>
        <v>8.5472869648887002</v>
      </c>
      <c r="AD31" s="24">
        <f t="shared" si="0"/>
        <v>9.2666799357713643</v>
      </c>
      <c r="AE31" s="24">
        <f t="shared" si="0"/>
        <v>9.0498585394857027</v>
      </c>
      <c r="AF31" s="25">
        <f t="shared" si="0"/>
        <v>8.1000658125532912</v>
      </c>
    </row>
    <row r="32" spans="1:32" ht="15.75" x14ac:dyDescent="0.25">
      <c r="A32" s="26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8"/>
    </row>
    <row r="33" spans="1:32" ht="15.75" x14ac:dyDescent="0.25">
      <c r="A33" s="26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8"/>
    </row>
    <row r="34" spans="1:32" ht="15.75" x14ac:dyDescent="0.25">
      <c r="A34" s="22" t="s">
        <v>3</v>
      </c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8"/>
    </row>
    <row r="35" spans="1:32" ht="15.75" x14ac:dyDescent="0.25">
      <c r="A35" s="22" t="s">
        <v>2</v>
      </c>
      <c r="B35" s="29">
        <f t="shared" ref="B35:AF35" si="1">MAX(B4:B27)</f>
        <v>10.848058268994993</v>
      </c>
      <c r="C35" s="29">
        <f t="shared" si="1"/>
        <v>10.695058151163817</v>
      </c>
      <c r="D35" s="29">
        <f t="shared" si="1"/>
        <v>9.3478571290395536</v>
      </c>
      <c r="E35" s="29">
        <f t="shared" si="1"/>
        <v>9.23643594541063</v>
      </c>
      <c r="F35" s="29">
        <f t="shared" si="1"/>
        <v>8.1543589462322856</v>
      </c>
      <c r="G35" s="29">
        <f t="shared" si="1"/>
        <v>9.723166476628446</v>
      </c>
      <c r="H35" s="29">
        <f t="shared" si="1"/>
        <v>10.03366118416106</v>
      </c>
      <c r="I35" s="29">
        <f t="shared" si="1"/>
        <v>9.2009340186011848</v>
      </c>
      <c r="J35" s="29">
        <f t="shared" si="1"/>
        <v>8.2409088963578743</v>
      </c>
      <c r="K35" s="29">
        <f t="shared" si="1"/>
        <v>8.0157073136702728</v>
      </c>
      <c r="L35" s="29">
        <f t="shared" si="1"/>
        <v>11.797048758422431</v>
      </c>
      <c r="M35" s="29">
        <f t="shared" si="1"/>
        <v>9.7473325530175146</v>
      </c>
      <c r="N35" s="29">
        <f t="shared" si="1"/>
        <v>10.442050995161315</v>
      </c>
      <c r="O35" s="29">
        <f t="shared" si="1"/>
        <v>9.8534129255622549</v>
      </c>
      <c r="P35" s="29">
        <f t="shared" si="1"/>
        <v>10.513929016274414</v>
      </c>
      <c r="Q35" s="29">
        <f t="shared" si="1"/>
        <v>11.876878061456974</v>
      </c>
      <c r="R35" s="29">
        <f t="shared" si="1"/>
        <v>12.29833701088233</v>
      </c>
      <c r="S35" s="29">
        <f t="shared" si="1"/>
        <v>11.836803096921399</v>
      </c>
      <c r="T35" s="29">
        <f t="shared" si="1"/>
        <v>10.512180608095067</v>
      </c>
      <c r="U35" s="29">
        <f t="shared" si="1"/>
        <v>10.312099281886695</v>
      </c>
      <c r="V35" s="29">
        <f t="shared" si="1"/>
        <v>10.729416048088515</v>
      </c>
      <c r="W35" s="29">
        <f t="shared" si="1"/>
        <v>9.5851336780815632</v>
      </c>
      <c r="X35" s="29">
        <f t="shared" si="1"/>
        <v>9.66006679470458</v>
      </c>
      <c r="Y35" s="29">
        <f t="shared" si="1"/>
        <v>8.0168948579132167</v>
      </c>
      <c r="Z35" s="29">
        <f t="shared" si="1"/>
        <v>9.9884180994526179</v>
      </c>
      <c r="AA35" s="29">
        <f t="shared" si="1"/>
        <v>10.721106207122254</v>
      </c>
      <c r="AB35" s="29">
        <f t="shared" si="1"/>
        <v>10.647422885681868</v>
      </c>
      <c r="AC35" s="29">
        <f t="shared" si="1"/>
        <v>9.5716550726775775</v>
      </c>
      <c r="AD35" s="29">
        <f t="shared" si="1"/>
        <v>10.750905702058869</v>
      </c>
      <c r="AE35" s="29">
        <f t="shared" si="1"/>
        <v>9.7883280270794621</v>
      </c>
      <c r="AF35" s="25">
        <f t="shared" si="1"/>
        <v>9.4962374944289998</v>
      </c>
    </row>
    <row r="36" spans="1:32" ht="15.75" x14ac:dyDescent="0.25">
      <c r="A36" s="22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5"/>
    </row>
    <row r="37" spans="1:32" ht="15.75" x14ac:dyDescent="0.25">
      <c r="A37" s="26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8"/>
    </row>
    <row r="38" spans="1:32" ht="15.75" x14ac:dyDescent="0.25">
      <c r="A38" s="22" t="s">
        <v>4</v>
      </c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8"/>
    </row>
    <row r="39" spans="1:32" ht="15.75" x14ac:dyDescent="0.25">
      <c r="A39" s="22" t="s">
        <v>2</v>
      </c>
      <c r="B39" s="29">
        <f t="shared" ref="B39:AF39" si="2">MIN(B4:B27)</f>
        <v>8.9328136643331018</v>
      </c>
      <c r="C39" s="29">
        <f t="shared" si="2"/>
        <v>7.7055408805708163</v>
      </c>
      <c r="D39" s="29">
        <f t="shared" si="2"/>
        <v>5.2589273015260485</v>
      </c>
      <c r="E39" s="29">
        <f t="shared" si="2"/>
        <v>7.416737316540627</v>
      </c>
      <c r="F39" s="29">
        <f t="shared" si="2"/>
        <v>5.9521713017493489</v>
      </c>
      <c r="G39" s="29">
        <f t="shared" si="2"/>
        <v>7.2051482696699205</v>
      </c>
      <c r="H39" s="29">
        <f t="shared" si="2"/>
        <v>7.1432620271270331</v>
      </c>
      <c r="I39" s="29">
        <f t="shared" si="2"/>
        <v>6.4501108862619514</v>
      </c>
      <c r="J39" s="29">
        <f t="shared" si="2"/>
        <v>5.5524227572304978</v>
      </c>
      <c r="K39" s="29">
        <f t="shared" si="2"/>
        <v>6.4743638856624433</v>
      </c>
      <c r="L39" s="29">
        <f t="shared" si="2"/>
        <v>7.1892273627713266</v>
      </c>
      <c r="M39" s="29">
        <f t="shared" si="2"/>
        <v>7.7501845056622951</v>
      </c>
      <c r="N39" s="29">
        <f t="shared" si="2"/>
        <v>9.2701148520186898</v>
      </c>
      <c r="O39" s="29">
        <f t="shared" si="2"/>
        <v>8.8396593285633287</v>
      </c>
      <c r="P39" s="29">
        <f t="shared" si="2"/>
        <v>9.1738798944526749</v>
      </c>
      <c r="Q39" s="29">
        <f t="shared" si="2"/>
        <v>10.068188496523003</v>
      </c>
      <c r="R39" s="29">
        <f t="shared" si="2"/>
        <v>9.7000257490789448</v>
      </c>
      <c r="S39" s="29">
        <f t="shared" si="2"/>
        <v>8.9293943065780219</v>
      </c>
      <c r="T39" s="29">
        <f t="shared" si="2"/>
        <v>7.8782781674046634</v>
      </c>
      <c r="U39" s="29">
        <f t="shared" si="2"/>
        <v>7.385004318948285</v>
      </c>
      <c r="V39" s="29">
        <f t="shared" si="2"/>
        <v>8.693789741933303</v>
      </c>
      <c r="W39" s="29">
        <f t="shared" si="2"/>
        <v>7.8768441673289935</v>
      </c>
      <c r="X39" s="29">
        <f t="shared" si="2"/>
        <v>5.7519464152916813</v>
      </c>
      <c r="Y39" s="29">
        <f t="shared" si="2"/>
        <v>4.1062581023096145</v>
      </c>
      <c r="Z39" s="29">
        <f t="shared" si="2"/>
        <v>6.8297670246819191</v>
      </c>
      <c r="AA39" s="29">
        <f t="shared" si="2"/>
        <v>6.8477718072706013</v>
      </c>
      <c r="AB39" s="29">
        <f t="shared" si="2"/>
        <v>7.5588612997869795</v>
      </c>
      <c r="AC39" s="29">
        <f t="shared" si="2"/>
        <v>7.5066387818833462</v>
      </c>
      <c r="AD39" s="29">
        <f t="shared" si="2"/>
        <v>8.4653472843687823</v>
      </c>
      <c r="AE39" s="29">
        <f t="shared" si="2"/>
        <v>8.2167250314552653</v>
      </c>
      <c r="AF39" s="25">
        <f t="shared" si="2"/>
        <v>6.3975122359315817</v>
      </c>
    </row>
    <row r="40" spans="1:32" ht="15.75" x14ac:dyDescent="0.25">
      <c r="A40" s="22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5"/>
    </row>
    <row r="41" spans="1:32" ht="15.75" x14ac:dyDescent="0.25">
      <c r="A41" s="26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8"/>
    </row>
    <row r="42" spans="1:32" ht="15.75" x14ac:dyDescent="0.25">
      <c r="A42" s="22" t="s">
        <v>5</v>
      </c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8"/>
    </row>
    <row r="43" spans="1:32" ht="15.75" x14ac:dyDescent="0.25">
      <c r="A43" s="22" t="s">
        <v>2</v>
      </c>
      <c r="B43" s="24">
        <f t="shared" ref="B43:AF43" si="3">B35-B39</f>
        <v>1.9152446046618916</v>
      </c>
      <c r="C43" s="24">
        <f t="shared" si="3"/>
        <v>2.9895172705930007</v>
      </c>
      <c r="D43" s="24">
        <f t="shared" si="3"/>
        <v>4.0889298275135051</v>
      </c>
      <c r="E43" s="24">
        <f t="shared" si="3"/>
        <v>1.819698628870003</v>
      </c>
      <c r="F43" s="24">
        <f t="shared" si="3"/>
        <v>2.2021876444829367</v>
      </c>
      <c r="G43" s="24">
        <f t="shared" si="3"/>
        <v>2.5180182069585255</v>
      </c>
      <c r="H43" s="24">
        <f t="shared" si="3"/>
        <v>2.8903991570340271</v>
      </c>
      <c r="I43" s="24">
        <f t="shared" si="3"/>
        <v>2.7508231323392334</v>
      </c>
      <c r="J43" s="24">
        <f t="shared" si="3"/>
        <v>2.6884861391273764</v>
      </c>
      <c r="K43" s="24">
        <f t="shared" si="3"/>
        <v>1.5413434280078295</v>
      </c>
      <c r="L43" s="24">
        <f t="shared" si="3"/>
        <v>4.6078213956511043</v>
      </c>
      <c r="M43" s="24">
        <f t="shared" si="3"/>
        <v>1.9971480473552194</v>
      </c>
      <c r="N43" s="24">
        <f t="shared" si="3"/>
        <v>1.1719361431426254</v>
      </c>
      <c r="O43" s="24">
        <f t="shared" si="3"/>
        <v>1.0137535969989262</v>
      </c>
      <c r="P43" s="24">
        <f t="shared" si="3"/>
        <v>1.340049121821739</v>
      </c>
      <c r="Q43" s="24">
        <f t="shared" si="3"/>
        <v>1.8086895649339709</v>
      </c>
      <c r="R43" s="24">
        <f t="shared" si="3"/>
        <v>2.598311261803385</v>
      </c>
      <c r="S43" s="24">
        <f t="shared" si="3"/>
        <v>2.9074087903433767</v>
      </c>
      <c r="T43" s="24">
        <f t="shared" si="3"/>
        <v>2.6339024406904032</v>
      </c>
      <c r="U43" s="24">
        <f t="shared" si="3"/>
        <v>2.9270949629384102</v>
      </c>
      <c r="V43" s="24">
        <f t="shared" si="3"/>
        <v>2.035626306155212</v>
      </c>
      <c r="W43" s="24">
        <f t="shared" si="3"/>
        <v>1.7082895107525697</v>
      </c>
      <c r="X43" s="24">
        <f t="shared" si="3"/>
        <v>3.9081203794128987</v>
      </c>
      <c r="Y43" s="24">
        <f t="shared" si="3"/>
        <v>3.9106367556036021</v>
      </c>
      <c r="Z43" s="24">
        <f t="shared" si="3"/>
        <v>3.1586510747706988</v>
      </c>
      <c r="AA43" s="24">
        <f t="shared" si="3"/>
        <v>3.873334399851653</v>
      </c>
      <c r="AB43" s="24">
        <f t="shared" si="3"/>
        <v>3.0885615858948885</v>
      </c>
      <c r="AC43" s="24">
        <f t="shared" si="3"/>
        <v>2.0650162907942313</v>
      </c>
      <c r="AD43" s="24">
        <f t="shared" si="3"/>
        <v>2.2855584176900869</v>
      </c>
      <c r="AE43" s="24">
        <f t="shared" si="3"/>
        <v>1.5716029956241968</v>
      </c>
      <c r="AF43" s="25">
        <f t="shared" si="3"/>
        <v>3.0987252584974181</v>
      </c>
    </row>
    <row r="44" spans="1:32" ht="15.75" x14ac:dyDescent="0.25">
      <c r="A44" s="22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5"/>
    </row>
    <row r="45" spans="1:32" ht="15.75" x14ac:dyDescent="0.25">
      <c r="A45" s="20"/>
      <c r="B45" s="30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21"/>
    </row>
    <row r="46" spans="1:32" ht="15.75" x14ac:dyDescent="0.25">
      <c r="A46" s="31"/>
      <c r="B46" s="30"/>
      <c r="C46" s="3"/>
      <c r="D46" s="3"/>
      <c r="E46" s="3"/>
      <c r="F46" s="3"/>
      <c r="G46" s="3"/>
      <c r="H46" s="32" t="s">
        <v>1</v>
      </c>
      <c r="I46" s="30"/>
      <c r="J46" s="33"/>
      <c r="K46" s="34" t="s">
        <v>3</v>
      </c>
      <c r="L46" s="33"/>
      <c r="M46" s="33"/>
      <c r="N46" s="34" t="s">
        <v>4</v>
      </c>
      <c r="O46" s="33"/>
      <c r="P46" s="33"/>
      <c r="Q46" s="34" t="s">
        <v>5</v>
      </c>
      <c r="R46" s="30"/>
      <c r="S46" s="30"/>
      <c r="T46" s="33" t="s">
        <v>1</v>
      </c>
      <c r="U46" s="33"/>
      <c r="V46" s="33" t="s">
        <v>1</v>
      </c>
      <c r="W46" s="33"/>
      <c r="X46" s="33" t="s">
        <v>6</v>
      </c>
      <c r="Y46" s="3"/>
      <c r="Z46" s="3"/>
      <c r="AA46" s="3"/>
      <c r="AB46" s="3"/>
      <c r="AC46" s="3"/>
      <c r="AD46" s="3"/>
      <c r="AE46" s="3"/>
      <c r="AF46" s="21"/>
    </row>
    <row r="47" spans="1:32" ht="15.75" x14ac:dyDescent="0.25">
      <c r="A47" s="31"/>
      <c r="B47" s="30"/>
      <c r="C47" s="3"/>
      <c r="D47" s="3"/>
      <c r="E47" s="3"/>
      <c r="F47" s="3"/>
      <c r="G47" s="3"/>
      <c r="H47" s="35" t="s">
        <v>7</v>
      </c>
      <c r="I47" s="30"/>
      <c r="J47" s="33"/>
      <c r="K47" s="33" t="s">
        <v>7</v>
      </c>
      <c r="L47" s="33"/>
      <c r="M47" s="33"/>
      <c r="N47" s="33" t="s">
        <v>7</v>
      </c>
      <c r="O47" s="33"/>
      <c r="P47" s="33"/>
      <c r="Q47" s="33" t="s">
        <v>7</v>
      </c>
      <c r="R47" s="30"/>
      <c r="S47" s="30"/>
      <c r="T47" s="33" t="s">
        <v>8</v>
      </c>
      <c r="U47" s="33"/>
      <c r="V47" s="33" t="s">
        <v>9</v>
      </c>
      <c r="W47" s="33"/>
      <c r="X47" s="33" t="s">
        <v>10</v>
      </c>
      <c r="Y47" s="3"/>
      <c r="Z47" s="3"/>
      <c r="AA47" s="3"/>
      <c r="AB47" s="3"/>
      <c r="AC47" s="3"/>
      <c r="AD47" s="3"/>
      <c r="AE47" s="3"/>
      <c r="AF47" s="21"/>
    </row>
    <row r="48" spans="1:32" ht="15.75" x14ac:dyDescent="0.25">
      <c r="A48" s="31"/>
      <c r="B48" s="30"/>
      <c r="C48" s="3"/>
      <c r="D48" s="3"/>
      <c r="E48" s="3"/>
      <c r="F48" s="3"/>
      <c r="G48" s="3"/>
      <c r="H48" s="36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21"/>
    </row>
    <row r="49" spans="1:32" ht="16.5" thickBot="1" x14ac:dyDescent="0.3">
      <c r="A49" s="37"/>
      <c r="B49" s="38"/>
      <c r="C49" s="39"/>
      <c r="D49" s="39"/>
      <c r="E49" s="39"/>
      <c r="F49" s="39"/>
      <c r="G49" s="39"/>
      <c r="H49" s="40">
        <f>AVERAGE(B31:AF31)</f>
        <v>8.9043046081051429</v>
      </c>
      <c r="I49" s="39"/>
      <c r="J49" s="41"/>
      <c r="K49" s="40">
        <f>MAX(B35:AF35)</f>
        <v>12.29833701088233</v>
      </c>
      <c r="L49" s="41"/>
      <c r="M49" s="41"/>
      <c r="N49" s="40">
        <f>MIN(B39:AF39)</f>
        <v>4.1062581023096145</v>
      </c>
      <c r="O49" s="41"/>
      <c r="P49" s="41"/>
      <c r="Q49" s="40">
        <f>K49-N49</f>
        <v>8.1920789085727144</v>
      </c>
      <c r="R49" s="39"/>
      <c r="S49" s="40"/>
      <c r="T49" s="40">
        <f>AVERAGE(B35:AF35)</f>
        <v>10.052961403394518</v>
      </c>
      <c r="U49" s="40"/>
      <c r="V49" s="40">
        <f>AVERAGE(B39:AF39)</f>
        <v>7.5008682956424213</v>
      </c>
      <c r="W49" s="40"/>
      <c r="X49" s="40">
        <f>T49-V49</f>
        <v>2.5520931077520963</v>
      </c>
      <c r="Y49" s="39"/>
      <c r="Z49" s="39"/>
      <c r="AA49" s="39"/>
      <c r="AB49" s="39"/>
      <c r="AC49" s="39"/>
      <c r="AD49" s="39"/>
      <c r="AE49" s="39"/>
      <c r="AF49" s="42"/>
    </row>
    <row r="50" spans="1:32" ht="15.75" thickTop="1" x14ac:dyDescent="0.25">
      <c r="B50" s="43"/>
    </row>
    <row r="51" spans="1:32" x14ac:dyDescent="0.25">
      <c r="B51" s="43"/>
    </row>
    <row r="52" spans="1:32" x14ac:dyDescent="0.25">
      <c r="B52" s="43"/>
    </row>
    <row r="53" spans="1:32" x14ac:dyDescent="0.25">
      <c r="B53" s="43"/>
    </row>
    <row r="54" spans="1:32" x14ac:dyDescent="0.25">
      <c r="B54" s="43"/>
    </row>
    <row r="55" spans="1:32" x14ac:dyDescent="0.25">
      <c r="B55" s="43"/>
    </row>
    <row r="56" spans="1:32" x14ac:dyDescent="0.25">
      <c r="B56" s="43"/>
    </row>
    <row r="57" spans="1:32" x14ac:dyDescent="0.25">
      <c r="B57" s="43"/>
    </row>
    <row r="58" spans="1:32" x14ac:dyDescent="0.25">
      <c r="B58" s="43"/>
    </row>
    <row r="59" spans="1:32" x14ac:dyDescent="0.25">
      <c r="B59" s="43"/>
    </row>
    <row r="60" spans="1:32" x14ac:dyDescent="0.25">
      <c r="B60" s="43"/>
    </row>
    <row r="61" spans="1:32" x14ac:dyDescent="0.25">
      <c r="B61" s="43"/>
    </row>
    <row r="62" spans="1:32" x14ac:dyDescent="0.25">
      <c r="B62" s="43"/>
    </row>
    <row r="63" spans="1:32" x14ac:dyDescent="0.25">
      <c r="B63" s="43"/>
    </row>
    <row r="64" spans="1:32" x14ac:dyDescent="0.25">
      <c r="B64" s="43"/>
    </row>
    <row r="65" spans="2:2" x14ac:dyDescent="0.25">
      <c r="B65" s="43"/>
    </row>
    <row r="66" spans="2:2" x14ac:dyDescent="0.25">
      <c r="B66" s="43"/>
    </row>
    <row r="67" spans="2:2" x14ac:dyDescent="0.25">
      <c r="B67" s="43"/>
    </row>
    <row r="68" spans="2:2" x14ac:dyDescent="0.25">
      <c r="B68" s="43"/>
    </row>
    <row r="69" spans="2:2" x14ac:dyDescent="0.25">
      <c r="B69" s="43"/>
    </row>
    <row r="70" spans="2:2" x14ac:dyDescent="0.25">
      <c r="B70" s="43"/>
    </row>
    <row r="71" spans="2:2" x14ac:dyDescent="0.25">
      <c r="B71" s="43"/>
    </row>
    <row r="72" spans="2:2" x14ac:dyDescent="0.25">
      <c r="B72" s="43"/>
    </row>
    <row r="73" spans="2:2" x14ac:dyDescent="0.25">
      <c r="B73" s="43"/>
    </row>
    <row r="74" spans="2:2" x14ac:dyDescent="0.25">
      <c r="B74" s="43"/>
    </row>
    <row r="75" spans="2:2" x14ac:dyDescent="0.25">
      <c r="B75" s="43"/>
    </row>
    <row r="76" spans="2:2" x14ac:dyDescent="0.25">
      <c r="B76" s="43"/>
    </row>
    <row r="77" spans="2:2" x14ac:dyDescent="0.25">
      <c r="B77" s="43"/>
    </row>
    <row r="78" spans="2:2" x14ac:dyDescent="0.25">
      <c r="B78" s="43"/>
    </row>
    <row r="79" spans="2:2" x14ac:dyDescent="0.25">
      <c r="B79" s="43"/>
    </row>
    <row r="80" spans="2:2" x14ac:dyDescent="0.25">
      <c r="B80" s="43"/>
    </row>
    <row r="81" spans="2:2" x14ac:dyDescent="0.25">
      <c r="B81" s="43"/>
    </row>
    <row r="82" spans="2:2" x14ac:dyDescent="0.25">
      <c r="B82" s="43"/>
    </row>
    <row r="83" spans="2:2" x14ac:dyDescent="0.25">
      <c r="B83" s="43"/>
    </row>
    <row r="84" spans="2:2" x14ac:dyDescent="0.25">
      <c r="B84" s="43"/>
    </row>
    <row r="85" spans="2:2" x14ac:dyDescent="0.25">
      <c r="B85" s="43"/>
    </row>
    <row r="86" spans="2:2" x14ac:dyDescent="0.25">
      <c r="B86" s="43"/>
    </row>
    <row r="87" spans="2:2" x14ac:dyDescent="0.25">
      <c r="B87" s="43"/>
    </row>
    <row r="88" spans="2:2" x14ac:dyDescent="0.25">
      <c r="B88" s="43"/>
    </row>
    <row r="89" spans="2:2" x14ac:dyDescent="0.25">
      <c r="B89" s="43"/>
    </row>
    <row r="90" spans="2:2" x14ac:dyDescent="0.25">
      <c r="B90" s="43"/>
    </row>
    <row r="91" spans="2:2" x14ac:dyDescent="0.25">
      <c r="B91" s="43"/>
    </row>
    <row r="92" spans="2:2" x14ac:dyDescent="0.25">
      <c r="B92" s="43"/>
    </row>
    <row r="93" spans="2:2" x14ac:dyDescent="0.25">
      <c r="B93" s="43"/>
    </row>
    <row r="94" spans="2:2" x14ac:dyDescent="0.25">
      <c r="B94" s="43"/>
    </row>
    <row r="95" spans="2:2" x14ac:dyDescent="0.25">
      <c r="B95" s="43"/>
    </row>
    <row r="96" spans="2:2" x14ac:dyDescent="0.25">
      <c r="B96" s="43"/>
    </row>
    <row r="97" spans="2:2" x14ac:dyDescent="0.25">
      <c r="B97" s="43"/>
    </row>
    <row r="98" spans="2:2" x14ac:dyDescent="0.25">
      <c r="B98" s="43"/>
    </row>
    <row r="99" spans="2:2" x14ac:dyDescent="0.25">
      <c r="B99" s="43"/>
    </row>
    <row r="100" spans="2:2" x14ac:dyDescent="0.25">
      <c r="B100" s="43"/>
    </row>
    <row r="101" spans="2:2" x14ac:dyDescent="0.25">
      <c r="B101" s="43"/>
    </row>
    <row r="102" spans="2:2" x14ac:dyDescent="0.25">
      <c r="B102" s="43"/>
    </row>
    <row r="103" spans="2:2" x14ac:dyDescent="0.25">
      <c r="B103" s="43"/>
    </row>
    <row r="104" spans="2:2" x14ac:dyDescent="0.25">
      <c r="B104" s="43"/>
    </row>
    <row r="105" spans="2:2" x14ac:dyDescent="0.25">
      <c r="B105" s="43"/>
    </row>
    <row r="106" spans="2:2" x14ac:dyDescent="0.25">
      <c r="B106" s="43"/>
    </row>
    <row r="107" spans="2:2" x14ac:dyDescent="0.25">
      <c r="B107" s="43"/>
    </row>
    <row r="108" spans="2:2" x14ac:dyDescent="0.25">
      <c r="B108" s="43"/>
    </row>
    <row r="109" spans="2:2" x14ac:dyDescent="0.25">
      <c r="B109" s="43"/>
    </row>
    <row r="110" spans="2:2" x14ac:dyDescent="0.25">
      <c r="B110" s="43"/>
    </row>
    <row r="111" spans="2:2" x14ac:dyDescent="0.25">
      <c r="B111" s="43"/>
    </row>
    <row r="112" spans="2:2" x14ac:dyDescent="0.25">
      <c r="B112" s="43"/>
    </row>
    <row r="113" spans="2:2" x14ac:dyDescent="0.25">
      <c r="B113" s="43"/>
    </row>
    <row r="114" spans="2:2" x14ac:dyDescent="0.25">
      <c r="B114" s="43"/>
    </row>
    <row r="115" spans="2:2" x14ac:dyDescent="0.25">
      <c r="B115" s="43"/>
    </row>
    <row r="116" spans="2:2" x14ac:dyDescent="0.25">
      <c r="B116" s="43"/>
    </row>
    <row r="117" spans="2:2" x14ac:dyDescent="0.25">
      <c r="B117" s="43"/>
    </row>
    <row r="118" spans="2:2" x14ac:dyDescent="0.25">
      <c r="B118" s="43"/>
    </row>
    <row r="119" spans="2:2" x14ac:dyDescent="0.25">
      <c r="B119" s="43"/>
    </row>
    <row r="120" spans="2:2" x14ac:dyDescent="0.25">
      <c r="B120" s="43"/>
    </row>
    <row r="121" spans="2:2" x14ac:dyDescent="0.25">
      <c r="B121" s="43"/>
    </row>
    <row r="122" spans="2:2" x14ac:dyDescent="0.25">
      <c r="B122" s="43"/>
    </row>
    <row r="123" spans="2:2" x14ac:dyDescent="0.25">
      <c r="B123" s="43"/>
    </row>
    <row r="124" spans="2:2" x14ac:dyDescent="0.25">
      <c r="B124" s="43"/>
    </row>
    <row r="125" spans="2:2" x14ac:dyDescent="0.25">
      <c r="B125" s="43"/>
    </row>
    <row r="126" spans="2:2" x14ac:dyDescent="0.25">
      <c r="B126" s="43"/>
    </row>
    <row r="127" spans="2:2" x14ac:dyDescent="0.25">
      <c r="B127" s="43"/>
    </row>
    <row r="128" spans="2:2" x14ac:dyDescent="0.25">
      <c r="B128" s="43"/>
    </row>
    <row r="129" spans="2:2" x14ac:dyDescent="0.25">
      <c r="B129" s="43"/>
    </row>
    <row r="130" spans="2:2" x14ac:dyDescent="0.25">
      <c r="B130" s="43"/>
    </row>
    <row r="131" spans="2:2" x14ac:dyDescent="0.25">
      <c r="B131" s="43"/>
    </row>
    <row r="132" spans="2:2" x14ac:dyDescent="0.25">
      <c r="B132" s="43"/>
    </row>
    <row r="133" spans="2:2" x14ac:dyDescent="0.25">
      <c r="B133" s="43"/>
    </row>
    <row r="134" spans="2:2" x14ac:dyDescent="0.25">
      <c r="B134" s="43"/>
    </row>
    <row r="135" spans="2:2" x14ac:dyDescent="0.25">
      <c r="B135" s="43"/>
    </row>
    <row r="136" spans="2:2" x14ac:dyDescent="0.25">
      <c r="B136" s="43"/>
    </row>
    <row r="137" spans="2:2" x14ac:dyDescent="0.25">
      <c r="B137" s="43"/>
    </row>
    <row r="138" spans="2:2" x14ac:dyDescent="0.25">
      <c r="B138" s="43"/>
    </row>
    <row r="139" spans="2:2" x14ac:dyDescent="0.25">
      <c r="B139" s="43"/>
    </row>
    <row r="140" spans="2:2" x14ac:dyDescent="0.25">
      <c r="B140" s="43"/>
    </row>
    <row r="141" spans="2:2" x14ac:dyDescent="0.25">
      <c r="B141" s="43"/>
    </row>
    <row r="142" spans="2:2" x14ac:dyDescent="0.25">
      <c r="B142" s="43"/>
    </row>
    <row r="143" spans="2:2" x14ac:dyDescent="0.25">
      <c r="B143" s="43"/>
    </row>
    <row r="144" spans="2:2" x14ac:dyDescent="0.25">
      <c r="B144" s="43"/>
    </row>
    <row r="145" spans="2:2" x14ac:dyDescent="0.25">
      <c r="B145" s="43"/>
    </row>
    <row r="146" spans="2:2" x14ac:dyDescent="0.25">
      <c r="B146" s="43"/>
    </row>
    <row r="147" spans="2:2" x14ac:dyDescent="0.25">
      <c r="B147" s="43"/>
    </row>
    <row r="148" spans="2:2" x14ac:dyDescent="0.25">
      <c r="B148" s="43"/>
    </row>
    <row r="149" spans="2:2" x14ac:dyDescent="0.25">
      <c r="B149" s="43"/>
    </row>
    <row r="150" spans="2:2" x14ac:dyDescent="0.25">
      <c r="B150" s="43"/>
    </row>
    <row r="151" spans="2:2" x14ac:dyDescent="0.25">
      <c r="B151" s="43"/>
    </row>
    <row r="152" spans="2:2" x14ac:dyDescent="0.25">
      <c r="B152" s="43"/>
    </row>
    <row r="153" spans="2:2" x14ac:dyDescent="0.25">
      <c r="B153" s="43"/>
    </row>
    <row r="154" spans="2:2" x14ac:dyDescent="0.25">
      <c r="B154" s="43"/>
    </row>
    <row r="155" spans="2:2" x14ac:dyDescent="0.25">
      <c r="B155" s="43"/>
    </row>
    <row r="156" spans="2:2" x14ac:dyDescent="0.25">
      <c r="B156" s="43"/>
    </row>
    <row r="157" spans="2:2" x14ac:dyDescent="0.25">
      <c r="B157" s="43"/>
    </row>
    <row r="158" spans="2:2" x14ac:dyDescent="0.25">
      <c r="B158" s="43"/>
    </row>
    <row r="159" spans="2:2" x14ac:dyDescent="0.25">
      <c r="B159" s="43"/>
    </row>
    <row r="160" spans="2:2" x14ac:dyDescent="0.25">
      <c r="B160" s="43"/>
    </row>
    <row r="161" spans="2:2" x14ac:dyDescent="0.25">
      <c r="B161" s="43"/>
    </row>
    <row r="162" spans="2:2" x14ac:dyDescent="0.25">
      <c r="B162" s="43"/>
    </row>
    <row r="163" spans="2:2" x14ac:dyDescent="0.25">
      <c r="B163" s="43"/>
    </row>
    <row r="164" spans="2:2" x14ac:dyDescent="0.25">
      <c r="B164" s="43"/>
    </row>
    <row r="165" spans="2:2" x14ac:dyDescent="0.25">
      <c r="B165" s="43"/>
    </row>
    <row r="166" spans="2:2" x14ac:dyDescent="0.25">
      <c r="B166" s="43"/>
    </row>
    <row r="167" spans="2:2" x14ac:dyDescent="0.25">
      <c r="B167" s="43"/>
    </row>
    <row r="168" spans="2:2" x14ac:dyDescent="0.25">
      <c r="B168" s="43"/>
    </row>
    <row r="169" spans="2:2" x14ac:dyDescent="0.25">
      <c r="B169" s="43"/>
    </row>
    <row r="170" spans="2:2" x14ac:dyDescent="0.25">
      <c r="B170" s="43"/>
    </row>
    <row r="171" spans="2:2" x14ac:dyDescent="0.25">
      <c r="B171" s="43"/>
    </row>
    <row r="172" spans="2:2" x14ac:dyDescent="0.25">
      <c r="B172" s="43"/>
    </row>
    <row r="173" spans="2:2" x14ac:dyDescent="0.25">
      <c r="B173" s="43"/>
    </row>
    <row r="174" spans="2:2" x14ac:dyDescent="0.25">
      <c r="B174" s="43"/>
    </row>
    <row r="175" spans="2:2" x14ac:dyDescent="0.25">
      <c r="B175" s="43"/>
    </row>
    <row r="176" spans="2:2" x14ac:dyDescent="0.25">
      <c r="B176" s="43"/>
    </row>
    <row r="177" spans="2:2" x14ac:dyDescent="0.25">
      <c r="B177" s="43"/>
    </row>
    <row r="178" spans="2:2" x14ac:dyDescent="0.25">
      <c r="B178" s="43"/>
    </row>
    <row r="179" spans="2:2" x14ac:dyDescent="0.25">
      <c r="B179" s="43"/>
    </row>
    <row r="180" spans="2:2" x14ac:dyDescent="0.25">
      <c r="B180" s="43"/>
    </row>
    <row r="181" spans="2:2" x14ac:dyDescent="0.25">
      <c r="B181" s="43"/>
    </row>
    <row r="182" spans="2:2" x14ac:dyDescent="0.25">
      <c r="B182" s="43"/>
    </row>
    <row r="183" spans="2:2" x14ac:dyDescent="0.25">
      <c r="B183" s="43"/>
    </row>
    <row r="184" spans="2:2" x14ac:dyDescent="0.25">
      <c r="B184" s="43"/>
    </row>
    <row r="185" spans="2:2" x14ac:dyDescent="0.25">
      <c r="B185" s="43"/>
    </row>
    <row r="186" spans="2:2" x14ac:dyDescent="0.25">
      <c r="B186" s="43"/>
    </row>
    <row r="187" spans="2:2" x14ac:dyDescent="0.25">
      <c r="B187" s="43"/>
    </row>
    <row r="188" spans="2:2" x14ac:dyDescent="0.25">
      <c r="B188" s="43"/>
    </row>
    <row r="189" spans="2:2" x14ac:dyDescent="0.25">
      <c r="B189" s="43"/>
    </row>
    <row r="190" spans="2:2" x14ac:dyDescent="0.25">
      <c r="B190" s="43"/>
    </row>
    <row r="191" spans="2:2" x14ac:dyDescent="0.25">
      <c r="B191" s="43"/>
    </row>
    <row r="192" spans="2:2" x14ac:dyDescent="0.25">
      <c r="B192" s="43"/>
    </row>
    <row r="193" spans="2:2" x14ac:dyDescent="0.25">
      <c r="B193" s="43"/>
    </row>
    <row r="194" spans="2:2" x14ac:dyDescent="0.25">
      <c r="B194" s="43"/>
    </row>
    <row r="195" spans="2:2" x14ac:dyDescent="0.25">
      <c r="B195" s="43"/>
    </row>
    <row r="196" spans="2:2" x14ac:dyDescent="0.25">
      <c r="B196" s="43"/>
    </row>
    <row r="197" spans="2:2" x14ac:dyDescent="0.25">
      <c r="B197" s="43"/>
    </row>
    <row r="198" spans="2:2" x14ac:dyDescent="0.25">
      <c r="B198" s="43"/>
    </row>
    <row r="199" spans="2:2" x14ac:dyDescent="0.25">
      <c r="B199" s="43"/>
    </row>
    <row r="200" spans="2:2" x14ac:dyDescent="0.25">
      <c r="B200" s="43"/>
    </row>
    <row r="201" spans="2:2" x14ac:dyDescent="0.25">
      <c r="B201" s="43"/>
    </row>
    <row r="202" spans="2:2" x14ac:dyDescent="0.25">
      <c r="B202" s="43"/>
    </row>
    <row r="203" spans="2:2" x14ac:dyDescent="0.25">
      <c r="B203" s="43"/>
    </row>
    <row r="204" spans="2:2" x14ac:dyDescent="0.25">
      <c r="B204" s="43"/>
    </row>
    <row r="205" spans="2:2" x14ac:dyDescent="0.25">
      <c r="B205" s="43"/>
    </row>
    <row r="206" spans="2:2" x14ac:dyDescent="0.25">
      <c r="B206" s="43"/>
    </row>
    <row r="207" spans="2:2" x14ac:dyDescent="0.25">
      <c r="B207" s="43"/>
    </row>
    <row r="208" spans="2:2" x14ac:dyDescent="0.25">
      <c r="B208" s="43"/>
    </row>
    <row r="209" spans="2:2" x14ac:dyDescent="0.25">
      <c r="B209" s="43"/>
    </row>
    <row r="210" spans="2:2" x14ac:dyDescent="0.25">
      <c r="B210" s="43"/>
    </row>
    <row r="211" spans="2:2" x14ac:dyDescent="0.25">
      <c r="B211" s="43"/>
    </row>
    <row r="212" spans="2:2" x14ac:dyDescent="0.25">
      <c r="B212" s="43"/>
    </row>
    <row r="213" spans="2:2" x14ac:dyDescent="0.25">
      <c r="B213" s="43"/>
    </row>
    <row r="214" spans="2:2" x14ac:dyDescent="0.25">
      <c r="B214" s="43"/>
    </row>
    <row r="215" spans="2:2" x14ac:dyDescent="0.25">
      <c r="B215" s="43"/>
    </row>
    <row r="216" spans="2:2" x14ac:dyDescent="0.25">
      <c r="B216" s="43"/>
    </row>
    <row r="217" spans="2:2" x14ac:dyDescent="0.25">
      <c r="B217" s="43"/>
    </row>
    <row r="218" spans="2:2" x14ac:dyDescent="0.25">
      <c r="B218" s="43"/>
    </row>
    <row r="219" spans="2:2" x14ac:dyDescent="0.25">
      <c r="B219" s="43"/>
    </row>
    <row r="220" spans="2:2" x14ac:dyDescent="0.25">
      <c r="B220" s="43"/>
    </row>
    <row r="221" spans="2:2" x14ac:dyDescent="0.25">
      <c r="B221" s="43"/>
    </row>
    <row r="222" spans="2:2" x14ac:dyDescent="0.25">
      <c r="B222" s="43"/>
    </row>
    <row r="223" spans="2:2" x14ac:dyDescent="0.25">
      <c r="B223" s="43"/>
    </row>
    <row r="224" spans="2:2" x14ac:dyDescent="0.25">
      <c r="B224" s="43"/>
    </row>
    <row r="225" spans="2:2" x14ac:dyDescent="0.25">
      <c r="B225" s="43"/>
    </row>
    <row r="226" spans="2:2" x14ac:dyDescent="0.25">
      <c r="B226" s="43"/>
    </row>
    <row r="227" spans="2:2" x14ac:dyDescent="0.25">
      <c r="B227" s="43"/>
    </row>
    <row r="228" spans="2:2" x14ac:dyDescent="0.25">
      <c r="B228" s="43"/>
    </row>
    <row r="229" spans="2:2" x14ac:dyDescent="0.25">
      <c r="B229" s="43"/>
    </row>
    <row r="230" spans="2:2" x14ac:dyDescent="0.25">
      <c r="B230" s="43"/>
    </row>
    <row r="231" spans="2:2" x14ac:dyDescent="0.25">
      <c r="B231" s="43"/>
    </row>
    <row r="232" spans="2:2" x14ac:dyDescent="0.25">
      <c r="B232" s="43"/>
    </row>
    <row r="233" spans="2:2" x14ac:dyDescent="0.25">
      <c r="B233" s="43"/>
    </row>
    <row r="234" spans="2:2" x14ac:dyDescent="0.25">
      <c r="B234" s="43"/>
    </row>
    <row r="235" spans="2:2" x14ac:dyDescent="0.25">
      <c r="B235" s="43"/>
    </row>
    <row r="236" spans="2:2" x14ac:dyDescent="0.25">
      <c r="B236" s="43"/>
    </row>
    <row r="237" spans="2:2" x14ac:dyDescent="0.25">
      <c r="B237" s="43"/>
    </row>
    <row r="238" spans="2:2" x14ac:dyDescent="0.25">
      <c r="B238" s="43"/>
    </row>
    <row r="239" spans="2:2" x14ac:dyDescent="0.25">
      <c r="B239" s="43"/>
    </row>
    <row r="240" spans="2:2" x14ac:dyDescent="0.25">
      <c r="B240" s="43"/>
    </row>
    <row r="241" spans="2:2" x14ac:dyDescent="0.25">
      <c r="B241" s="43"/>
    </row>
    <row r="242" spans="2:2" x14ac:dyDescent="0.25">
      <c r="B242" s="43"/>
    </row>
    <row r="243" spans="2:2" x14ac:dyDescent="0.25">
      <c r="B243" s="43"/>
    </row>
    <row r="244" spans="2:2" x14ac:dyDescent="0.25">
      <c r="B244" s="43"/>
    </row>
    <row r="245" spans="2:2" x14ac:dyDescent="0.25">
      <c r="B245" s="43"/>
    </row>
    <row r="246" spans="2:2" x14ac:dyDescent="0.25">
      <c r="B246" s="43"/>
    </row>
    <row r="247" spans="2:2" x14ac:dyDescent="0.25">
      <c r="B247" s="43"/>
    </row>
    <row r="248" spans="2:2" x14ac:dyDescent="0.25">
      <c r="B248" s="43"/>
    </row>
    <row r="249" spans="2:2" x14ac:dyDescent="0.25">
      <c r="B249" s="43"/>
    </row>
    <row r="250" spans="2:2" x14ac:dyDescent="0.25">
      <c r="B250" s="43"/>
    </row>
    <row r="251" spans="2:2" x14ac:dyDescent="0.25">
      <c r="B251" s="43"/>
    </row>
    <row r="252" spans="2:2" x14ac:dyDescent="0.25">
      <c r="B252" s="43"/>
    </row>
    <row r="253" spans="2:2" x14ac:dyDescent="0.25">
      <c r="B253" s="43"/>
    </row>
    <row r="254" spans="2:2" x14ac:dyDescent="0.25">
      <c r="B254" s="43"/>
    </row>
    <row r="255" spans="2:2" x14ac:dyDescent="0.25">
      <c r="B255" s="43"/>
    </row>
    <row r="256" spans="2:2" x14ac:dyDescent="0.25">
      <c r="B256" s="43"/>
    </row>
    <row r="257" spans="2:2" x14ac:dyDescent="0.25">
      <c r="B257" s="43"/>
    </row>
    <row r="258" spans="2:2" x14ac:dyDescent="0.25">
      <c r="B258" s="43"/>
    </row>
    <row r="259" spans="2:2" x14ac:dyDescent="0.25">
      <c r="B259" s="43"/>
    </row>
    <row r="260" spans="2:2" x14ac:dyDescent="0.25">
      <c r="B260" s="43"/>
    </row>
    <row r="261" spans="2:2" x14ac:dyDescent="0.25">
      <c r="B261" s="43"/>
    </row>
    <row r="262" spans="2:2" x14ac:dyDescent="0.25">
      <c r="B262" s="43"/>
    </row>
    <row r="263" spans="2:2" x14ac:dyDescent="0.25">
      <c r="B263" s="43"/>
    </row>
    <row r="264" spans="2:2" x14ac:dyDescent="0.25">
      <c r="B264" s="43"/>
    </row>
    <row r="265" spans="2:2" x14ac:dyDescent="0.25">
      <c r="B265" s="43"/>
    </row>
    <row r="266" spans="2:2" x14ac:dyDescent="0.25">
      <c r="B266" s="43"/>
    </row>
    <row r="267" spans="2:2" x14ac:dyDescent="0.25">
      <c r="B267" s="43"/>
    </row>
    <row r="268" spans="2:2" x14ac:dyDescent="0.25">
      <c r="B268" s="43"/>
    </row>
    <row r="269" spans="2:2" x14ac:dyDescent="0.25">
      <c r="B269" s="43"/>
    </row>
    <row r="270" spans="2:2" x14ac:dyDescent="0.25">
      <c r="B270" s="43"/>
    </row>
    <row r="271" spans="2:2" x14ac:dyDescent="0.25">
      <c r="B271" s="43"/>
    </row>
    <row r="272" spans="2:2" x14ac:dyDescent="0.25">
      <c r="B272" s="43"/>
    </row>
    <row r="273" spans="2:2" x14ac:dyDescent="0.25">
      <c r="B273" s="43"/>
    </row>
    <row r="274" spans="2:2" x14ac:dyDescent="0.25">
      <c r="B274" s="43"/>
    </row>
    <row r="275" spans="2:2" x14ac:dyDescent="0.25">
      <c r="B275" s="43"/>
    </row>
    <row r="276" spans="2:2" x14ac:dyDescent="0.25">
      <c r="B276" s="43"/>
    </row>
    <row r="277" spans="2:2" x14ac:dyDescent="0.25">
      <c r="B277" s="43"/>
    </row>
    <row r="278" spans="2:2" x14ac:dyDescent="0.25">
      <c r="B278" s="43"/>
    </row>
    <row r="279" spans="2:2" x14ac:dyDescent="0.25">
      <c r="B279" s="43"/>
    </row>
    <row r="280" spans="2:2" x14ac:dyDescent="0.25">
      <c r="B280" s="43"/>
    </row>
    <row r="281" spans="2:2" x14ac:dyDescent="0.25">
      <c r="B281" s="43"/>
    </row>
    <row r="282" spans="2:2" x14ac:dyDescent="0.25">
      <c r="B282" s="43"/>
    </row>
    <row r="283" spans="2:2" x14ac:dyDescent="0.25">
      <c r="B283" s="43"/>
    </row>
    <row r="284" spans="2:2" x14ac:dyDescent="0.25">
      <c r="B284" s="43"/>
    </row>
    <row r="285" spans="2:2" x14ac:dyDescent="0.25">
      <c r="B285" s="43"/>
    </row>
    <row r="286" spans="2:2" x14ac:dyDescent="0.25">
      <c r="B286" s="43"/>
    </row>
    <row r="287" spans="2:2" x14ac:dyDescent="0.25">
      <c r="B287" s="43"/>
    </row>
    <row r="288" spans="2:2" x14ac:dyDescent="0.25">
      <c r="B288" s="43"/>
    </row>
    <row r="289" spans="2:2" x14ac:dyDescent="0.25">
      <c r="B289" s="43"/>
    </row>
    <row r="290" spans="2:2" x14ac:dyDescent="0.25">
      <c r="B290" s="43"/>
    </row>
    <row r="291" spans="2:2" x14ac:dyDescent="0.25">
      <c r="B291" s="43"/>
    </row>
    <row r="292" spans="2:2" x14ac:dyDescent="0.25">
      <c r="B292" s="43"/>
    </row>
    <row r="293" spans="2:2" x14ac:dyDescent="0.25">
      <c r="B293" s="43"/>
    </row>
    <row r="294" spans="2:2" x14ac:dyDescent="0.25">
      <c r="B294" s="43"/>
    </row>
    <row r="295" spans="2:2" x14ac:dyDescent="0.25">
      <c r="B295" s="43"/>
    </row>
    <row r="296" spans="2:2" x14ac:dyDescent="0.25">
      <c r="B296" s="43"/>
    </row>
    <row r="297" spans="2:2" x14ac:dyDescent="0.25">
      <c r="B297" s="43"/>
    </row>
    <row r="298" spans="2:2" x14ac:dyDescent="0.25">
      <c r="B298" s="43"/>
    </row>
    <row r="299" spans="2:2" x14ac:dyDescent="0.25">
      <c r="B299" s="43"/>
    </row>
    <row r="300" spans="2:2" x14ac:dyDescent="0.25">
      <c r="B300" s="43"/>
    </row>
    <row r="301" spans="2:2" x14ac:dyDescent="0.25">
      <c r="B301" s="43"/>
    </row>
    <row r="302" spans="2:2" x14ac:dyDescent="0.25">
      <c r="B302" s="43"/>
    </row>
    <row r="303" spans="2:2" x14ac:dyDescent="0.25">
      <c r="B303" s="43"/>
    </row>
    <row r="304" spans="2:2" x14ac:dyDescent="0.25">
      <c r="B304" s="43"/>
    </row>
    <row r="305" spans="2:2" x14ac:dyDescent="0.25">
      <c r="B305" s="43"/>
    </row>
    <row r="306" spans="2:2" x14ac:dyDescent="0.25">
      <c r="B306" s="43"/>
    </row>
    <row r="307" spans="2:2" x14ac:dyDescent="0.25">
      <c r="B307" s="43"/>
    </row>
    <row r="308" spans="2:2" x14ac:dyDescent="0.25">
      <c r="B308" s="43"/>
    </row>
    <row r="309" spans="2:2" x14ac:dyDescent="0.25">
      <c r="B309" s="43"/>
    </row>
    <row r="310" spans="2:2" x14ac:dyDescent="0.25">
      <c r="B310" s="43"/>
    </row>
    <row r="311" spans="2:2" x14ac:dyDescent="0.25">
      <c r="B311" s="43"/>
    </row>
    <row r="312" spans="2:2" x14ac:dyDescent="0.25">
      <c r="B312" s="43"/>
    </row>
    <row r="313" spans="2:2" x14ac:dyDescent="0.25">
      <c r="B313" s="43"/>
    </row>
    <row r="314" spans="2:2" x14ac:dyDescent="0.25">
      <c r="B314" s="43"/>
    </row>
    <row r="315" spans="2:2" x14ac:dyDescent="0.25">
      <c r="B315" s="43"/>
    </row>
    <row r="316" spans="2:2" x14ac:dyDescent="0.25">
      <c r="B316" s="43"/>
    </row>
    <row r="317" spans="2:2" x14ac:dyDescent="0.25">
      <c r="B317" s="43"/>
    </row>
    <row r="318" spans="2:2" x14ac:dyDescent="0.25">
      <c r="B318" s="43"/>
    </row>
    <row r="319" spans="2:2" x14ac:dyDescent="0.25">
      <c r="B319" s="43"/>
    </row>
    <row r="320" spans="2:2" x14ac:dyDescent="0.25">
      <c r="B320" s="43"/>
    </row>
    <row r="321" spans="2:2" x14ac:dyDescent="0.25">
      <c r="B321" s="43"/>
    </row>
    <row r="322" spans="2:2" x14ac:dyDescent="0.25">
      <c r="B322" s="43"/>
    </row>
    <row r="323" spans="2:2" x14ac:dyDescent="0.25">
      <c r="B323" s="43"/>
    </row>
    <row r="324" spans="2:2" x14ac:dyDescent="0.25">
      <c r="B324" s="43"/>
    </row>
    <row r="325" spans="2:2" x14ac:dyDescent="0.25">
      <c r="B325" s="43"/>
    </row>
    <row r="326" spans="2:2" x14ac:dyDescent="0.25">
      <c r="B326" s="43"/>
    </row>
    <row r="327" spans="2:2" x14ac:dyDescent="0.25">
      <c r="B327" s="43"/>
    </row>
    <row r="328" spans="2:2" x14ac:dyDescent="0.25">
      <c r="B328" s="43"/>
    </row>
    <row r="329" spans="2:2" x14ac:dyDescent="0.25">
      <c r="B329" s="43"/>
    </row>
    <row r="330" spans="2:2" x14ac:dyDescent="0.25">
      <c r="B330" s="43"/>
    </row>
    <row r="331" spans="2:2" x14ac:dyDescent="0.25">
      <c r="B331" s="43"/>
    </row>
    <row r="332" spans="2:2" x14ac:dyDescent="0.25">
      <c r="B332" s="43"/>
    </row>
    <row r="333" spans="2:2" x14ac:dyDescent="0.25">
      <c r="B333" s="43"/>
    </row>
    <row r="334" spans="2:2" x14ac:dyDescent="0.25">
      <c r="B334" s="43"/>
    </row>
    <row r="335" spans="2:2" x14ac:dyDescent="0.25">
      <c r="B335" s="43"/>
    </row>
    <row r="336" spans="2:2" x14ac:dyDescent="0.25">
      <c r="B336" s="43"/>
    </row>
    <row r="337" spans="2:2" x14ac:dyDescent="0.25">
      <c r="B337" s="43"/>
    </row>
    <row r="338" spans="2:2" x14ac:dyDescent="0.25">
      <c r="B338" s="43"/>
    </row>
    <row r="339" spans="2:2" x14ac:dyDescent="0.25">
      <c r="B339" s="43"/>
    </row>
    <row r="340" spans="2:2" x14ac:dyDescent="0.25">
      <c r="B340" s="43"/>
    </row>
    <row r="341" spans="2:2" x14ac:dyDescent="0.25">
      <c r="B341" s="43"/>
    </row>
    <row r="342" spans="2:2" x14ac:dyDescent="0.25">
      <c r="B342" s="43"/>
    </row>
    <row r="343" spans="2:2" x14ac:dyDescent="0.25">
      <c r="B343" s="43"/>
    </row>
    <row r="344" spans="2:2" x14ac:dyDescent="0.25">
      <c r="B344" s="43"/>
    </row>
    <row r="345" spans="2:2" x14ac:dyDescent="0.25">
      <c r="B345" s="43"/>
    </row>
    <row r="346" spans="2:2" x14ac:dyDescent="0.25">
      <c r="B346" s="43"/>
    </row>
    <row r="347" spans="2:2" x14ac:dyDescent="0.25">
      <c r="B347" s="43"/>
    </row>
    <row r="348" spans="2:2" x14ac:dyDescent="0.25">
      <c r="B348" s="43"/>
    </row>
    <row r="349" spans="2:2" x14ac:dyDescent="0.25">
      <c r="B349" s="43"/>
    </row>
    <row r="350" spans="2:2" x14ac:dyDescent="0.25">
      <c r="B350" s="43"/>
    </row>
    <row r="351" spans="2:2" x14ac:dyDescent="0.25">
      <c r="B351" s="43"/>
    </row>
    <row r="352" spans="2:2" x14ac:dyDescent="0.25">
      <c r="B352" s="43"/>
    </row>
    <row r="353" spans="2:2" x14ac:dyDescent="0.25">
      <c r="B353" s="43"/>
    </row>
    <row r="354" spans="2:2" x14ac:dyDescent="0.25">
      <c r="B354" s="43"/>
    </row>
    <row r="355" spans="2:2" x14ac:dyDescent="0.25">
      <c r="B355" s="43"/>
    </row>
    <row r="356" spans="2:2" x14ac:dyDescent="0.25">
      <c r="B356" s="43"/>
    </row>
    <row r="357" spans="2:2" x14ac:dyDescent="0.25">
      <c r="B357" s="43"/>
    </row>
    <row r="358" spans="2:2" x14ac:dyDescent="0.25">
      <c r="B358" s="43"/>
    </row>
    <row r="359" spans="2:2" x14ac:dyDescent="0.25">
      <c r="B359" s="43"/>
    </row>
    <row r="360" spans="2:2" x14ac:dyDescent="0.25">
      <c r="B360" s="43"/>
    </row>
    <row r="361" spans="2:2" x14ac:dyDescent="0.25">
      <c r="B361" s="43"/>
    </row>
    <row r="362" spans="2:2" x14ac:dyDescent="0.25">
      <c r="B362" s="43"/>
    </row>
    <row r="363" spans="2:2" x14ac:dyDescent="0.25">
      <c r="B363" s="43"/>
    </row>
    <row r="364" spans="2:2" x14ac:dyDescent="0.25">
      <c r="B364" s="43"/>
    </row>
    <row r="365" spans="2:2" x14ac:dyDescent="0.25">
      <c r="B365" s="43"/>
    </row>
    <row r="366" spans="2:2" x14ac:dyDescent="0.25">
      <c r="B366" s="43"/>
    </row>
    <row r="367" spans="2:2" x14ac:dyDescent="0.25">
      <c r="B367" s="43"/>
    </row>
    <row r="368" spans="2:2" x14ac:dyDescent="0.25">
      <c r="B368" s="43"/>
    </row>
    <row r="369" spans="2:2" x14ac:dyDescent="0.25">
      <c r="B369" s="43"/>
    </row>
    <row r="370" spans="2:2" x14ac:dyDescent="0.25">
      <c r="B370" s="43"/>
    </row>
    <row r="371" spans="2:2" x14ac:dyDescent="0.25">
      <c r="B371" s="43"/>
    </row>
    <row r="372" spans="2:2" x14ac:dyDescent="0.25">
      <c r="B372" s="43"/>
    </row>
    <row r="373" spans="2:2" x14ac:dyDescent="0.25">
      <c r="B373" s="43"/>
    </row>
    <row r="374" spans="2:2" x14ac:dyDescent="0.25">
      <c r="B374" s="43"/>
    </row>
    <row r="375" spans="2:2" x14ac:dyDescent="0.25">
      <c r="B375" s="43"/>
    </row>
    <row r="376" spans="2:2" x14ac:dyDescent="0.25">
      <c r="B376" s="43"/>
    </row>
    <row r="377" spans="2:2" x14ac:dyDescent="0.25">
      <c r="B377" s="43"/>
    </row>
    <row r="378" spans="2:2" x14ac:dyDescent="0.25">
      <c r="B378" s="43"/>
    </row>
    <row r="379" spans="2:2" x14ac:dyDescent="0.25">
      <c r="B379" s="43"/>
    </row>
    <row r="380" spans="2:2" x14ac:dyDescent="0.25">
      <c r="B380" s="43"/>
    </row>
    <row r="381" spans="2:2" x14ac:dyDescent="0.25">
      <c r="B381" s="43"/>
    </row>
    <row r="382" spans="2:2" x14ac:dyDescent="0.25">
      <c r="B382" s="43"/>
    </row>
    <row r="383" spans="2:2" x14ac:dyDescent="0.25">
      <c r="B383" s="43"/>
    </row>
    <row r="384" spans="2:2" x14ac:dyDescent="0.25">
      <c r="B384" s="43"/>
    </row>
    <row r="385" spans="2:2" x14ac:dyDescent="0.25">
      <c r="B385" s="43"/>
    </row>
    <row r="386" spans="2:2" x14ac:dyDescent="0.25">
      <c r="B386" s="43"/>
    </row>
    <row r="387" spans="2:2" x14ac:dyDescent="0.25">
      <c r="B387" s="43"/>
    </row>
    <row r="388" spans="2:2" x14ac:dyDescent="0.25">
      <c r="B388" s="43"/>
    </row>
    <row r="389" spans="2:2" x14ac:dyDescent="0.25">
      <c r="B389" s="43"/>
    </row>
    <row r="390" spans="2:2" x14ac:dyDescent="0.25">
      <c r="B390" s="43"/>
    </row>
    <row r="391" spans="2:2" x14ac:dyDescent="0.25">
      <c r="B391" s="43"/>
    </row>
    <row r="392" spans="2:2" x14ac:dyDescent="0.25">
      <c r="B392" s="43"/>
    </row>
    <row r="393" spans="2:2" x14ac:dyDescent="0.25">
      <c r="B393" s="43"/>
    </row>
    <row r="394" spans="2:2" x14ac:dyDescent="0.25">
      <c r="B394" s="43"/>
    </row>
    <row r="395" spans="2:2" x14ac:dyDescent="0.25">
      <c r="B395" s="43"/>
    </row>
    <row r="396" spans="2:2" x14ac:dyDescent="0.25">
      <c r="B396" s="43"/>
    </row>
    <row r="397" spans="2:2" x14ac:dyDescent="0.25">
      <c r="B397" s="43"/>
    </row>
    <row r="398" spans="2:2" x14ac:dyDescent="0.25">
      <c r="B398" s="43"/>
    </row>
    <row r="399" spans="2:2" x14ac:dyDescent="0.25">
      <c r="B399" s="43"/>
    </row>
    <row r="400" spans="2:2" x14ac:dyDescent="0.25">
      <c r="B400" s="43"/>
    </row>
    <row r="401" spans="2:2" x14ac:dyDescent="0.25">
      <c r="B401" s="43"/>
    </row>
    <row r="402" spans="2:2" x14ac:dyDescent="0.25">
      <c r="B402" s="43"/>
    </row>
    <row r="403" spans="2:2" x14ac:dyDescent="0.25">
      <c r="B403" s="43"/>
    </row>
    <row r="404" spans="2:2" x14ac:dyDescent="0.25">
      <c r="B404" s="43"/>
    </row>
    <row r="405" spans="2:2" x14ac:dyDescent="0.25">
      <c r="B405" s="43"/>
    </row>
    <row r="406" spans="2:2" x14ac:dyDescent="0.25">
      <c r="B406" s="43"/>
    </row>
    <row r="407" spans="2:2" x14ac:dyDescent="0.25">
      <c r="B407" s="43"/>
    </row>
    <row r="408" spans="2:2" x14ac:dyDescent="0.25">
      <c r="B408" s="43"/>
    </row>
    <row r="409" spans="2:2" x14ac:dyDescent="0.25">
      <c r="B409" s="43"/>
    </row>
    <row r="410" spans="2:2" x14ac:dyDescent="0.25">
      <c r="B410" s="43"/>
    </row>
    <row r="411" spans="2:2" x14ac:dyDescent="0.25">
      <c r="B411" s="43"/>
    </row>
    <row r="412" spans="2:2" x14ac:dyDescent="0.25">
      <c r="B412" s="43"/>
    </row>
    <row r="413" spans="2:2" x14ac:dyDescent="0.25">
      <c r="B413" s="43"/>
    </row>
    <row r="414" spans="2:2" x14ac:dyDescent="0.25">
      <c r="B414" s="43"/>
    </row>
    <row r="415" spans="2:2" x14ac:dyDescent="0.25">
      <c r="B415" s="43"/>
    </row>
    <row r="416" spans="2:2" x14ac:dyDescent="0.25">
      <c r="B416" s="43"/>
    </row>
    <row r="417" spans="2:2" x14ac:dyDescent="0.25">
      <c r="B417" s="43"/>
    </row>
    <row r="418" spans="2:2" x14ac:dyDescent="0.25">
      <c r="B418" s="43"/>
    </row>
    <row r="419" spans="2:2" x14ac:dyDescent="0.25">
      <c r="B419" s="43"/>
    </row>
    <row r="420" spans="2:2" x14ac:dyDescent="0.25">
      <c r="B420" s="43"/>
    </row>
    <row r="421" spans="2:2" x14ac:dyDescent="0.25">
      <c r="B421" s="43"/>
    </row>
    <row r="422" spans="2:2" x14ac:dyDescent="0.25">
      <c r="B422" s="43"/>
    </row>
    <row r="423" spans="2:2" x14ac:dyDescent="0.25">
      <c r="B423" s="43"/>
    </row>
    <row r="424" spans="2:2" x14ac:dyDescent="0.25">
      <c r="B424" s="43"/>
    </row>
    <row r="425" spans="2:2" x14ac:dyDescent="0.25">
      <c r="B425" s="43"/>
    </row>
    <row r="426" spans="2:2" x14ac:dyDescent="0.25">
      <c r="B426" s="43"/>
    </row>
    <row r="427" spans="2:2" x14ac:dyDescent="0.25">
      <c r="B427" s="43"/>
    </row>
    <row r="428" spans="2:2" x14ac:dyDescent="0.25">
      <c r="B428" s="43"/>
    </row>
    <row r="429" spans="2:2" x14ac:dyDescent="0.25">
      <c r="B429" s="43"/>
    </row>
    <row r="430" spans="2:2" x14ac:dyDescent="0.25">
      <c r="B430" s="43"/>
    </row>
    <row r="431" spans="2:2" x14ac:dyDescent="0.25">
      <c r="B431" s="43"/>
    </row>
    <row r="432" spans="2:2" x14ac:dyDescent="0.25">
      <c r="B432" s="43"/>
    </row>
    <row r="433" spans="2:2" x14ac:dyDescent="0.25">
      <c r="B433" s="43"/>
    </row>
    <row r="434" spans="2:2" x14ac:dyDescent="0.25">
      <c r="B434" s="43"/>
    </row>
    <row r="435" spans="2:2" x14ac:dyDescent="0.25">
      <c r="B435" s="43"/>
    </row>
    <row r="436" spans="2:2" x14ac:dyDescent="0.25">
      <c r="B436" s="43"/>
    </row>
    <row r="437" spans="2:2" x14ac:dyDescent="0.25">
      <c r="B437" s="43"/>
    </row>
    <row r="438" spans="2:2" x14ac:dyDescent="0.25">
      <c r="B438" s="43"/>
    </row>
    <row r="439" spans="2:2" x14ac:dyDescent="0.25">
      <c r="B439" s="43"/>
    </row>
    <row r="440" spans="2:2" x14ac:dyDescent="0.25">
      <c r="B440" s="43"/>
    </row>
    <row r="441" spans="2:2" x14ac:dyDescent="0.25">
      <c r="B441" s="43"/>
    </row>
    <row r="442" spans="2:2" x14ac:dyDescent="0.25">
      <c r="B442" s="43"/>
    </row>
    <row r="443" spans="2:2" x14ac:dyDescent="0.25">
      <c r="B443" s="43"/>
    </row>
    <row r="444" spans="2:2" x14ac:dyDescent="0.25">
      <c r="B444" s="43"/>
    </row>
    <row r="445" spans="2:2" x14ac:dyDescent="0.25">
      <c r="B445" s="43"/>
    </row>
    <row r="446" spans="2:2" x14ac:dyDescent="0.25">
      <c r="B446" s="43"/>
    </row>
    <row r="447" spans="2:2" x14ac:dyDescent="0.25">
      <c r="B447" s="43"/>
    </row>
    <row r="448" spans="2:2" x14ac:dyDescent="0.25">
      <c r="B448" s="43"/>
    </row>
    <row r="449" spans="2:2" x14ac:dyDescent="0.25">
      <c r="B449" s="43"/>
    </row>
    <row r="450" spans="2:2" x14ac:dyDescent="0.25">
      <c r="B450" s="43"/>
    </row>
    <row r="451" spans="2:2" x14ac:dyDescent="0.25">
      <c r="B451" s="43"/>
    </row>
    <row r="452" spans="2:2" x14ac:dyDescent="0.25">
      <c r="B452" s="43"/>
    </row>
    <row r="453" spans="2:2" x14ac:dyDescent="0.25">
      <c r="B453" s="43"/>
    </row>
    <row r="454" spans="2:2" x14ac:dyDescent="0.25">
      <c r="B454" s="43"/>
    </row>
    <row r="455" spans="2:2" x14ac:dyDescent="0.25">
      <c r="B455" s="43"/>
    </row>
    <row r="456" spans="2:2" x14ac:dyDescent="0.25">
      <c r="B456" s="43"/>
    </row>
    <row r="457" spans="2:2" x14ac:dyDescent="0.25">
      <c r="B457" s="43"/>
    </row>
    <row r="458" spans="2:2" x14ac:dyDescent="0.25">
      <c r="B458" s="43"/>
    </row>
    <row r="459" spans="2:2" x14ac:dyDescent="0.25">
      <c r="B459" s="43"/>
    </row>
    <row r="460" spans="2:2" x14ac:dyDescent="0.25">
      <c r="B460" s="43"/>
    </row>
    <row r="461" spans="2:2" x14ac:dyDescent="0.25">
      <c r="B461" s="43"/>
    </row>
    <row r="462" spans="2:2" x14ac:dyDescent="0.25">
      <c r="B462" s="43"/>
    </row>
    <row r="463" spans="2:2" x14ac:dyDescent="0.25">
      <c r="B463" s="43"/>
    </row>
    <row r="464" spans="2:2" x14ac:dyDescent="0.25">
      <c r="B464" s="43"/>
    </row>
    <row r="465" spans="2:2" x14ac:dyDescent="0.25">
      <c r="B465" s="43"/>
    </row>
    <row r="466" spans="2:2" x14ac:dyDescent="0.25">
      <c r="B466" s="43"/>
    </row>
    <row r="467" spans="2:2" x14ac:dyDescent="0.25">
      <c r="B467" s="43"/>
    </row>
    <row r="468" spans="2:2" x14ac:dyDescent="0.25">
      <c r="B468" s="43"/>
    </row>
    <row r="469" spans="2:2" x14ac:dyDescent="0.25">
      <c r="B469" s="43"/>
    </row>
    <row r="470" spans="2:2" x14ac:dyDescent="0.25">
      <c r="B470" s="43"/>
    </row>
    <row r="471" spans="2:2" x14ac:dyDescent="0.25">
      <c r="B471" s="43"/>
    </row>
    <row r="472" spans="2:2" x14ac:dyDescent="0.25">
      <c r="B472" s="43"/>
    </row>
    <row r="473" spans="2:2" x14ac:dyDescent="0.25">
      <c r="B473" s="43"/>
    </row>
    <row r="474" spans="2:2" x14ac:dyDescent="0.25">
      <c r="B474" s="43"/>
    </row>
    <row r="475" spans="2:2" x14ac:dyDescent="0.25">
      <c r="B475" s="43"/>
    </row>
    <row r="476" spans="2:2" x14ac:dyDescent="0.25">
      <c r="B476" s="43"/>
    </row>
    <row r="477" spans="2:2" x14ac:dyDescent="0.25">
      <c r="B477" s="43"/>
    </row>
    <row r="478" spans="2:2" x14ac:dyDescent="0.25">
      <c r="B478" s="43"/>
    </row>
    <row r="479" spans="2:2" x14ac:dyDescent="0.25">
      <c r="B479" s="43"/>
    </row>
    <row r="480" spans="2:2" x14ac:dyDescent="0.25">
      <c r="B480" s="43"/>
    </row>
    <row r="481" spans="2:2" x14ac:dyDescent="0.25">
      <c r="B481" s="43"/>
    </row>
    <row r="482" spans="2:2" x14ac:dyDescent="0.25">
      <c r="B482" s="43"/>
    </row>
    <row r="483" spans="2:2" x14ac:dyDescent="0.25">
      <c r="B483" s="43"/>
    </row>
    <row r="484" spans="2:2" x14ac:dyDescent="0.25">
      <c r="B484" s="43"/>
    </row>
    <row r="485" spans="2:2" x14ac:dyDescent="0.25">
      <c r="B485" s="43"/>
    </row>
    <row r="486" spans="2:2" x14ac:dyDescent="0.25">
      <c r="B486" s="43"/>
    </row>
    <row r="487" spans="2:2" x14ac:dyDescent="0.25">
      <c r="B487" s="43"/>
    </row>
    <row r="488" spans="2:2" x14ac:dyDescent="0.25">
      <c r="B488" s="43"/>
    </row>
    <row r="489" spans="2:2" x14ac:dyDescent="0.25">
      <c r="B489" s="43"/>
    </row>
    <row r="490" spans="2:2" x14ac:dyDescent="0.25">
      <c r="B490" s="43"/>
    </row>
    <row r="491" spans="2:2" x14ac:dyDescent="0.25">
      <c r="B491" s="43"/>
    </row>
    <row r="492" spans="2:2" x14ac:dyDescent="0.25">
      <c r="B492" s="43"/>
    </row>
    <row r="493" spans="2:2" x14ac:dyDescent="0.25">
      <c r="B493" s="43"/>
    </row>
    <row r="494" spans="2:2" x14ac:dyDescent="0.25">
      <c r="B494" s="43"/>
    </row>
    <row r="495" spans="2:2" x14ac:dyDescent="0.25">
      <c r="B495" s="43"/>
    </row>
    <row r="496" spans="2:2" x14ac:dyDescent="0.25">
      <c r="B496" s="43"/>
    </row>
    <row r="497" spans="2:2" x14ac:dyDescent="0.25">
      <c r="B497" s="43"/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F497"/>
  <sheetViews>
    <sheetView workbookViewId="0">
      <selection sqref="A1:XFD1048576"/>
    </sheetView>
  </sheetViews>
  <sheetFormatPr defaultColWidth="5.7109375" defaultRowHeight="15" x14ac:dyDescent="0.25"/>
  <cols>
    <col min="1" max="1" width="11.5703125" customWidth="1"/>
    <col min="2" max="32" width="7.7109375" style="44" customWidth="1"/>
    <col min="33" max="33" width="12.7109375" customWidth="1"/>
    <col min="257" max="257" width="11.5703125" customWidth="1"/>
    <col min="258" max="288" width="7.7109375" customWidth="1"/>
    <col min="289" max="289" width="12.7109375" customWidth="1"/>
    <col min="513" max="513" width="11.5703125" customWidth="1"/>
    <col min="514" max="544" width="7.7109375" customWidth="1"/>
    <col min="545" max="545" width="12.7109375" customWidth="1"/>
    <col min="769" max="769" width="11.5703125" customWidth="1"/>
    <col min="770" max="800" width="7.7109375" customWidth="1"/>
    <col min="801" max="801" width="12.7109375" customWidth="1"/>
    <col min="1025" max="1025" width="11.5703125" customWidth="1"/>
    <col min="1026" max="1056" width="7.7109375" customWidth="1"/>
    <col min="1057" max="1057" width="12.7109375" customWidth="1"/>
    <col min="1281" max="1281" width="11.5703125" customWidth="1"/>
    <col min="1282" max="1312" width="7.7109375" customWidth="1"/>
    <col min="1313" max="1313" width="12.7109375" customWidth="1"/>
    <col min="1537" max="1537" width="11.5703125" customWidth="1"/>
    <col min="1538" max="1568" width="7.7109375" customWidth="1"/>
    <col min="1569" max="1569" width="12.7109375" customWidth="1"/>
    <col min="1793" max="1793" width="11.5703125" customWidth="1"/>
    <col min="1794" max="1824" width="7.7109375" customWidth="1"/>
    <col min="1825" max="1825" width="12.7109375" customWidth="1"/>
    <col min="2049" max="2049" width="11.5703125" customWidth="1"/>
    <col min="2050" max="2080" width="7.7109375" customWidth="1"/>
    <col min="2081" max="2081" width="12.7109375" customWidth="1"/>
    <col min="2305" max="2305" width="11.5703125" customWidth="1"/>
    <col min="2306" max="2336" width="7.7109375" customWidth="1"/>
    <col min="2337" max="2337" width="12.7109375" customWidth="1"/>
    <col min="2561" max="2561" width="11.5703125" customWidth="1"/>
    <col min="2562" max="2592" width="7.7109375" customWidth="1"/>
    <col min="2593" max="2593" width="12.7109375" customWidth="1"/>
    <col min="2817" max="2817" width="11.5703125" customWidth="1"/>
    <col min="2818" max="2848" width="7.7109375" customWidth="1"/>
    <col min="2849" max="2849" width="12.7109375" customWidth="1"/>
    <col min="3073" max="3073" width="11.5703125" customWidth="1"/>
    <col min="3074" max="3104" width="7.7109375" customWidth="1"/>
    <col min="3105" max="3105" width="12.7109375" customWidth="1"/>
    <col min="3329" max="3329" width="11.5703125" customWidth="1"/>
    <col min="3330" max="3360" width="7.7109375" customWidth="1"/>
    <col min="3361" max="3361" width="12.7109375" customWidth="1"/>
    <col min="3585" max="3585" width="11.5703125" customWidth="1"/>
    <col min="3586" max="3616" width="7.7109375" customWidth="1"/>
    <col min="3617" max="3617" width="12.7109375" customWidth="1"/>
    <col min="3841" max="3841" width="11.5703125" customWidth="1"/>
    <col min="3842" max="3872" width="7.7109375" customWidth="1"/>
    <col min="3873" max="3873" width="12.7109375" customWidth="1"/>
    <col min="4097" max="4097" width="11.5703125" customWidth="1"/>
    <col min="4098" max="4128" width="7.7109375" customWidth="1"/>
    <col min="4129" max="4129" width="12.7109375" customWidth="1"/>
    <col min="4353" max="4353" width="11.5703125" customWidth="1"/>
    <col min="4354" max="4384" width="7.7109375" customWidth="1"/>
    <col min="4385" max="4385" width="12.7109375" customWidth="1"/>
    <col min="4609" max="4609" width="11.5703125" customWidth="1"/>
    <col min="4610" max="4640" width="7.7109375" customWidth="1"/>
    <col min="4641" max="4641" width="12.7109375" customWidth="1"/>
    <col min="4865" max="4865" width="11.5703125" customWidth="1"/>
    <col min="4866" max="4896" width="7.7109375" customWidth="1"/>
    <col min="4897" max="4897" width="12.7109375" customWidth="1"/>
    <col min="5121" max="5121" width="11.5703125" customWidth="1"/>
    <col min="5122" max="5152" width="7.7109375" customWidth="1"/>
    <col min="5153" max="5153" width="12.7109375" customWidth="1"/>
    <col min="5377" max="5377" width="11.5703125" customWidth="1"/>
    <col min="5378" max="5408" width="7.7109375" customWidth="1"/>
    <col min="5409" max="5409" width="12.7109375" customWidth="1"/>
    <col min="5633" max="5633" width="11.5703125" customWidth="1"/>
    <col min="5634" max="5664" width="7.7109375" customWidth="1"/>
    <col min="5665" max="5665" width="12.7109375" customWidth="1"/>
    <col min="5889" max="5889" width="11.5703125" customWidth="1"/>
    <col min="5890" max="5920" width="7.7109375" customWidth="1"/>
    <col min="5921" max="5921" width="12.7109375" customWidth="1"/>
    <col min="6145" max="6145" width="11.5703125" customWidth="1"/>
    <col min="6146" max="6176" width="7.7109375" customWidth="1"/>
    <col min="6177" max="6177" width="12.7109375" customWidth="1"/>
    <col min="6401" max="6401" width="11.5703125" customWidth="1"/>
    <col min="6402" max="6432" width="7.7109375" customWidth="1"/>
    <col min="6433" max="6433" width="12.7109375" customWidth="1"/>
    <col min="6657" max="6657" width="11.5703125" customWidth="1"/>
    <col min="6658" max="6688" width="7.7109375" customWidth="1"/>
    <col min="6689" max="6689" width="12.7109375" customWidth="1"/>
    <col min="6913" max="6913" width="11.5703125" customWidth="1"/>
    <col min="6914" max="6944" width="7.7109375" customWidth="1"/>
    <col min="6945" max="6945" width="12.7109375" customWidth="1"/>
    <col min="7169" max="7169" width="11.5703125" customWidth="1"/>
    <col min="7170" max="7200" width="7.7109375" customWidth="1"/>
    <col min="7201" max="7201" width="12.7109375" customWidth="1"/>
    <col min="7425" max="7425" width="11.5703125" customWidth="1"/>
    <col min="7426" max="7456" width="7.7109375" customWidth="1"/>
    <col min="7457" max="7457" width="12.7109375" customWidth="1"/>
    <col min="7681" max="7681" width="11.5703125" customWidth="1"/>
    <col min="7682" max="7712" width="7.7109375" customWidth="1"/>
    <col min="7713" max="7713" width="12.7109375" customWidth="1"/>
    <col min="7937" max="7937" width="11.5703125" customWidth="1"/>
    <col min="7938" max="7968" width="7.7109375" customWidth="1"/>
    <col min="7969" max="7969" width="12.7109375" customWidth="1"/>
    <col min="8193" max="8193" width="11.5703125" customWidth="1"/>
    <col min="8194" max="8224" width="7.7109375" customWidth="1"/>
    <col min="8225" max="8225" width="12.7109375" customWidth="1"/>
    <col min="8449" max="8449" width="11.5703125" customWidth="1"/>
    <col min="8450" max="8480" width="7.7109375" customWidth="1"/>
    <col min="8481" max="8481" width="12.7109375" customWidth="1"/>
    <col min="8705" max="8705" width="11.5703125" customWidth="1"/>
    <col min="8706" max="8736" width="7.7109375" customWidth="1"/>
    <col min="8737" max="8737" width="12.7109375" customWidth="1"/>
    <col min="8961" max="8961" width="11.5703125" customWidth="1"/>
    <col min="8962" max="8992" width="7.7109375" customWidth="1"/>
    <col min="8993" max="8993" width="12.7109375" customWidth="1"/>
    <col min="9217" max="9217" width="11.5703125" customWidth="1"/>
    <col min="9218" max="9248" width="7.7109375" customWidth="1"/>
    <col min="9249" max="9249" width="12.7109375" customWidth="1"/>
    <col min="9473" max="9473" width="11.5703125" customWidth="1"/>
    <col min="9474" max="9504" width="7.7109375" customWidth="1"/>
    <col min="9505" max="9505" width="12.7109375" customWidth="1"/>
    <col min="9729" max="9729" width="11.5703125" customWidth="1"/>
    <col min="9730" max="9760" width="7.7109375" customWidth="1"/>
    <col min="9761" max="9761" width="12.7109375" customWidth="1"/>
    <col min="9985" max="9985" width="11.5703125" customWidth="1"/>
    <col min="9986" max="10016" width="7.7109375" customWidth="1"/>
    <col min="10017" max="10017" width="12.7109375" customWidth="1"/>
    <col min="10241" max="10241" width="11.5703125" customWidth="1"/>
    <col min="10242" max="10272" width="7.7109375" customWidth="1"/>
    <col min="10273" max="10273" width="12.7109375" customWidth="1"/>
    <col min="10497" max="10497" width="11.5703125" customWidth="1"/>
    <col min="10498" max="10528" width="7.7109375" customWidth="1"/>
    <col min="10529" max="10529" width="12.7109375" customWidth="1"/>
    <col min="10753" max="10753" width="11.5703125" customWidth="1"/>
    <col min="10754" max="10784" width="7.7109375" customWidth="1"/>
    <col min="10785" max="10785" width="12.7109375" customWidth="1"/>
    <col min="11009" max="11009" width="11.5703125" customWidth="1"/>
    <col min="11010" max="11040" width="7.7109375" customWidth="1"/>
    <col min="11041" max="11041" width="12.7109375" customWidth="1"/>
    <col min="11265" max="11265" width="11.5703125" customWidth="1"/>
    <col min="11266" max="11296" width="7.7109375" customWidth="1"/>
    <col min="11297" max="11297" width="12.7109375" customWidth="1"/>
    <col min="11521" max="11521" width="11.5703125" customWidth="1"/>
    <col min="11522" max="11552" width="7.7109375" customWidth="1"/>
    <col min="11553" max="11553" width="12.7109375" customWidth="1"/>
    <col min="11777" max="11777" width="11.5703125" customWidth="1"/>
    <col min="11778" max="11808" width="7.7109375" customWidth="1"/>
    <col min="11809" max="11809" width="12.7109375" customWidth="1"/>
    <col min="12033" max="12033" width="11.5703125" customWidth="1"/>
    <col min="12034" max="12064" width="7.7109375" customWidth="1"/>
    <col min="12065" max="12065" width="12.7109375" customWidth="1"/>
    <col min="12289" max="12289" width="11.5703125" customWidth="1"/>
    <col min="12290" max="12320" width="7.7109375" customWidth="1"/>
    <col min="12321" max="12321" width="12.7109375" customWidth="1"/>
    <col min="12545" max="12545" width="11.5703125" customWidth="1"/>
    <col min="12546" max="12576" width="7.7109375" customWidth="1"/>
    <col min="12577" max="12577" width="12.7109375" customWidth="1"/>
    <col min="12801" max="12801" width="11.5703125" customWidth="1"/>
    <col min="12802" max="12832" width="7.7109375" customWidth="1"/>
    <col min="12833" max="12833" width="12.7109375" customWidth="1"/>
    <col min="13057" max="13057" width="11.5703125" customWidth="1"/>
    <col min="13058" max="13088" width="7.7109375" customWidth="1"/>
    <col min="13089" max="13089" width="12.7109375" customWidth="1"/>
    <col min="13313" max="13313" width="11.5703125" customWidth="1"/>
    <col min="13314" max="13344" width="7.7109375" customWidth="1"/>
    <col min="13345" max="13345" width="12.7109375" customWidth="1"/>
    <col min="13569" max="13569" width="11.5703125" customWidth="1"/>
    <col min="13570" max="13600" width="7.7109375" customWidth="1"/>
    <col min="13601" max="13601" width="12.7109375" customWidth="1"/>
    <col min="13825" max="13825" width="11.5703125" customWidth="1"/>
    <col min="13826" max="13856" width="7.7109375" customWidth="1"/>
    <col min="13857" max="13857" width="12.7109375" customWidth="1"/>
    <col min="14081" max="14081" width="11.5703125" customWidth="1"/>
    <col min="14082" max="14112" width="7.7109375" customWidth="1"/>
    <col min="14113" max="14113" width="12.7109375" customWidth="1"/>
    <col min="14337" max="14337" width="11.5703125" customWidth="1"/>
    <col min="14338" max="14368" width="7.7109375" customWidth="1"/>
    <col min="14369" max="14369" width="12.7109375" customWidth="1"/>
    <col min="14593" max="14593" width="11.5703125" customWidth="1"/>
    <col min="14594" max="14624" width="7.7109375" customWidth="1"/>
    <col min="14625" max="14625" width="12.7109375" customWidth="1"/>
    <col min="14849" max="14849" width="11.5703125" customWidth="1"/>
    <col min="14850" max="14880" width="7.7109375" customWidth="1"/>
    <col min="14881" max="14881" width="12.7109375" customWidth="1"/>
    <col min="15105" max="15105" width="11.5703125" customWidth="1"/>
    <col min="15106" max="15136" width="7.7109375" customWidth="1"/>
    <col min="15137" max="15137" width="12.7109375" customWidth="1"/>
    <col min="15361" max="15361" width="11.5703125" customWidth="1"/>
    <col min="15362" max="15392" width="7.7109375" customWidth="1"/>
    <col min="15393" max="15393" width="12.7109375" customWidth="1"/>
    <col min="15617" max="15617" width="11.5703125" customWidth="1"/>
    <col min="15618" max="15648" width="7.7109375" customWidth="1"/>
    <col min="15649" max="15649" width="12.7109375" customWidth="1"/>
    <col min="15873" max="15873" width="11.5703125" customWidth="1"/>
    <col min="15874" max="15904" width="7.7109375" customWidth="1"/>
    <col min="15905" max="15905" width="12.7109375" customWidth="1"/>
    <col min="16129" max="16129" width="11.5703125" customWidth="1"/>
    <col min="16130" max="16160" width="7.7109375" customWidth="1"/>
    <col min="16161" max="16161" width="12.7109375" customWidth="1"/>
  </cols>
  <sheetData>
    <row r="1" spans="1:32" ht="18" x14ac:dyDescent="0.25">
      <c r="A1" s="1"/>
      <c r="B1" s="2" t="str">
        <f>'[6]Dia 1 (b)'!C1</f>
        <v>agosto DE  1991</v>
      </c>
      <c r="C1" s="3"/>
      <c r="D1" s="4"/>
      <c r="E1" s="5"/>
      <c r="F1" s="2"/>
      <c r="G1" s="3"/>
      <c r="H1" s="3"/>
      <c r="I1" s="3"/>
      <c r="J1" s="3"/>
      <c r="K1" s="3"/>
      <c r="L1" s="3"/>
      <c r="M1" s="3"/>
      <c r="N1" s="6"/>
      <c r="O1" s="7"/>
      <c r="P1" s="8"/>
      <c r="Q1" s="7"/>
      <c r="R1" s="7"/>
      <c r="S1" s="7"/>
      <c r="T1" s="7"/>
      <c r="U1" s="7"/>
      <c r="V1" s="9"/>
      <c r="W1" s="3"/>
      <c r="X1" s="3"/>
      <c r="Y1" s="3"/>
      <c r="Z1" s="3"/>
      <c r="AA1" s="3"/>
      <c r="AB1" s="3"/>
      <c r="AC1" s="3"/>
      <c r="AD1" s="3"/>
      <c r="AE1" s="3"/>
      <c r="AF1" s="3"/>
    </row>
    <row r="2" spans="1:32" ht="15.75" thickBot="1" x14ac:dyDescent="0.3">
      <c r="A2" s="1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2" ht="20.100000000000001" customHeight="1" thickBot="1" x14ac:dyDescent="0.3">
      <c r="A3" s="10" t="s">
        <v>0</v>
      </c>
      <c r="B3" s="11">
        <v>1</v>
      </c>
      <c r="C3" s="11">
        <v>2</v>
      </c>
      <c r="D3" s="11">
        <v>3</v>
      </c>
      <c r="E3" s="11">
        <v>4</v>
      </c>
      <c r="F3" s="11">
        <v>5</v>
      </c>
      <c r="G3" s="11">
        <v>6</v>
      </c>
      <c r="H3" s="11">
        <v>7</v>
      </c>
      <c r="I3" s="11">
        <v>8</v>
      </c>
      <c r="J3" s="11">
        <v>9</v>
      </c>
      <c r="K3" s="11">
        <v>10</v>
      </c>
      <c r="L3" s="11">
        <v>11</v>
      </c>
      <c r="M3" s="11">
        <v>12</v>
      </c>
      <c r="N3" s="11">
        <v>13</v>
      </c>
      <c r="O3" s="11">
        <v>14</v>
      </c>
      <c r="P3" s="11">
        <v>15</v>
      </c>
      <c r="Q3" s="11">
        <v>16</v>
      </c>
      <c r="R3" s="11">
        <v>17</v>
      </c>
      <c r="S3" s="11">
        <v>18</v>
      </c>
      <c r="T3" s="11">
        <v>19</v>
      </c>
      <c r="U3" s="11">
        <v>20</v>
      </c>
      <c r="V3" s="11">
        <v>21</v>
      </c>
      <c r="W3" s="11">
        <v>22</v>
      </c>
      <c r="X3" s="11">
        <v>23</v>
      </c>
      <c r="Y3" s="11">
        <v>24</v>
      </c>
      <c r="Z3" s="12">
        <v>25</v>
      </c>
      <c r="AA3" s="13">
        <v>26</v>
      </c>
      <c r="AB3" s="13">
        <v>27</v>
      </c>
      <c r="AC3" s="13">
        <v>28</v>
      </c>
      <c r="AD3" s="13">
        <v>29</v>
      </c>
      <c r="AE3" s="13">
        <v>30</v>
      </c>
      <c r="AF3" s="14">
        <v>31</v>
      </c>
    </row>
    <row r="4" spans="1:32" ht="20.100000000000001" customHeight="1" x14ac:dyDescent="0.25">
      <c r="A4" s="15">
        <v>1</v>
      </c>
      <c r="B4" s="16">
        <f>'[6]Dia 1 (b)'!$X10</f>
        <v>7.5302832657826277</v>
      </c>
      <c r="C4" s="16">
        <f>'[6]Dia 2 (b)'!$X10</f>
        <v>9.6284022786507606</v>
      </c>
      <c r="D4" s="16">
        <f>'[6]Dia 3 (b)'!$X10</f>
        <v>6.3080388607318474</v>
      </c>
      <c r="E4" s="16">
        <f>'[6]Dia 4 (b)'!$X10</f>
        <v>7.4835520435934466</v>
      </c>
      <c r="F4" s="16">
        <f>'[6]Dia 5 (b)'!$X10</f>
        <v>8.3280665720816121</v>
      </c>
      <c r="G4" s="16">
        <f>'[6]Dia 6 (b)'!$X10</f>
        <v>9.1401332569180731</v>
      </c>
      <c r="H4" s="16">
        <f>'[6]Dia 7 (b)'!$X10</f>
        <v>9.4390206325602559</v>
      </c>
      <c r="I4" s="16">
        <f>'[6]Dia 8 (b)'!$X10</f>
        <v>11.716624297782699</v>
      </c>
      <c r="J4" s="16">
        <f>'[6]Dia 9 (b)'!$X10</f>
        <v>12.028584755179175</v>
      </c>
      <c r="K4" s="16">
        <f>'[6]Dia 10 (b)'!$X10</f>
        <v>12.584046806579666</v>
      </c>
      <c r="L4" s="16">
        <f>'[6]Dia 11 (b)'!$X10</f>
        <v>13.560647995909834</v>
      </c>
      <c r="M4" s="16">
        <f>'[6]Dia 12 (b)'!$X10</f>
        <v>9.3136017600084298</v>
      </c>
      <c r="N4" s="16">
        <f>'[6]Dia 13 (b)'!$X10</f>
        <v>10.554212097293103</v>
      </c>
      <c r="O4" s="16">
        <f>'[6]Dia 14 (b)'!$X10</f>
        <v>11.762293594423756</v>
      </c>
      <c r="P4" s="16">
        <f>'[6]Dia 15 (b)'!$X10</f>
        <v>9.896506345536265</v>
      </c>
      <c r="Q4" s="16">
        <f>'[6]Dia 16 (b)'!$X10</f>
        <v>7.7981188865533762</v>
      </c>
      <c r="R4" s="16">
        <f>'[6]Dia 17 (b)'!$X10</f>
        <v>7.0296413257948664</v>
      </c>
      <c r="S4" s="16">
        <f>'[6]Dia 18 (b)'!$X10</f>
        <v>7.6282130156529711</v>
      </c>
      <c r="T4" s="16">
        <f>'[6]Dia 19 (b)'!$X10</f>
        <v>7.4968242396367062</v>
      </c>
      <c r="U4" s="16">
        <f>'[6]Dia 20 (b)'!$X10</f>
        <v>9.0012579586830643</v>
      </c>
      <c r="V4" s="16">
        <f>'[6]Dia 21 (b)'!$X10</f>
        <v>9.9683834621785579</v>
      </c>
      <c r="W4" s="16">
        <f>'[6]Dia 22 (b)'!$X10</f>
        <v>9.4809069265195287</v>
      </c>
      <c r="X4" s="16">
        <f>'[6]Dia 23 (b)'!$X10</f>
        <v>10.154867084891938</v>
      </c>
      <c r="Y4" s="16">
        <f>'[6]Dia 24 (b)'!$X10</f>
        <v>7.7499525356217376</v>
      </c>
      <c r="Z4" s="16">
        <f>'[6]Dia 25 (b)'!$X10</f>
        <v>9.6814289493050438</v>
      </c>
      <c r="AA4" s="16">
        <f>'[6]Dia 26 (b)'!$X10</f>
        <v>10.011941615519966</v>
      </c>
      <c r="AB4" s="16">
        <f>'[6]Dia 27 (b)'!$X10</f>
        <v>8.0082825044257184</v>
      </c>
      <c r="AC4" s="16">
        <f>'[6]Dia 28 (b)'!$X10</f>
        <v>9.0321996764202517</v>
      </c>
      <c r="AD4" s="16">
        <f>'[6]Dia 29 (b)'!$X10</f>
        <v>10.017889372754345</v>
      </c>
      <c r="AE4" s="16">
        <f>'[6]Dia 30 (b)'!$X10</f>
        <v>10.459046152128685</v>
      </c>
      <c r="AF4" s="16">
        <f>'[6]Dia 31 (b)'!$X10</f>
        <v>9.5149127964309592</v>
      </c>
    </row>
    <row r="5" spans="1:32" ht="20.100000000000001" customHeight="1" x14ac:dyDescent="0.25">
      <c r="A5" s="15">
        <v>2</v>
      </c>
      <c r="B5" s="16">
        <f>'[6]Dia 1 (b)'!$X11</f>
        <v>7.3600234400441398</v>
      </c>
      <c r="C5" s="16">
        <f>'[6]Dia 2 (b)'!$X11</f>
        <v>9.7741130574908848</v>
      </c>
      <c r="D5" s="16">
        <f>'[6]Dia 3 (b)'!$X11</f>
        <v>6.2887314943572523</v>
      </c>
      <c r="E5" s="16">
        <f>'[6]Dia 4 (b)'!$X11</f>
        <v>7.4873750133458987</v>
      </c>
      <c r="F5" s="16">
        <f>'[6]Dia 5 (b)'!$X11</f>
        <v>8.2693388207871745</v>
      </c>
      <c r="G5" s="16">
        <f>'[6]Dia 6 (b)'!$X11</f>
        <v>9.0044503476591</v>
      </c>
      <c r="H5" s="16">
        <f>'[6]Dia 7 (b)'!$X11</f>
        <v>9.435664076224505</v>
      </c>
      <c r="I5" s="16">
        <f>'[6]Dia 8 (b)'!$X11</f>
        <v>11.685569735199035</v>
      </c>
      <c r="J5" s="16">
        <f>'[6]Dia 9 (b)'!$X11</f>
        <v>12.110642321730356</v>
      </c>
      <c r="K5" s="16">
        <f>'[6]Dia 10 (b)'!$X11</f>
        <v>12.532871564760601</v>
      </c>
      <c r="L5" s="16">
        <f>'[6]Dia 11 (b)'!$X11</f>
        <v>13.183215956803153</v>
      </c>
      <c r="M5" s="16">
        <f>'[6]Dia 12 (b)'!$X11</f>
        <v>9.3517397832747111</v>
      </c>
      <c r="N5" s="16">
        <f>'[6]Dia 13 (b)'!$X11</f>
        <v>10.557043412879629</v>
      </c>
      <c r="O5" s="16">
        <f>'[6]Dia 14 (b)'!$X11</f>
        <v>11.738254896068335</v>
      </c>
      <c r="P5" s="16">
        <f>'[6]Dia 15 (b)'!$X11</f>
        <v>9.6773744256004832</v>
      </c>
      <c r="Q5" s="16">
        <f>'[6]Dia 16 (b)'!$X11</f>
        <v>7.8217442294819932</v>
      </c>
      <c r="R5" s="16">
        <f>'[6]Dia 17 (b)'!$X11</f>
        <v>7.1823270323469366</v>
      </c>
      <c r="S5" s="16">
        <f>'[6]Dia 18 (b)'!$X11</f>
        <v>7.7649300530202119</v>
      </c>
      <c r="T5" s="16">
        <f>'[6]Dia 19 (b)'!$X11</f>
        <v>7.5840088640596139</v>
      </c>
      <c r="U5" s="16">
        <f>'[6]Dia 20 (b)'!$X11</f>
        <v>8.8959708252051559</v>
      </c>
      <c r="V5" s="16">
        <f>'[6]Dia 21 (b)'!$X11</f>
        <v>9.4835399229109889</v>
      </c>
      <c r="W5" s="16">
        <f>'[6]Dia 22 (b)'!$X11</f>
        <v>9.65034365813416</v>
      </c>
      <c r="X5" s="16">
        <f>'[6]Dia 23 (b)'!$X11</f>
        <v>9.9026237024910895</v>
      </c>
      <c r="Y5" s="16">
        <f>'[6]Dia 24 (b)'!$X11</f>
        <v>8.1646408827616046</v>
      </c>
      <c r="Z5" s="16">
        <f>'[6]Dia 25 (b)'!$X11</f>
        <v>9.6175672731759931</v>
      </c>
      <c r="AA5" s="16">
        <f>'[6]Dia 26 (b)'!$X11</f>
        <v>10.104918720370332</v>
      </c>
      <c r="AB5" s="16">
        <f>'[6]Dia 27 (b)'!$X11</f>
        <v>8.1171396145015127</v>
      </c>
      <c r="AC5" s="16">
        <f>'[6]Dia 28 (b)'!$X11</f>
        <v>9.0648817296378041</v>
      </c>
      <c r="AD5" s="16">
        <f>'[6]Dia 29 (b)'!$X11</f>
        <v>10.129336253258803</v>
      </c>
      <c r="AE5" s="16">
        <f>'[6]Dia 30 (b)'!$X11</f>
        <v>10.372876641025501</v>
      </c>
      <c r="AF5" s="16">
        <f>'[6]Dia 31 (b)'!$X11</f>
        <v>9.4884168850950719</v>
      </c>
    </row>
    <row r="6" spans="1:32" ht="20.100000000000001" customHeight="1" x14ac:dyDescent="0.25">
      <c r="A6" s="15">
        <v>3</v>
      </c>
      <c r="B6" s="16">
        <f>'[6]Dia 1 (b)'!$X12</f>
        <v>7.0990619095138232</v>
      </c>
      <c r="C6" s="16">
        <f>'[6]Dia 2 (b)'!$X12</f>
        <v>9.9779069971167829</v>
      </c>
      <c r="D6" s="16">
        <f>'[6]Dia 3 (b)'!$X12</f>
        <v>6.2904504243586272</v>
      </c>
      <c r="E6" s="16">
        <f>'[6]Dia 4 (b)'!$X12</f>
        <v>7.4411546459570976</v>
      </c>
      <c r="F6" s="16">
        <f>'[6]Dia 5 (b)'!$X12</f>
        <v>8.1992264666232106</v>
      </c>
      <c r="G6" s="16">
        <f>'[6]Dia 6 (b)'!$X12</f>
        <v>9.0867661485432549</v>
      </c>
      <c r="H6" s="16">
        <f>'[6]Dia 7 (b)'!$X12</f>
        <v>9.4298675199470683</v>
      </c>
      <c r="I6" s="16">
        <f>'[6]Dia 8 (b)'!$X12</f>
        <v>11.646683099554593</v>
      </c>
      <c r="J6" s="16">
        <f>'[6]Dia 9 (b)'!$X12</f>
        <v>11.811497054914293</v>
      </c>
      <c r="K6" s="16">
        <f>'[6]Dia 10 (b)'!$X12</f>
        <v>12.431829949044637</v>
      </c>
      <c r="L6" s="16">
        <f>'[6]Dia 11 (b)'!$X12</f>
        <v>11.604005570127654</v>
      </c>
      <c r="M6" s="16">
        <f>'[6]Dia 12 (b)'!$X12</f>
        <v>9.2916215967118863</v>
      </c>
      <c r="N6" s="16">
        <f>'[6]Dia 13 (b)'!$X12</f>
        <v>10.674473421624139</v>
      </c>
      <c r="O6" s="16">
        <f>'[6]Dia 14 (b)'!$X12</f>
        <v>11.942156250206722</v>
      </c>
      <c r="P6" s="16">
        <f>'[6]Dia 15 (b)'!$X12</f>
        <v>9.5580964137640887</v>
      </c>
      <c r="Q6" s="16">
        <f>'[6]Dia 16 (b)'!$X12</f>
        <v>7.6002850020093495</v>
      </c>
      <c r="R6" s="16">
        <f>'[6]Dia 17 (b)'!$X12</f>
        <v>7.3035265012211505</v>
      </c>
      <c r="S6" s="16">
        <f>'[6]Dia 18 (b)'!$X12</f>
        <v>8.0752159496233755</v>
      </c>
      <c r="T6" s="16">
        <f>'[6]Dia 19 (b)'!$X12</f>
        <v>7.6383298622007105</v>
      </c>
      <c r="U6" s="16">
        <f>'[6]Dia 20 (b)'!$X12</f>
        <v>9.1646703840721315</v>
      </c>
      <c r="V6" s="16">
        <f>'[6]Dia 21 (b)'!$X12</f>
        <v>9.2589220335758</v>
      </c>
      <c r="W6" s="16">
        <f>'[6]Dia 22 (b)'!$X12</f>
        <v>9.6542108372527338</v>
      </c>
      <c r="X6" s="16">
        <f>'[6]Dia 23 (b)'!$X12</f>
        <v>9.8571014270191597</v>
      </c>
      <c r="Y6" s="16">
        <f>'[6]Dia 24 (b)'!$X12</f>
        <v>8.427531703465732</v>
      </c>
      <c r="Z6" s="16">
        <f>'[6]Dia 25 (b)'!$X12</f>
        <v>9.5595587898853189</v>
      </c>
      <c r="AA6" s="16">
        <f>'[6]Dia 26 (b)'!$X12</f>
        <v>9.658480365142502</v>
      </c>
      <c r="AB6" s="16">
        <f>'[6]Dia 27 (b)'!$X12</f>
        <v>8.2931505449453677</v>
      </c>
      <c r="AC6" s="16">
        <f>'[6]Dia 28 (b)'!$X12</f>
        <v>8.8967467637768785</v>
      </c>
      <c r="AD6" s="16">
        <f>'[6]Dia 29 (b)'!$X12</f>
        <v>10.096503969586507</v>
      </c>
      <c r="AE6" s="16">
        <f>'[6]Dia 30 (b)'!$X12</f>
        <v>10.287241092767747</v>
      </c>
      <c r="AF6" s="16">
        <f>'[6]Dia 31 (b)'!$X12</f>
        <v>9.3719447411006076</v>
      </c>
    </row>
    <row r="7" spans="1:32" ht="20.100000000000001" customHeight="1" x14ac:dyDescent="0.25">
      <c r="A7" s="15">
        <v>4</v>
      </c>
      <c r="B7" s="16">
        <f>'[6]Dia 1 (b)'!$X13</f>
        <v>6.7596877492146472</v>
      </c>
      <c r="C7" s="16">
        <f>'[6]Dia 2 (b)'!$X13</f>
        <v>10.130072674125026</v>
      </c>
      <c r="D7" s="16">
        <f>'[6]Dia 3 (b)'!$X13</f>
        <v>5.934033904676026</v>
      </c>
      <c r="E7" s="16">
        <f>'[6]Dia 4 (b)'!$X13</f>
        <v>7.5279154124253402</v>
      </c>
      <c r="F7" s="16">
        <f>'[6]Dia 5 (b)'!$X13</f>
        <v>8.0930865010158595</v>
      </c>
      <c r="G7" s="16">
        <f>'[6]Dia 6 (b)'!$X13</f>
        <v>9.073106553024461</v>
      </c>
      <c r="H7" s="16">
        <f>'[6]Dia 7 (b)'!$X13</f>
        <v>9.3225124865549862</v>
      </c>
      <c r="I7" s="16">
        <f>'[6]Dia 8 (b)'!$X13</f>
        <v>11.349327133549332</v>
      </c>
      <c r="J7" s="16">
        <f>'[6]Dia 9 (b)'!$X13</f>
        <v>11.713310162747382</v>
      </c>
      <c r="K7" s="16">
        <f>'[6]Dia 10 (b)'!$X13</f>
        <v>11.966358692260551</v>
      </c>
      <c r="L7" s="16">
        <f>'[6]Dia 11 (b)'!$X13</f>
        <v>10.90645207139748</v>
      </c>
      <c r="M7" s="16">
        <f>'[6]Dia 12 (b)'!$X13</f>
        <v>9.3558196887680243</v>
      </c>
      <c r="N7" s="16">
        <f>'[6]Dia 13 (b)'!$X13</f>
        <v>10.831531689974307</v>
      </c>
      <c r="O7" s="16">
        <f>'[6]Dia 14 (b)'!$X13</f>
        <v>12.067164520036394</v>
      </c>
      <c r="P7" s="16">
        <f>'[6]Dia 15 (b)'!$X13</f>
        <v>9.5988096155214411</v>
      </c>
      <c r="Q7" s="16">
        <f>'[6]Dia 16 (b)'!$X13</f>
        <v>7.3356127550906294</v>
      </c>
      <c r="R7" s="16">
        <f>'[6]Dia 17 (b)'!$X13</f>
        <v>7.2564393496515018</v>
      </c>
      <c r="S7" s="16">
        <f>'[6]Dia 18 (b)'!$X13</f>
        <v>8.2193361669259115</v>
      </c>
      <c r="T7" s="16">
        <f>'[6]Dia 19 (b)'!$X13</f>
        <v>7.567638360451717</v>
      </c>
      <c r="U7" s="16">
        <f>'[6]Dia 20 (b)'!$X13</f>
        <v>9.0829975288907381</v>
      </c>
      <c r="V7" s="16">
        <f>'[6]Dia 21 (b)'!$X13</f>
        <v>8.9992662175916749</v>
      </c>
      <c r="W7" s="16">
        <f>'[6]Dia 22 (b)'!$X13</f>
        <v>8.9647503615242385</v>
      </c>
      <c r="X7" s="16">
        <f>'[6]Dia 23 (b)'!$X13</f>
        <v>10.292669790472553</v>
      </c>
      <c r="Y7" s="16">
        <f>'[6]Dia 24 (b)'!$X13</f>
        <v>8.5329327723932558</v>
      </c>
      <c r="Z7" s="16">
        <f>'[6]Dia 25 (b)'!$X13</f>
        <v>9.7994638529245925</v>
      </c>
      <c r="AA7" s="16">
        <f>'[6]Dia 26 (b)'!$X13</f>
        <v>9.2864864708604422</v>
      </c>
      <c r="AB7" s="16">
        <f>'[6]Dia 27 (b)'!$X13</f>
        <v>8.5187456495411933</v>
      </c>
      <c r="AC7" s="16">
        <f>'[6]Dia 28 (b)'!$X13</f>
        <v>9.0244842492548631</v>
      </c>
      <c r="AD7" s="16">
        <f>'[6]Dia 29 (b)'!$X13</f>
        <v>10.166280785177793</v>
      </c>
      <c r="AE7" s="16">
        <f>'[6]Dia 30 (b)'!$X13</f>
        <v>10.132864984279989</v>
      </c>
      <c r="AF7" s="16">
        <f>'[6]Dia 31 (b)'!$X13</f>
        <v>9.4628663939716091</v>
      </c>
    </row>
    <row r="8" spans="1:32" ht="20.100000000000001" customHeight="1" x14ac:dyDescent="0.25">
      <c r="A8" s="15">
        <v>5</v>
      </c>
      <c r="B8" s="16">
        <f>'[6]Dia 1 (b)'!$X14</f>
        <v>6.3223909142922814</v>
      </c>
      <c r="C8" s="16">
        <f>'[6]Dia 2 (b)'!$X14</f>
        <v>9.8814408543655112</v>
      </c>
      <c r="D8" s="16">
        <f>'[6]Dia 3 (b)'!$X14</f>
        <v>5.7736144332039938</v>
      </c>
      <c r="E8" s="16">
        <f>'[6]Dia 4 (b)'!$X14</f>
        <v>7.4292176450317626</v>
      </c>
      <c r="F8" s="16">
        <f>'[6]Dia 5 (b)'!$X14</f>
        <v>8.0927900491240194</v>
      </c>
      <c r="G8" s="16">
        <f>'[6]Dia 6 (b)'!$X14</f>
        <v>9.1922790960126424</v>
      </c>
      <c r="H8" s="16">
        <f>'[6]Dia 7 (b)'!$X14</f>
        <v>9.4882550324762427</v>
      </c>
      <c r="I8" s="16">
        <f>'[6]Dia 8 (b)'!$X14</f>
        <v>11.346946014640007</v>
      </c>
      <c r="J8" s="16">
        <f>'[6]Dia 9 (b)'!$X14</f>
        <v>11.912560079698043</v>
      </c>
      <c r="K8" s="16">
        <f>'[6]Dia 10 (b)'!$X14</f>
        <v>12.005727716746835</v>
      </c>
      <c r="L8" s="16">
        <f>'[6]Dia 11 (b)'!$X14</f>
        <v>10.558362646103804</v>
      </c>
      <c r="M8" s="16">
        <f>'[6]Dia 12 (b)'!$X14</f>
        <v>9.4190653712596308</v>
      </c>
      <c r="N8" s="16">
        <f>'[6]Dia 13 (b)'!$X14</f>
        <v>10.76122003912436</v>
      </c>
      <c r="O8" s="16">
        <f>'[6]Dia 14 (b)'!$X14</f>
        <v>12.144455847963991</v>
      </c>
      <c r="P8" s="16">
        <f>'[6]Dia 15 (b)'!$X14</f>
        <v>9.2029232580781883</v>
      </c>
      <c r="Q8" s="16">
        <f>'[6]Dia 16 (b)'!$X14</f>
        <v>7.3016899792687182</v>
      </c>
      <c r="R8" s="16">
        <f>'[6]Dia 17 (b)'!$X14</f>
        <v>6.8279910737359071</v>
      </c>
      <c r="S8" s="16">
        <f>'[6]Dia 18 (b)'!$X14</f>
        <v>8.2744083730363229</v>
      </c>
      <c r="T8" s="16">
        <f>'[6]Dia 19 (b)'!$X14</f>
        <v>7.8580325048406365</v>
      </c>
      <c r="U8" s="16">
        <f>'[6]Dia 20 (b)'!$X14</f>
        <v>9.1734404744713078</v>
      </c>
      <c r="V8" s="16">
        <f>'[6]Dia 21 (b)'!$X14</f>
        <v>9.1004859939462044</v>
      </c>
      <c r="W8" s="16">
        <f>'[6]Dia 22 (b)'!$X14</f>
        <v>8.6539747841642392</v>
      </c>
      <c r="X8" s="16">
        <f>'[6]Dia 23 (b)'!$X14</f>
        <v>10.184022680294266</v>
      </c>
      <c r="Y8" s="16">
        <f>'[6]Dia 24 (b)'!$X14</f>
        <v>9.0418936705564423</v>
      </c>
      <c r="Z8" s="16">
        <f>'[6]Dia 25 (b)'!$X14</f>
        <v>9.6234282528072921</v>
      </c>
      <c r="AA8" s="16">
        <f>'[6]Dia 26 (b)'!$X14</f>
        <v>9.1620017149356094</v>
      </c>
      <c r="AB8" s="16">
        <f>'[6]Dia 27 (b)'!$X14</f>
        <v>8.6723179241285138</v>
      </c>
      <c r="AC8" s="16">
        <f>'[6]Dia 28 (b)'!$X14</f>
        <v>9.1244104668084134</v>
      </c>
      <c r="AD8" s="16">
        <f>'[6]Dia 29 (b)'!$X14</f>
        <v>9.994805813641916</v>
      </c>
      <c r="AE8" s="16">
        <f>'[6]Dia 30 (b)'!$X14</f>
        <v>10.592488928814401</v>
      </c>
      <c r="AF8" s="16">
        <f>'[6]Dia 31 (b)'!$X14</f>
        <v>9.4412598287173957</v>
      </c>
    </row>
    <row r="9" spans="1:32" ht="20.100000000000001" customHeight="1" x14ac:dyDescent="0.25">
      <c r="A9" s="15">
        <v>6</v>
      </c>
      <c r="B9" s="16">
        <f>'[6]Dia 1 (b)'!$X15</f>
        <v>7.305402856599744</v>
      </c>
      <c r="C9" s="16">
        <f>'[6]Dia 2 (b)'!$X15</f>
        <v>9.6158360652737951</v>
      </c>
      <c r="D9" s="16">
        <f>'[6]Dia 3 (b)'!$X15</f>
        <v>5.785073659835346</v>
      </c>
      <c r="E9" s="16">
        <f>'[6]Dia 4 (b)'!$X15</f>
        <v>7.2949870501886549</v>
      </c>
      <c r="F9" s="16">
        <f>'[6]Dia 5 (b)'!$X15</f>
        <v>8.179168197124536</v>
      </c>
      <c r="G9" s="16">
        <f>'[6]Dia 6 (b)'!$X15</f>
        <v>9.2249485700431162</v>
      </c>
      <c r="H9" s="16">
        <f>'[6]Dia 7 (b)'!$X15</f>
        <v>9.7287342232288925</v>
      </c>
      <c r="I9" s="16">
        <f>'[6]Dia 8 (b)'!$X15</f>
        <v>11.311393507299611</v>
      </c>
      <c r="J9" s="16">
        <f>'[6]Dia 9 (b)'!$X15</f>
        <v>11.759368942683601</v>
      </c>
      <c r="K9" s="16">
        <f>'[6]Dia 10 (b)'!$X15</f>
        <v>12.056246659571377</v>
      </c>
      <c r="L9" s="16">
        <f>'[6]Dia 11 (b)'!$X15</f>
        <v>9.7958372739829258</v>
      </c>
      <c r="M9" s="16">
        <f>'[6]Dia 12 (b)'!$X15</f>
        <v>9.4163944190807332</v>
      </c>
      <c r="N9" s="16">
        <f>'[6]Dia 13 (b)'!$X15</f>
        <v>10.686720617447655</v>
      </c>
      <c r="O9" s="16">
        <f>'[6]Dia 14 (b)'!$X15</f>
        <v>12.140675852471553</v>
      </c>
      <c r="P9" s="16">
        <f>'[6]Dia 15 (b)'!$X15</f>
        <v>8.9758782727714603</v>
      </c>
      <c r="Q9" s="16">
        <f>'[6]Dia 16 (b)'!$X15</f>
        <v>7.4164002662537287</v>
      </c>
      <c r="R9" s="16">
        <f>'[6]Dia 17 (b)'!$X15</f>
        <v>6.9087040430284476</v>
      </c>
      <c r="S9" s="16">
        <f>'[6]Dia 18 (b)'!$X15</f>
        <v>8.3805972863738152</v>
      </c>
      <c r="T9" s="16">
        <f>'[6]Dia 19 (b)'!$X15</f>
        <v>8.3101632438350261</v>
      </c>
      <c r="U9" s="16">
        <f>'[6]Dia 20 (b)'!$X15</f>
        <v>9.2532800358077196</v>
      </c>
      <c r="V9" s="16">
        <f>'[6]Dia 21 (b)'!$X15</f>
        <v>8.885230286802388</v>
      </c>
      <c r="W9" s="16">
        <f>'[6]Dia 22 (b)'!$X15</f>
        <v>8.903884469654697</v>
      </c>
      <c r="X9" s="16">
        <f>'[6]Dia 23 (b)'!$X15</f>
        <v>10.242952856216203</v>
      </c>
      <c r="Y9" s="16">
        <f>'[6]Dia 24 (b)'!$X15</f>
        <v>8.818508514505961</v>
      </c>
      <c r="Z9" s="16">
        <f>'[6]Dia 25 (b)'!$X15</f>
        <v>9.5545064376776327</v>
      </c>
      <c r="AA9" s="16">
        <f>'[6]Dia 26 (b)'!$X15</f>
        <v>9.5158675209725452</v>
      </c>
      <c r="AB9" s="16">
        <f>'[6]Dia 27 (b)'!$X15</f>
        <v>8.6105973426104949</v>
      </c>
      <c r="AC9" s="16">
        <f>'[6]Dia 28 (b)'!$X15</f>
        <v>8.7259610018153673</v>
      </c>
      <c r="AD9" s="16">
        <f>'[6]Dia 29 (b)'!$X15</f>
        <v>9.7539633605821958</v>
      </c>
      <c r="AE9" s="16">
        <f>'[6]Dia 30 (b)'!$X15</f>
        <v>10.625808214989902</v>
      </c>
      <c r="AF9" s="16">
        <f>'[6]Dia 31 (b)'!$X15</f>
        <v>9.6455558397977867</v>
      </c>
    </row>
    <row r="10" spans="1:32" ht="20.100000000000001" customHeight="1" x14ac:dyDescent="0.25">
      <c r="A10" s="15">
        <v>7</v>
      </c>
      <c r="B10" s="16">
        <f>'[6]Dia 1 (b)'!$X16</f>
        <v>7.2909724017925521</v>
      </c>
      <c r="C10" s="16">
        <f>'[6]Dia 2 (b)'!$X16</f>
        <v>9.0414493679495056</v>
      </c>
      <c r="D10" s="16">
        <f>'[6]Dia 3 (b)'!$X16</f>
        <v>5.8154544689563448</v>
      </c>
      <c r="E10" s="16">
        <f>'[6]Dia 4 (b)'!$X16</f>
        <v>7.1513197261449495</v>
      </c>
      <c r="F10" s="16">
        <f>'[6]Dia 5 (b)'!$X16</f>
        <v>8.1291326611967776</v>
      </c>
      <c r="G10" s="16">
        <f>'[6]Dia 6 (b)'!$X16</f>
        <v>9.057791045029612</v>
      </c>
      <c r="H10" s="16">
        <f>'[6]Dia 7 (b)'!$X16</f>
        <v>10.472955348558811</v>
      </c>
      <c r="I10" s="16">
        <f>'[6]Dia 8 (b)'!$X16</f>
        <v>11.358333950679338</v>
      </c>
      <c r="J10" s="16">
        <f>'[6]Dia 9 (b)'!$X16</f>
        <v>11.602297048884438</v>
      </c>
      <c r="K10" s="16">
        <f>'[6]Dia 10 (b)'!$X16</f>
        <v>11.857269869982401</v>
      </c>
      <c r="L10" s="16">
        <f>'[6]Dia 11 (b)'!$X16</f>
        <v>9.9603399718628918</v>
      </c>
      <c r="M10" s="16">
        <f>'[6]Dia 12 (b)'!$X16</f>
        <v>9.3436546175842174</v>
      </c>
      <c r="N10" s="16">
        <f>'[6]Dia 13 (b)'!$X16</f>
        <v>10.677979697918147</v>
      </c>
      <c r="O10" s="16">
        <f>'[6]Dia 14 (b)'!$X16</f>
        <v>12.109193753582726</v>
      </c>
      <c r="P10" s="16">
        <f>'[6]Dia 15 (b)'!$X16</f>
        <v>8.7836214867766333</v>
      </c>
      <c r="Q10" s="16">
        <f>'[6]Dia 16 (b)'!$X16</f>
        <v>7.4277581450114978</v>
      </c>
      <c r="R10" s="16">
        <f>'[6]Dia 17 (b)'!$X16</f>
        <v>6.8486162771088024</v>
      </c>
      <c r="S10" s="16">
        <f>'[6]Dia 18 (b)'!$X16</f>
        <v>8.066966644323756</v>
      </c>
      <c r="T10" s="16">
        <f>'[6]Dia 19 (b)'!$X16</f>
        <v>8.7040934032228776</v>
      </c>
      <c r="U10" s="16">
        <f>'[6]Dia 20 (b)'!$X16</f>
        <v>9.3365854440093923</v>
      </c>
      <c r="V10" s="16">
        <f>'[6]Dia 21 (b)'!$X16</f>
        <v>8.7922021164357567</v>
      </c>
      <c r="W10" s="16">
        <f>'[6]Dia 22 (b)'!$X16</f>
        <v>9.592502690763995</v>
      </c>
      <c r="X10" s="16">
        <f>'[6]Dia 23 (b)'!$X16</f>
        <v>10.362417127820196</v>
      </c>
      <c r="Y10" s="16">
        <f>'[6]Dia 24 (b)'!$X16</f>
        <v>8.9948633407855461</v>
      </c>
      <c r="Z10" s="16">
        <f>'[6]Dia 25 (b)'!$X16</f>
        <v>9.5431394391895719</v>
      </c>
      <c r="AA10" s="16">
        <f>'[6]Dia 26 (b)'!$X16</f>
        <v>9.4400959921884642</v>
      </c>
      <c r="AB10" s="16">
        <f>'[6]Dia 27 (b)'!$X16</f>
        <v>8.6440841659194945</v>
      </c>
      <c r="AC10" s="16">
        <f>'[6]Dia 28 (b)'!$X16</f>
        <v>8.9536582012987829</v>
      </c>
      <c r="AD10" s="16">
        <f>'[6]Dia 29 (b)'!$X16</f>
        <v>9.7678522605237177</v>
      </c>
      <c r="AE10" s="16">
        <f>'[6]Dia 30 (b)'!$X16</f>
        <v>10.896530272100977</v>
      </c>
      <c r="AF10" s="16">
        <f>'[6]Dia 31 (b)'!$X16</f>
        <v>9.6753357100734103</v>
      </c>
    </row>
    <row r="11" spans="1:32" ht="20.100000000000001" customHeight="1" x14ac:dyDescent="0.25">
      <c r="A11" s="15">
        <v>8</v>
      </c>
      <c r="B11" s="16">
        <f>'[6]Dia 1 (b)'!$X17</f>
        <v>8.4306008851369061</v>
      </c>
      <c r="C11" s="16">
        <f>'[6]Dia 2 (b)'!$X17</f>
        <v>8.6711478789904035</v>
      </c>
      <c r="D11" s="16">
        <f>'[6]Dia 3 (b)'!$X17</f>
        <v>6.161412684891781</v>
      </c>
      <c r="E11" s="16">
        <f>'[6]Dia 4 (b)'!$X17</f>
        <v>7.6324796828402226</v>
      </c>
      <c r="F11" s="16">
        <f>'[6]Dia 5 (b)'!$X17</f>
        <v>8.2252119037455422</v>
      </c>
      <c r="G11" s="16">
        <f>'[6]Dia 6 (b)'!$X17</f>
        <v>9.5476680694530671</v>
      </c>
      <c r="H11" s="16">
        <f>'[6]Dia 7 (b)'!$X17</f>
        <v>11.140813137802724</v>
      </c>
      <c r="I11" s="16">
        <f>'[6]Dia 8 (b)'!$X17</f>
        <v>11.683688058119309</v>
      </c>
      <c r="J11" s="16">
        <f>'[6]Dia 9 (b)'!$X17</f>
        <v>11.938894976995181</v>
      </c>
      <c r="K11" s="16">
        <f>'[6]Dia 10 (b)'!$X17</f>
        <v>12.783222276913362</v>
      </c>
      <c r="L11" s="16">
        <f>'[6]Dia 11 (b)'!$X17</f>
        <v>10.048075554735425</v>
      </c>
      <c r="M11" s="16">
        <f>'[6]Dia 12 (b)'!$X17</f>
        <v>9.4893096195466597</v>
      </c>
      <c r="N11" s="16">
        <f>'[6]Dia 13 (b)'!$X17</f>
        <v>10.89462522822765</v>
      </c>
      <c r="O11" s="16">
        <f>'[6]Dia 14 (b)'!$X17</f>
        <v>12.050603049651722</v>
      </c>
      <c r="P11" s="16">
        <f>'[6]Dia 15 (b)'!$X17</f>
        <v>8.7182002926310158</v>
      </c>
      <c r="Q11" s="16">
        <f>'[6]Dia 16 (b)'!$X17</f>
        <v>7.9553172723861181</v>
      </c>
      <c r="R11" s="16">
        <f>'[6]Dia 17 (b)'!$X17</f>
        <v>7.5654519750608706</v>
      </c>
      <c r="S11" s="16">
        <f>'[6]Dia 18 (b)'!$X17</f>
        <v>8.25031468489329</v>
      </c>
      <c r="T11" s="16">
        <f>'[6]Dia 19 (b)'!$X17</f>
        <v>8.9560806238978703</v>
      </c>
      <c r="U11" s="16">
        <f>'[6]Dia 20 (b)'!$X17</f>
        <v>9.5455015775310397</v>
      </c>
      <c r="V11" s="16">
        <f>'[6]Dia 21 (b)'!$X17</f>
        <v>10.403836522857976</v>
      </c>
      <c r="W11" s="16">
        <f>'[6]Dia 22 (b)'!$X17</f>
        <v>9.8748358646941838</v>
      </c>
      <c r="X11" s="16">
        <f>'[6]Dia 23 (b)'!$X17</f>
        <v>10.515455325329157</v>
      </c>
      <c r="Y11" s="16">
        <f>'[6]Dia 24 (b)'!$X17</f>
        <v>8.9098284613726175</v>
      </c>
      <c r="Z11" s="16">
        <f>'[6]Dia 25 (b)'!$X17</f>
        <v>10.065269072381538</v>
      </c>
      <c r="AA11" s="16">
        <f>'[6]Dia 26 (b)'!$X17</f>
        <v>11.154108666293936</v>
      </c>
      <c r="AB11" s="16">
        <f>'[6]Dia 27 (b)'!$X17</f>
        <v>9.6527869413925966</v>
      </c>
      <c r="AC11" s="16">
        <f>'[6]Dia 28 (b)'!$X17</f>
        <v>10.045545494146197</v>
      </c>
      <c r="AD11" s="16">
        <f>'[6]Dia 29 (b)'!$X17</f>
        <v>10.516771817314947</v>
      </c>
      <c r="AE11" s="16">
        <f>'[6]Dia 30 (b)'!$X17</f>
        <v>11.323181686551392</v>
      </c>
      <c r="AF11" s="16">
        <f>'[6]Dia 31 (b)'!$X17</f>
        <v>10.815631713493531</v>
      </c>
    </row>
    <row r="12" spans="1:32" ht="20.100000000000001" customHeight="1" x14ac:dyDescent="0.25">
      <c r="A12" s="15">
        <v>9</v>
      </c>
      <c r="B12" s="16">
        <f>'[6]Dia 1 (b)'!$X18</f>
        <v>7.9882501938861559</v>
      </c>
      <c r="C12" s="16">
        <f>'[6]Dia 2 (b)'!$X18</f>
        <v>8.3570814612770903</v>
      </c>
      <c r="D12" s="16">
        <f>'[6]Dia 3 (b)'!$X18</f>
        <v>5.9291253211419219</v>
      </c>
      <c r="E12" s="16">
        <f>'[6]Dia 4 (b)'!$X18</f>
        <v>7.6705146817596015</v>
      </c>
      <c r="F12" s="16">
        <f>'[6]Dia 5 (b)'!$X18</f>
        <v>8.6836950749623654</v>
      </c>
      <c r="G12" s="16">
        <f>'[6]Dia 6 (b)'!$X18</f>
        <v>9.4809613595126052</v>
      </c>
      <c r="H12" s="16">
        <f>'[6]Dia 7 (b)'!$X18</f>
        <v>12.122427104029985</v>
      </c>
      <c r="I12" s="16">
        <f>'[6]Dia 8 (b)'!$X18</f>
        <v>11.915899262794484</v>
      </c>
      <c r="J12" s="16">
        <f>'[6]Dia 9 (b)'!$X18</f>
        <v>12.729948278238831</v>
      </c>
      <c r="K12" s="16">
        <f>'[6]Dia 10 (b)'!$X18</f>
        <v>12.761405066405784</v>
      </c>
      <c r="L12" s="16">
        <f>'[6]Dia 11 (b)'!$X18</f>
        <v>10.584405616689279</v>
      </c>
      <c r="M12" s="16">
        <f>'[6]Dia 12 (b)'!$X18</f>
        <v>9.6174976708251183</v>
      </c>
      <c r="N12" s="16">
        <f>'[6]Dia 13 (b)'!$X18</f>
        <v>11.021323810429305</v>
      </c>
      <c r="O12" s="16">
        <f>'[6]Dia 14 (b)'!$X18</f>
        <v>12.14794023242287</v>
      </c>
      <c r="P12" s="16">
        <f>'[6]Dia 15 (b)'!$X18</f>
        <v>7.8619463409216417</v>
      </c>
      <c r="Q12" s="16">
        <f>'[6]Dia 16 (b)'!$X18</f>
        <v>7.9334622693883556</v>
      </c>
      <c r="R12" s="16">
        <f>'[6]Dia 17 (b)'!$X18</f>
        <v>7.6935406680964302</v>
      </c>
      <c r="S12" s="16">
        <f>'[6]Dia 18 (b)'!$X18</f>
        <v>7.9905992634329222</v>
      </c>
      <c r="T12" s="16">
        <f>'[6]Dia 19 (b)'!$X18</f>
        <v>8.8669034715601143</v>
      </c>
      <c r="U12" s="16">
        <f>'[6]Dia 20 (b)'!$X18</f>
        <v>9.6749556491741533</v>
      </c>
      <c r="V12" s="16">
        <f>'[6]Dia 21 (b)'!$X18</f>
        <v>9.9948311738823872</v>
      </c>
      <c r="W12" s="16">
        <f>'[6]Dia 22 (b)'!$X18</f>
        <v>10.164141601281193</v>
      </c>
      <c r="X12" s="16">
        <f>'[6]Dia 23 (b)'!$X18</f>
        <v>10.592503073241978</v>
      </c>
      <c r="Y12" s="16">
        <f>'[6]Dia 24 (b)'!$X18</f>
        <v>9.0335355690997954</v>
      </c>
      <c r="Z12" s="16">
        <f>'[6]Dia 25 (b)'!$X18</f>
        <v>8.6391896609518781</v>
      </c>
      <c r="AA12" s="16">
        <f>'[6]Dia 26 (b)'!$X18</f>
        <v>10.030403077909543</v>
      </c>
      <c r="AB12" s="16">
        <f>'[6]Dia 27 (b)'!$X18</f>
        <v>8.8100673536379777</v>
      </c>
      <c r="AC12" s="16">
        <f>'[6]Dia 28 (b)'!$X18</f>
        <v>8.520253863887266</v>
      </c>
      <c r="AD12" s="16">
        <f>'[6]Dia 29 (b)'!$X18</f>
        <v>10.374213824431903</v>
      </c>
      <c r="AE12" s="16">
        <f>'[6]Dia 30 (b)'!$X18</f>
        <v>12.309422619110663</v>
      </c>
      <c r="AF12" s="16">
        <f>'[6]Dia 31 (b)'!$X18</f>
        <v>8.723630152318508</v>
      </c>
    </row>
    <row r="13" spans="1:32" ht="20.100000000000001" customHeight="1" x14ac:dyDescent="0.25">
      <c r="A13" s="15">
        <v>10</v>
      </c>
      <c r="B13" s="16">
        <f>'[6]Dia 1 (b)'!$X19</f>
        <v>8.0198125583848423</v>
      </c>
      <c r="C13" s="16">
        <f>'[6]Dia 2 (b)'!$X19</f>
        <v>8.0828991688393454</v>
      </c>
      <c r="D13" s="16">
        <f>'[6]Dia 3 (b)'!$X19</f>
        <v>6.2300144916591345</v>
      </c>
      <c r="E13" s="16">
        <f>'[6]Dia 4 (b)'!$X19</f>
        <v>7.4053822809531722</v>
      </c>
      <c r="F13" s="16">
        <f>'[6]Dia 5 (b)'!$X19</f>
        <v>8.8102509467393393</v>
      </c>
      <c r="G13" s="16">
        <f>'[6]Dia 6 (b)'!$X19</f>
        <v>9.1165373953356212</v>
      </c>
      <c r="H13" s="16">
        <f>'[6]Dia 7 (b)'!$X19</f>
        <v>10.91158551232089</v>
      </c>
      <c r="I13" s="16">
        <f>'[6]Dia 8 (b)'!$X19</f>
        <v>12.176118499913144</v>
      </c>
      <c r="J13" s="16">
        <f>'[6]Dia 9 (b)'!$X19</f>
        <v>11.838700891714236</v>
      </c>
      <c r="K13" s="16">
        <f>'[6]Dia 10 (b)'!$X19</f>
        <v>12.985536617868613</v>
      </c>
      <c r="L13" s="16">
        <f>'[6]Dia 11 (b)'!$X19</f>
        <v>10.436610612426632</v>
      </c>
      <c r="M13" s="16">
        <f>'[6]Dia 12 (b)'!$X19</f>
        <v>9.9449435649728279</v>
      </c>
      <c r="N13" s="16">
        <f>'[6]Dia 13 (b)'!$X19</f>
        <v>11.530131340894236</v>
      </c>
      <c r="O13" s="16">
        <f>'[6]Dia 14 (b)'!$X19</f>
        <v>11.848985055022332</v>
      </c>
      <c r="P13" s="16">
        <f>'[6]Dia 15 (b)'!$X19</f>
        <v>8.566564477178483</v>
      </c>
      <c r="Q13" s="16">
        <f>'[6]Dia 16 (b)'!$X19</f>
        <v>7.3120422812926167</v>
      </c>
      <c r="R13" s="16">
        <f>'[6]Dia 17 (b)'!$X19</f>
        <v>7.4362927007400348</v>
      </c>
      <c r="S13" s="16">
        <f>'[6]Dia 18 (b)'!$X19</f>
        <v>8.2250018941412915</v>
      </c>
      <c r="T13" s="16">
        <f>'[6]Dia 19 (b)'!$X19</f>
        <v>8.1331020770284184</v>
      </c>
      <c r="U13" s="16">
        <f>'[6]Dia 20 (b)'!$X19</f>
        <v>10.059560384586659</v>
      </c>
      <c r="V13" s="16">
        <f>'[6]Dia 21 (b)'!$X19</f>
        <v>9.3436986821036143</v>
      </c>
      <c r="W13" s="16">
        <f>'[6]Dia 22 (b)'!$X19</f>
        <v>10.256955122021012</v>
      </c>
      <c r="X13" s="16">
        <f>'[6]Dia 23 (b)'!$X19</f>
        <v>10.533466595853533</v>
      </c>
      <c r="Y13" s="16">
        <f>'[6]Dia 24 (b)'!$X19</f>
        <v>8.2207097398623965</v>
      </c>
      <c r="Z13" s="16">
        <f>'[6]Dia 25 (b)'!$X19</f>
        <v>9.4439008566042233</v>
      </c>
      <c r="AA13" s="16">
        <f>'[6]Dia 26 (b)'!$X19</f>
        <v>9.106373474426583</v>
      </c>
      <c r="AB13" s="16">
        <f>'[6]Dia 27 (b)'!$X19</f>
        <v>8.7644512151712828</v>
      </c>
      <c r="AC13" s="16">
        <f>'[6]Dia 28 (b)'!$X19</f>
        <v>8.201734835479785</v>
      </c>
      <c r="AD13" s="16">
        <f>'[6]Dia 29 (b)'!$X19</f>
        <v>10.207626607771635</v>
      </c>
      <c r="AE13" s="16">
        <f>'[6]Dia 30 (b)'!$X19</f>
        <v>12.373979166470965</v>
      </c>
      <c r="AF13" s="16">
        <f>'[6]Dia 31 (b)'!$X19</f>
        <v>8.3270645323480359</v>
      </c>
    </row>
    <row r="14" spans="1:32" ht="20.100000000000001" customHeight="1" x14ac:dyDescent="0.25">
      <c r="A14" s="15">
        <v>11</v>
      </c>
      <c r="B14" s="16">
        <f>'[6]Dia 1 (b)'!$X20</f>
        <v>7.9009057571647769</v>
      </c>
      <c r="C14" s="16">
        <f>'[6]Dia 2 (b)'!$X20</f>
        <v>7.8047793353757005</v>
      </c>
      <c r="D14" s="16">
        <f>'[6]Dia 3 (b)'!$X20</f>
        <v>6.2317166245016615</v>
      </c>
      <c r="E14" s="16">
        <f>'[6]Dia 4 (b)'!$X20</f>
        <v>7.4463156537078756</v>
      </c>
      <c r="F14" s="16">
        <f>'[6]Dia 5 (b)'!$X20</f>
        <v>9.0045981030661455</v>
      </c>
      <c r="G14" s="16">
        <f>'[6]Dia 6 (b)'!$X20</f>
        <v>9.7145493963077527</v>
      </c>
      <c r="H14" s="16">
        <f>'[6]Dia 7 (b)'!$X20</f>
        <v>10.409459538905866</v>
      </c>
      <c r="I14" s="16">
        <f>'[6]Dia 8 (b)'!$X20</f>
        <v>12.301086115707776</v>
      </c>
      <c r="J14" s="16">
        <f>'[6]Dia 9 (b)'!$X20</f>
        <v>11.047250186071459</v>
      </c>
      <c r="K14" s="16">
        <f>'[6]Dia 10 (b)'!$X20</f>
        <v>12.718022543291458</v>
      </c>
      <c r="L14" s="16">
        <f>'[6]Dia 11 (b)'!$X20</f>
        <v>10.476560368520838</v>
      </c>
      <c r="M14" s="16">
        <f>'[6]Dia 12 (b)'!$X20</f>
        <v>9.9310808104972885</v>
      </c>
      <c r="N14" s="16">
        <f>'[6]Dia 13 (b)'!$X20</f>
        <v>12.008440366336815</v>
      </c>
      <c r="O14" s="16">
        <f>'[6]Dia 14 (b)'!$X20</f>
        <v>11.807398804729168</v>
      </c>
      <c r="P14" s="16">
        <f>'[6]Dia 15 (b)'!$X20</f>
        <v>8.3755294999862713</v>
      </c>
      <c r="Q14" s="16">
        <f>'[6]Dia 16 (b)'!$X20</f>
        <v>6.858491606202227</v>
      </c>
      <c r="R14" s="16">
        <f>'[6]Dia 17 (b)'!$X20</f>
        <v>6.9444165703311986</v>
      </c>
      <c r="S14" s="16">
        <f>'[6]Dia 18 (b)'!$X20</f>
        <v>7.3677196446223343</v>
      </c>
      <c r="T14" s="16">
        <f>'[6]Dia 19 (b)'!$X20</f>
        <v>8.1884109017203404</v>
      </c>
      <c r="U14" s="16">
        <f>'[6]Dia 20 (b)'!$X20</f>
        <v>9.3887700761426149</v>
      </c>
      <c r="V14" s="16">
        <f>'[6]Dia 21 (b)'!$X20</f>
        <v>9.2722886309815351</v>
      </c>
      <c r="W14" s="16">
        <f>'[6]Dia 22 (b)'!$X20</f>
        <v>9.7507697531870896</v>
      </c>
      <c r="X14" s="16">
        <f>'[6]Dia 23 (b)'!$X20</f>
        <v>10.926374234801132</v>
      </c>
      <c r="Y14" s="16">
        <f>'[6]Dia 24 (b)'!$X20</f>
        <v>9.0970796006653405</v>
      </c>
      <c r="Z14" s="16">
        <f>'[6]Dia 25 (b)'!$X20</f>
        <v>8.4355234076455066</v>
      </c>
      <c r="AA14" s="16">
        <f>'[6]Dia 26 (b)'!$X20</f>
        <v>8.1716484175329054</v>
      </c>
      <c r="AB14" s="16">
        <f>'[6]Dia 27 (b)'!$X20</f>
        <v>8.9787957476938747</v>
      </c>
      <c r="AC14" s="16">
        <f>'[6]Dia 28 (b)'!$X20</f>
        <v>7.6985337451386631</v>
      </c>
      <c r="AD14" s="16">
        <f>'[6]Dia 29 (b)'!$X20</f>
        <v>10.240297030584793</v>
      </c>
      <c r="AE14" s="16">
        <f>'[6]Dia 30 (b)'!$X20</f>
        <v>10.99224955825215</v>
      </c>
      <c r="AF14" s="16">
        <f>'[6]Dia 31 (b)'!$X20</f>
        <v>8.411142341811809</v>
      </c>
    </row>
    <row r="15" spans="1:32" ht="20.100000000000001" customHeight="1" x14ac:dyDescent="0.25">
      <c r="A15" s="15">
        <v>12</v>
      </c>
      <c r="B15" s="16">
        <f>'[6]Dia 1 (b)'!$X21</f>
        <v>7.7546007448164955</v>
      </c>
      <c r="C15" s="16">
        <f>'[6]Dia 2 (b)'!$X21</f>
        <v>7.4365131513222726</v>
      </c>
      <c r="D15" s="16">
        <f>'[6]Dia 3 (b)'!$X21</f>
        <v>6.4293330171679637</v>
      </c>
      <c r="E15" s="16">
        <f>'[6]Dia 4 (b)'!$X21</f>
        <v>7.8480572506834569</v>
      </c>
      <c r="F15" s="16">
        <f>'[6]Dia 5 (b)'!$X21</f>
        <v>9.5077551182472799</v>
      </c>
      <c r="G15" s="16">
        <f>'[6]Dia 6 (b)'!$X21</f>
        <v>9.0690508637278562</v>
      </c>
      <c r="H15" s="16">
        <f>'[6]Dia 7 (b)'!$X21</f>
        <v>9.5848164533497382</v>
      </c>
      <c r="I15" s="16">
        <f>'[6]Dia 8 (b)'!$X21</f>
        <v>12.72292530730647</v>
      </c>
      <c r="J15" s="16">
        <f>'[6]Dia 9 (b)'!$X21</f>
        <v>11.068480666246762</v>
      </c>
      <c r="K15" s="16">
        <f>'[6]Dia 10 (b)'!$X21</f>
        <v>13.450502680325586</v>
      </c>
      <c r="L15" s="16">
        <f>'[6]Dia 11 (b)'!$X21</f>
        <v>10.866523413392747</v>
      </c>
      <c r="M15" s="16">
        <f>'[6]Dia 12 (b)'!$X21</f>
        <v>9.9475046197102071</v>
      </c>
      <c r="N15" s="16">
        <f>'[6]Dia 13 (b)'!$X21</f>
        <v>11.632521708487399</v>
      </c>
      <c r="O15" s="16">
        <f>'[6]Dia 14 (b)'!$X21</f>
        <v>11.686744662509863</v>
      </c>
      <c r="P15" s="16">
        <f>'[6]Dia 15 (b)'!$X21</f>
        <v>8.3128762460353638</v>
      </c>
      <c r="Q15" s="16">
        <f>'[6]Dia 16 (b)'!$X21</f>
        <v>6.9061210641138153</v>
      </c>
      <c r="R15" s="16">
        <f>'[6]Dia 17 (b)'!$X21</f>
        <v>7.1787586952503668</v>
      </c>
      <c r="S15" s="16">
        <f>'[6]Dia 18 (b)'!$X21</f>
        <v>6.6692598508241971</v>
      </c>
      <c r="T15" s="16">
        <f>'[6]Dia 19 (b)'!$X21</f>
        <v>7.3681754923980378</v>
      </c>
      <c r="U15" s="16">
        <f>'[6]Dia 20 (b)'!$X21</f>
        <v>9.3985473190200324</v>
      </c>
      <c r="V15" s="16">
        <f>'[6]Dia 21 (b)'!$X21</f>
        <v>9.3109490429349986</v>
      </c>
      <c r="W15" s="16">
        <f>'[6]Dia 22 (b)'!$X21</f>
        <v>9.1707324830291128</v>
      </c>
      <c r="X15" s="16">
        <f>'[6]Dia 23 (b)'!$X21</f>
        <v>10.436597965595332</v>
      </c>
      <c r="Y15" s="16">
        <f>'[6]Dia 24 (b)'!$X21</f>
        <v>7.9391180509092099</v>
      </c>
      <c r="Z15" s="16">
        <f>'[6]Dia 25 (b)'!$X21</f>
        <v>7.4544416298731822</v>
      </c>
      <c r="AA15" s="16">
        <f>'[6]Dia 26 (b)'!$X21</f>
        <v>7.6761029725184731</v>
      </c>
      <c r="AB15" s="16">
        <f>'[6]Dia 27 (b)'!$X21</f>
        <v>8.0091422604008571</v>
      </c>
      <c r="AC15" s="16">
        <f>'[6]Dia 28 (b)'!$X21</f>
        <v>8.001266181537197</v>
      </c>
      <c r="AD15" s="16">
        <f>'[6]Dia 29 (b)'!$X21</f>
        <v>10.006737943252443</v>
      </c>
      <c r="AE15" s="16">
        <f>'[6]Dia 30 (b)'!$X21</f>
        <v>9.748623452233856</v>
      </c>
      <c r="AF15" s="16">
        <f>'[6]Dia 31 (b)'!$X21</f>
        <v>8.6885185214027487</v>
      </c>
    </row>
    <row r="16" spans="1:32" ht="20.100000000000001" customHeight="1" x14ac:dyDescent="0.25">
      <c r="A16" s="15">
        <v>13</v>
      </c>
      <c r="B16" s="16">
        <f>'[6]Dia 1 (b)'!$X22</f>
        <v>7.8323314114544074</v>
      </c>
      <c r="C16" s="16">
        <f>'[6]Dia 2 (b)'!$X22</f>
        <v>7.1544306459662996</v>
      </c>
      <c r="D16" s="16">
        <f>'[6]Dia 3 (b)'!$X22</f>
        <v>6.6521196415931643</v>
      </c>
      <c r="E16" s="16">
        <f>'[6]Dia 4 (b)'!$X22</f>
        <v>8.2453619021552402</v>
      </c>
      <c r="F16" s="16">
        <f>'[6]Dia 5 (b)'!$X22</f>
        <v>9.6960852246101883</v>
      </c>
      <c r="G16" s="16">
        <f>'[6]Dia 6 (b)'!$X22</f>
        <v>8.6985297440327987</v>
      </c>
      <c r="H16" s="16">
        <f>'[6]Dia 7 (b)'!$X22</f>
        <v>9.2238754850573006</v>
      </c>
      <c r="I16" s="16">
        <f>'[6]Dia 8 (b)'!$X22</f>
        <v>12.985372684629741</v>
      </c>
      <c r="J16" s="16">
        <f>'[6]Dia 9 (b)'!$X22</f>
        <v>11.285907937331311</v>
      </c>
      <c r="K16" s="16">
        <f>'[6]Dia 10 (b)'!$X22</f>
        <v>13.241255601546051</v>
      </c>
      <c r="L16" s="16">
        <f>'[6]Dia 11 (b)'!$X22</f>
        <v>11.000394813107617</v>
      </c>
      <c r="M16" s="16">
        <f>'[6]Dia 12 (b)'!$X22</f>
        <v>10.108451522945833</v>
      </c>
      <c r="N16" s="16">
        <f>'[6]Dia 13 (b)'!$X22</f>
        <v>11.736625659295123</v>
      </c>
      <c r="O16" s="16">
        <f>'[6]Dia 14 (b)'!$X22</f>
        <v>12.260963832583382</v>
      </c>
      <c r="P16" s="16">
        <f>'[6]Dia 15 (b)'!$X22</f>
        <v>10.168064133538026</v>
      </c>
      <c r="Q16" s="16">
        <f>'[6]Dia 16 (b)'!$X22</f>
        <v>7.6318940671010465</v>
      </c>
      <c r="R16" s="16">
        <f>'[6]Dia 17 (b)'!$X22</f>
        <v>6.8602775500065691</v>
      </c>
      <c r="S16" s="16">
        <f>'[6]Dia 18 (b)'!$X22</f>
        <v>6.3079587407542448</v>
      </c>
      <c r="T16" s="16">
        <f>'[6]Dia 19 (b)'!$X22</f>
        <v>7.7720171354558918</v>
      </c>
      <c r="U16" s="16">
        <f>'[6]Dia 20 (b)'!$X22</f>
        <v>9.1827225085113184</v>
      </c>
      <c r="V16" s="16">
        <f>'[6]Dia 21 (b)'!$X22</f>
        <v>8.4641704977299899</v>
      </c>
      <c r="W16" s="16">
        <f>'[6]Dia 22 (b)'!$X22</f>
        <v>8.184737959262641</v>
      </c>
      <c r="X16" s="16">
        <f>'[6]Dia 23 (b)'!$X22</f>
        <v>8.4780726235984218</v>
      </c>
      <c r="Y16" s="16">
        <f>'[6]Dia 24 (b)'!$X22</f>
        <v>7.5851805400424777</v>
      </c>
      <c r="Z16" s="16">
        <f>'[6]Dia 25 (b)'!$X22</f>
        <v>8.3416755842842534</v>
      </c>
      <c r="AA16" s="16">
        <f>'[6]Dia 26 (b)'!$X22</f>
        <v>6.7967255684934349</v>
      </c>
      <c r="AB16" s="16">
        <f>'[6]Dia 27 (b)'!$X22</f>
        <v>7.0057773143665401</v>
      </c>
      <c r="AC16" s="16">
        <f>'[6]Dia 28 (b)'!$X22</f>
        <v>7.8790328104059926</v>
      </c>
      <c r="AD16" s="16">
        <f>'[6]Dia 29 (b)'!$X22</f>
        <v>10.425257430905443</v>
      </c>
      <c r="AE16" s="16">
        <f>'[6]Dia 30 (b)'!$X22</f>
        <v>9.5912149115649825</v>
      </c>
      <c r="AF16" s="16">
        <f>'[6]Dia 31 (b)'!$X22</f>
        <v>8.650194174762218</v>
      </c>
    </row>
    <row r="17" spans="1:32" ht="20.100000000000001" customHeight="1" x14ac:dyDescent="0.25">
      <c r="A17" s="15">
        <v>14</v>
      </c>
      <c r="B17" s="16">
        <f>'[6]Dia 1 (b)'!$X23</f>
        <v>7.9480116763209399</v>
      </c>
      <c r="C17" s="16">
        <f>'[6]Dia 2 (b)'!$X23</f>
        <v>6.8535145272022584</v>
      </c>
      <c r="D17" s="16">
        <f>'[6]Dia 3 (b)'!$X23</f>
        <v>6.5978835678869432</v>
      </c>
      <c r="E17" s="16">
        <f>'[6]Dia 4 (b)'!$X23</f>
        <v>8.3981365997820188</v>
      </c>
      <c r="F17" s="16">
        <f>'[6]Dia 5 (b)'!$X23</f>
        <v>9.7841983231548362</v>
      </c>
      <c r="G17" s="16">
        <f>'[6]Dia 6 (b)'!$X23</f>
        <v>9.1154125422695937</v>
      </c>
      <c r="H17" s="16">
        <f>'[6]Dia 7 (b)'!$X23</f>
        <v>9.0680302560401493</v>
      </c>
      <c r="I17" s="16">
        <f>'[6]Dia 8 (b)'!$X23</f>
        <v>12.690966610808029</v>
      </c>
      <c r="J17" s="16">
        <f>'[6]Dia 9 (b)'!$X23</f>
        <v>11.145379380487737</v>
      </c>
      <c r="K17" s="16">
        <f>'[6]Dia 10 (b)'!$X23</f>
        <v>13.608137916568188</v>
      </c>
      <c r="L17" s="16">
        <f>'[6]Dia 11 (b)'!$X23</f>
        <v>10.629315168669171</v>
      </c>
      <c r="M17" s="16">
        <f>'[6]Dia 12 (b)'!$X23</f>
        <v>10.085778947047906</v>
      </c>
      <c r="N17" s="16">
        <f>'[6]Dia 13 (b)'!$X23</f>
        <v>12.160509909685002</v>
      </c>
      <c r="O17" s="16">
        <f>'[6]Dia 14 (b)'!$X23</f>
        <v>11.362385312947978</v>
      </c>
      <c r="P17" s="16">
        <f>'[6]Dia 15 (b)'!$X23</f>
        <v>9.7033516322469264</v>
      </c>
      <c r="Q17" s="16">
        <f>'[6]Dia 16 (b)'!$X23</f>
        <v>8.4118275594877741</v>
      </c>
      <c r="R17" s="16">
        <f>'[6]Dia 17 (b)'!$X23</f>
        <v>5.8529799632831683</v>
      </c>
      <c r="S17" s="16">
        <f>'[6]Dia 18 (b)'!$X23</f>
        <v>5.2027599801178566</v>
      </c>
      <c r="T17" s="16">
        <f>'[6]Dia 19 (b)'!$X23</f>
        <v>7.7724301585955402</v>
      </c>
      <c r="U17" s="16">
        <f>'[6]Dia 20 (b)'!$X23</f>
        <v>9.971165057173236</v>
      </c>
      <c r="V17" s="16">
        <f>'[6]Dia 21 (b)'!$X23</f>
        <v>10.868427565435931</v>
      </c>
      <c r="W17" s="16">
        <f>'[6]Dia 22 (b)'!$X23</f>
        <v>11.517597532562181</v>
      </c>
      <c r="X17" s="16">
        <f>'[6]Dia 23 (b)'!$X23</f>
        <v>7.3971078113690192</v>
      </c>
      <c r="Y17" s="16">
        <f>'[6]Dia 24 (b)'!$X23</f>
        <v>5.9692095518915664</v>
      </c>
      <c r="Z17" s="16">
        <f>'[6]Dia 25 (b)'!$X23</f>
        <v>8.3801589233767864</v>
      </c>
      <c r="AA17" s="16">
        <f>'[6]Dia 26 (b)'!$X23</f>
        <v>6.4514472876338358</v>
      </c>
      <c r="AB17" s="16">
        <f>'[6]Dia 27 (b)'!$X23</f>
        <v>7.2812154664775584</v>
      </c>
      <c r="AC17" s="16">
        <f>'[6]Dia 28 (b)'!$X23</f>
        <v>8.0490804348539253</v>
      </c>
      <c r="AD17" s="16">
        <f>'[6]Dia 29 (b)'!$X23</f>
        <v>8.8562065973155377</v>
      </c>
      <c r="AE17" s="16">
        <f>'[6]Dia 30 (b)'!$X23</f>
        <v>9.3940062098594819</v>
      </c>
      <c r="AF17" s="16">
        <f>'[6]Dia 31 (b)'!$X23</f>
        <v>8.7861685659047382</v>
      </c>
    </row>
    <row r="18" spans="1:32" ht="20.100000000000001" customHeight="1" x14ac:dyDescent="0.25">
      <c r="A18" s="15">
        <v>15</v>
      </c>
      <c r="B18" s="16">
        <f>'[6]Dia 1 (b)'!$X24</f>
        <v>10.516208106235732</v>
      </c>
      <c r="C18" s="16">
        <f>'[6]Dia 2 (b)'!$X24</f>
        <v>6.6559503210526625</v>
      </c>
      <c r="D18" s="16">
        <f>'[6]Dia 3 (b)'!$X24</f>
        <v>6.74411211573379</v>
      </c>
      <c r="E18" s="16">
        <f>'[6]Dia 4 (b)'!$X24</f>
        <v>8.9886402760390833</v>
      </c>
      <c r="F18" s="16">
        <f>'[6]Dia 5 (b)'!$X24</f>
        <v>9.6261248872887322</v>
      </c>
      <c r="G18" s="16">
        <f>'[6]Dia 6 (b)'!$X24</f>
        <v>8.4647727895896541</v>
      </c>
      <c r="H18" s="16">
        <f>'[6]Dia 7 (b)'!$X24</f>
        <v>11.959210859856999</v>
      </c>
      <c r="I18" s="16">
        <f>'[6]Dia 8 (b)'!$X24</f>
        <v>12.892261881196777</v>
      </c>
      <c r="J18" s="16">
        <f>'[6]Dia 9 (b)'!$X24</f>
        <v>11.100900390158841</v>
      </c>
      <c r="K18" s="16">
        <f>'[6]Dia 10 (b)'!$X24</f>
        <v>13.094511541866085</v>
      </c>
      <c r="L18" s="16">
        <f>'[6]Dia 11 (b)'!$X24</f>
        <v>10.571464692198607</v>
      </c>
      <c r="M18" s="16">
        <f>'[6]Dia 12 (b)'!$X24</f>
        <v>10.019789618699827</v>
      </c>
      <c r="N18" s="16">
        <f>'[6]Dia 13 (b)'!$X24</f>
        <v>12.41560749278131</v>
      </c>
      <c r="O18" s="16">
        <f>'[6]Dia 14 (b)'!$X24</f>
        <v>11.534167211947221</v>
      </c>
      <c r="P18" s="16">
        <f>'[6]Dia 15 (b)'!$X24</f>
        <v>9.6469256511537722</v>
      </c>
      <c r="Q18" s="16">
        <f>'[6]Dia 16 (b)'!$X24</f>
        <v>8.472437174333475</v>
      </c>
      <c r="R18" s="16">
        <f>'[6]Dia 17 (b)'!$X24</f>
        <v>8.2453635140187362</v>
      </c>
      <c r="S18" s="16">
        <f>'[6]Dia 18 (b)'!$X24</f>
        <v>5.2282255080183653</v>
      </c>
      <c r="T18" s="16">
        <f>'[6]Dia 19 (b)'!$X24</f>
        <v>10.352167260411548</v>
      </c>
      <c r="U18" s="16">
        <f>'[6]Dia 20 (b)'!$X24</f>
        <v>11.44753953261306</v>
      </c>
      <c r="V18" s="16">
        <f>'[6]Dia 21 (b)'!$X24</f>
        <v>10.83991323276244</v>
      </c>
      <c r="W18" s="16">
        <f>'[6]Dia 22 (b)'!$X24</f>
        <v>11.643377792655674</v>
      </c>
      <c r="X18" s="16">
        <f>'[6]Dia 23 (b)'!$X24</f>
        <v>7.536005895518529</v>
      </c>
      <c r="Y18" s="16">
        <f>'[6]Dia 24 (b)'!$X24</f>
        <v>7.0014681602809681</v>
      </c>
      <c r="Z18" s="16">
        <f>'[6]Dia 25 (b)'!$X24</f>
        <v>8.1231717609260503</v>
      </c>
      <c r="AA18" s="16">
        <f>'[6]Dia 26 (b)'!$X24</f>
        <v>7.2209054781299065</v>
      </c>
      <c r="AB18" s="16">
        <f>'[6]Dia 27 (b)'!$X24</f>
        <v>6.4658059446257763</v>
      </c>
      <c r="AC18" s="16">
        <f>'[6]Dia 28 (b)'!$X24</f>
        <v>12.710823879435043</v>
      </c>
      <c r="AD18" s="16">
        <f>'[6]Dia 29 (b)'!$X24</f>
        <v>9.7523355706344006</v>
      </c>
      <c r="AE18" s="16">
        <f>'[6]Dia 30 (b)'!$X24</f>
        <v>9.2700608652889631</v>
      </c>
      <c r="AF18" s="16">
        <f>'[6]Dia 31 (b)'!$X24</f>
        <v>12.043624850919656</v>
      </c>
    </row>
    <row r="19" spans="1:32" ht="20.100000000000001" customHeight="1" x14ac:dyDescent="0.25">
      <c r="A19" s="15">
        <v>16</v>
      </c>
      <c r="B19" s="16">
        <f>'[6]Dia 1 (b)'!$X25</f>
        <v>9.7824705767429467</v>
      </c>
      <c r="C19" s="16">
        <f>'[6]Dia 2 (b)'!$X25</f>
        <v>6.3334670610053054</v>
      </c>
      <c r="D19" s="16">
        <f>'[6]Dia 3 (b)'!$X25</f>
        <v>7.2098414568594942</v>
      </c>
      <c r="E19" s="16">
        <f>'[6]Dia 4 (b)'!$X25</f>
        <v>9.3225789544989937</v>
      </c>
      <c r="F19" s="16">
        <f>'[6]Dia 5 (b)'!$X25</f>
        <v>9.4654356919567029</v>
      </c>
      <c r="G19" s="16">
        <f>'[6]Dia 6 (b)'!$X25</f>
        <v>8.7506128013118278</v>
      </c>
      <c r="H19" s="16">
        <f>'[6]Dia 7 (b)'!$X25</f>
        <v>11.956701111594635</v>
      </c>
      <c r="I19" s="16">
        <f>'[6]Dia 8 (b)'!$X25</f>
        <v>12.363193520413793</v>
      </c>
      <c r="J19" s="16">
        <f>'[6]Dia 9 (b)'!$X25</f>
        <v>11.643567902803754</v>
      </c>
      <c r="K19" s="16">
        <f>'[6]Dia 10 (b)'!$X25</f>
        <v>14.484912425348218</v>
      </c>
      <c r="L19" s="16">
        <f>'[6]Dia 11 (b)'!$X25</f>
        <v>10.062541090969566</v>
      </c>
      <c r="M19" s="16">
        <f>'[6]Dia 12 (b)'!$X25</f>
        <v>9.9766622749637026</v>
      </c>
      <c r="N19" s="16">
        <f>'[6]Dia 13 (b)'!$X25</f>
        <v>12.493210852073711</v>
      </c>
      <c r="O19" s="16">
        <f>'[6]Dia 14 (b)'!$X25</f>
        <v>11.662013405206949</v>
      </c>
      <c r="P19" s="16">
        <f>'[6]Dia 15 (b)'!$X25</f>
        <v>9.136168776201087</v>
      </c>
      <c r="Q19" s="16">
        <f>'[6]Dia 16 (b)'!$X25</f>
        <v>7.8228277047064418</v>
      </c>
      <c r="R19" s="16">
        <f>'[6]Dia 17 (b)'!$X25</f>
        <v>8.524485382346862</v>
      </c>
      <c r="S19" s="16">
        <f>'[6]Dia 18 (b)'!$X25</f>
        <v>8.8183025485773427</v>
      </c>
      <c r="T19" s="16">
        <f>'[6]Dia 19 (b)'!$X25</f>
        <v>10.654874717688182</v>
      </c>
      <c r="U19" s="16">
        <f>'[6]Dia 20 (b)'!$X25</f>
        <v>11.234632700999116</v>
      </c>
      <c r="V19" s="16">
        <f>'[6]Dia 21 (b)'!$X25</f>
        <v>10.057141844269776</v>
      </c>
      <c r="W19" s="16">
        <f>'[6]Dia 22 (b)'!$X25</f>
        <v>11.331576762229286</v>
      </c>
      <c r="X19" s="16">
        <f>'[6]Dia 23 (b)'!$X25</f>
        <v>8.4730969244902781</v>
      </c>
      <c r="Y19" s="16">
        <f>'[6]Dia 24 (b)'!$X25</f>
        <v>8.0689526871941553</v>
      </c>
      <c r="Z19" s="16">
        <f>'[6]Dia 25 (b)'!$X25</f>
        <v>8.8328453855894953</v>
      </c>
      <c r="AA19" s="16">
        <f>'[6]Dia 26 (b)'!$X25</f>
        <v>7.86555342570208</v>
      </c>
      <c r="AB19" s="16">
        <f>'[6]Dia 27 (b)'!$X25</f>
        <v>7.1484335467905984</v>
      </c>
      <c r="AC19" s="16">
        <f>'[6]Dia 28 (b)'!$X25</f>
        <v>12.531544746822627</v>
      </c>
      <c r="AD19" s="16">
        <f>'[6]Dia 29 (b)'!$X25</f>
        <v>12.339296435271029</v>
      </c>
      <c r="AE19" s="16">
        <f>'[6]Dia 30 (b)'!$X25</f>
        <v>9.8602839639367392</v>
      </c>
      <c r="AF19" s="16">
        <f>'[6]Dia 31 (b)'!$X25</f>
        <v>10.962027283120911</v>
      </c>
    </row>
    <row r="20" spans="1:32" ht="20.100000000000001" customHeight="1" x14ac:dyDescent="0.25">
      <c r="A20" s="15">
        <v>17</v>
      </c>
      <c r="B20" s="16">
        <f>'[6]Dia 1 (b)'!$X26</f>
        <v>9.6632043777656893</v>
      </c>
      <c r="C20" s="16">
        <f>'[6]Dia 2 (b)'!$X26</f>
        <v>6.0199712800756027</v>
      </c>
      <c r="D20" s="16">
        <f>'[6]Dia 3 (b)'!$X26</f>
        <v>7.3136279920839478</v>
      </c>
      <c r="E20" s="16">
        <f>'[6]Dia 4 (b)'!$X26</f>
        <v>9.0385071581135037</v>
      </c>
      <c r="F20" s="16">
        <f>'[6]Dia 5 (b)'!$X26</f>
        <v>10.46730535669966</v>
      </c>
      <c r="G20" s="16">
        <f>'[6]Dia 6 (b)'!$X26</f>
        <v>9.0838169264867012</v>
      </c>
      <c r="H20" s="16">
        <f>'[6]Dia 7 (b)'!$X26</f>
        <v>11.390408537341862</v>
      </c>
      <c r="I20" s="16">
        <f>'[6]Dia 8 (b)'!$X26</f>
        <v>12.56656927496751</v>
      </c>
      <c r="J20" s="16">
        <f>'[6]Dia 9 (b)'!$X26</f>
        <v>11.867789746105229</v>
      </c>
      <c r="K20" s="16">
        <f>'[6]Dia 10 (b)'!$X26</f>
        <v>14.444232209164648</v>
      </c>
      <c r="L20" s="16">
        <f>'[6]Dia 11 (b)'!$X26</f>
        <v>9.8378090659918858</v>
      </c>
      <c r="M20" s="16">
        <f>'[6]Dia 12 (b)'!$X26</f>
        <v>10.236893249732464</v>
      </c>
      <c r="N20" s="16">
        <f>'[6]Dia 13 (b)'!$X26</f>
        <v>11.758439941369197</v>
      </c>
      <c r="O20" s="16">
        <f>'[6]Dia 14 (b)'!$X26</f>
        <v>11.366261225866577</v>
      </c>
      <c r="P20" s="16">
        <f>'[6]Dia 15 (b)'!$X26</f>
        <v>8.812504467299151</v>
      </c>
      <c r="Q20" s="16">
        <f>'[6]Dia 16 (b)'!$X26</f>
        <v>6.8335532222392361</v>
      </c>
      <c r="R20" s="16">
        <f>'[6]Dia 17 (b)'!$X26</f>
        <v>8.6353431179533171</v>
      </c>
      <c r="S20" s="16">
        <f>'[6]Dia 18 (b)'!$X26</f>
        <v>9.0761999510755782</v>
      </c>
      <c r="T20" s="16">
        <f>'[6]Dia 19 (b)'!$X26</f>
        <v>10.638110762077197</v>
      </c>
      <c r="U20" s="16">
        <f>'[6]Dia 20 (b)'!$X26</f>
        <v>11.0438882360141</v>
      </c>
      <c r="V20" s="16">
        <f>'[6]Dia 21 (b)'!$X26</f>
        <v>9.9627438325464208</v>
      </c>
      <c r="W20" s="16">
        <f>'[6]Dia 22 (b)'!$X26</f>
        <v>10.687869141445441</v>
      </c>
      <c r="X20" s="16">
        <f>'[6]Dia 23 (b)'!$X26</f>
        <v>8.0076429747822999</v>
      </c>
      <c r="Y20" s="16">
        <f>'[6]Dia 24 (b)'!$X26</f>
        <v>9.8831808778005836</v>
      </c>
      <c r="Z20" s="16">
        <f>'[6]Dia 25 (b)'!$X26</f>
        <v>9.1527771180234989</v>
      </c>
      <c r="AA20" s="16">
        <f>'[6]Dia 26 (b)'!$X26</f>
        <v>9.1199420303985708</v>
      </c>
      <c r="AB20" s="16">
        <f>'[6]Dia 27 (b)'!$X26</f>
        <v>9.1360778384637982</v>
      </c>
      <c r="AC20" s="16">
        <f>'[6]Dia 28 (b)'!$X26</f>
        <v>12.101796840854821</v>
      </c>
      <c r="AD20" s="16">
        <f>'[6]Dia 29 (b)'!$X26</f>
        <v>10.196393778895388</v>
      </c>
      <c r="AE20" s="16">
        <f>'[6]Dia 30 (b)'!$X26</f>
        <v>8.6235820983764757</v>
      </c>
      <c r="AF20" s="16">
        <f>'[6]Dia 31 (b)'!$X26</f>
        <v>10.674886230256419</v>
      </c>
    </row>
    <row r="21" spans="1:32" ht="20.100000000000001" customHeight="1" x14ac:dyDescent="0.25">
      <c r="A21" s="15">
        <v>18</v>
      </c>
      <c r="B21" s="16">
        <f>'[6]Dia 1 (b)'!$X27</f>
        <v>10.060559970322922</v>
      </c>
      <c r="C21" s="16">
        <f>'[6]Dia 2 (b)'!$X27</f>
        <v>5.7654880629580836</v>
      </c>
      <c r="D21" s="16">
        <f>'[6]Dia 3 (b)'!$X27</f>
        <v>7.2690673470085159</v>
      </c>
      <c r="E21" s="16">
        <f>'[6]Dia 4 (b)'!$X27</f>
        <v>8.7169918224974197</v>
      </c>
      <c r="F21" s="16">
        <f>'[6]Dia 5 (b)'!$X27</f>
        <v>10.893662610826668</v>
      </c>
      <c r="G21" s="16">
        <f>'[6]Dia 6 (b)'!$X27</f>
        <v>10.059324227640541</v>
      </c>
      <c r="H21" s="16">
        <f>'[6]Dia 7 (b)'!$X27</f>
        <v>11.402071611439059</v>
      </c>
      <c r="I21" s="16">
        <f>'[6]Dia 8 (b)'!$X27</f>
        <v>12.528375937477477</v>
      </c>
      <c r="J21" s="16">
        <f>'[6]Dia 9 (b)'!$X27</f>
        <v>12.432710366050541</v>
      </c>
      <c r="K21" s="16">
        <f>'[6]Dia 10 (b)'!$X27</f>
        <v>14.476999897458727</v>
      </c>
      <c r="L21" s="16">
        <f>'[6]Dia 11 (b)'!$X27</f>
        <v>9.7556453687529281</v>
      </c>
      <c r="M21" s="16">
        <f>'[6]Dia 12 (b)'!$X27</f>
        <v>10.219280675260373</v>
      </c>
      <c r="N21" s="16">
        <f>'[6]Dia 13 (b)'!$X27</f>
        <v>11.92161188868798</v>
      </c>
      <c r="O21" s="16">
        <f>'[6]Dia 14 (b)'!$X27</f>
        <v>11.255110260419002</v>
      </c>
      <c r="P21" s="16">
        <f>'[6]Dia 15 (b)'!$X27</f>
        <v>8.2889915890203785</v>
      </c>
      <c r="Q21" s="16">
        <f>'[6]Dia 16 (b)'!$X27</f>
        <v>7.0436265035680554</v>
      </c>
      <c r="R21" s="16">
        <f>'[6]Dia 17 (b)'!$X27</f>
        <v>8.8705936384537516</v>
      </c>
      <c r="S21" s="16">
        <f>'[6]Dia 18 (b)'!$X27</f>
        <v>8.8669658756428671</v>
      </c>
      <c r="T21" s="16">
        <f>'[6]Dia 19 (b)'!$X27</f>
        <v>10.199555067002347</v>
      </c>
      <c r="U21" s="16">
        <f>'[6]Dia 20 (b)'!$X27</f>
        <v>11.14552075257726</v>
      </c>
      <c r="V21" s="16">
        <f>'[6]Dia 21 (b)'!$X27</f>
        <v>10.156451034785919</v>
      </c>
      <c r="W21" s="16">
        <f>'[6]Dia 22 (b)'!$X27</f>
        <v>10.369370205834505</v>
      </c>
      <c r="X21" s="16">
        <f>'[6]Dia 23 (b)'!$X27</f>
        <v>8.0179595306833829</v>
      </c>
      <c r="Y21" s="16">
        <f>'[6]Dia 24 (b)'!$X27</f>
        <v>10.546352279193279</v>
      </c>
      <c r="Z21" s="16">
        <f>'[6]Dia 25 (b)'!$X27</f>
        <v>9.9013894818144088</v>
      </c>
      <c r="AA21" s="16">
        <f>'[6]Dia 26 (b)'!$X27</f>
        <v>8.8285380006462013</v>
      </c>
      <c r="AB21" s="16">
        <f>'[6]Dia 27 (b)'!$X27</f>
        <v>8.4176825254827694</v>
      </c>
      <c r="AC21" s="16">
        <f>'[6]Dia 28 (b)'!$X27</f>
        <v>11.774992303083318</v>
      </c>
      <c r="AD21" s="16">
        <f>'[6]Dia 29 (b)'!$X27</f>
        <v>12.624045647696494</v>
      </c>
      <c r="AE21" s="16">
        <f>'[6]Dia 30 (b)'!$X27</f>
        <v>8.0090565284455941</v>
      </c>
      <c r="AF21" s="16">
        <f>'[6]Dia 31 (b)'!$X27</f>
        <v>10.312519511971917</v>
      </c>
    </row>
    <row r="22" spans="1:32" ht="20.100000000000001" customHeight="1" x14ac:dyDescent="0.25">
      <c r="A22" s="15">
        <v>19</v>
      </c>
      <c r="B22" s="16">
        <f>'[6]Dia 1 (b)'!$X28</f>
        <v>9.9637221924658981</v>
      </c>
      <c r="C22" s="16">
        <f>'[6]Dia 2 (b)'!$X28</f>
        <v>5.8052766547429862</v>
      </c>
      <c r="D22" s="16">
        <f>'[6]Dia 3 (b)'!$X28</f>
        <v>7.3509381285085285</v>
      </c>
      <c r="E22" s="16">
        <f>'[6]Dia 4 (b)'!$X28</f>
        <v>8.371890700515749</v>
      </c>
      <c r="F22" s="16">
        <f>'[6]Dia 5 (b)'!$X28</f>
        <v>10.824608001928357</v>
      </c>
      <c r="G22" s="16">
        <f>'[6]Dia 6 (b)'!$X28</f>
        <v>9.798775520923412</v>
      </c>
      <c r="H22" s="16">
        <f>'[6]Dia 7 (b)'!$X28</f>
        <v>11.539374929849389</v>
      </c>
      <c r="I22" s="16">
        <f>'[6]Dia 8 (b)'!$X28</f>
        <v>12.210266554052986</v>
      </c>
      <c r="J22" s="16">
        <f>'[6]Dia 9 (b)'!$X28</f>
        <v>13.195472273370273</v>
      </c>
      <c r="K22" s="16">
        <f>'[6]Dia 10 (b)'!$X28</f>
        <v>14.198321021906173</v>
      </c>
      <c r="L22" s="16">
        <f>'[6]Dia 11 (b)'!$X28</f>
        <v>9.5272129024880012</v>
      </c>
      <c r="M22" s="16">
        <f>'[6]Dia 12 (b)'!$X28</f>
        <v>10.214794985784508</v>
      </c>
      <c r="N22" s="16">
        <f>'[6]Dia 13 (b)'!$X28</f>
        <v>11.883147266025635</v>
      </c>
      <c r="O22" s="16">
        <f>'[6]Dia 14 (b)'!$X28</f>
        <v>10.98159787074027</v>
      </c>
      <c r="P22" s="16">
        <f>'[6]Dia 15 (b)'!$X28</f>
        <v>8.0865456933216375</v>
      </c>
      <c r="Q22" s="16">
        <f>'[6]Dia 16 (b)'!$X28</f>
        <v>7.3337906488309139</v>
      </c>
      <c r="R22" s="16">
        <f>'[6]Dia 17 (b)'!$X28</f>
        <v>8.7819696514044541</v>
      </c>
      <c r="S22" s="16">
        <f>'[6]Dia 18 (b)'!$X28</f>
        <v>8.5762507515093453</v>
      </c>
      <c r="T22" s="16">
        <f>'[6]Dia 19 (b)'!$X28</f>
        <v>9.8126812616202237</v>
      </c>
      <c r="U22" s="16">
        <f>'[6]Dia 20 (b)'!$X28</f>
        <v>10.698987137948441</v>
      </c>
      <c r="V22" s="16">
        <f>'[6]Dia 21 (b)'!$X28</f>
        <v>10.292328262883467</v>
      </c>
      <c r="W22" s="16">
        <f>'[6]Dia 22 (b)'!$X28</f>
        <v>10.303468591531319</v>
      </c>
      <c r="X22" s="16">
        <f>'[6]Dia 23 (b)'!$X28</f>
        <v>8.2609105730559431</v>
      </c>
      <c r="Y22" s="16">
        <f>'[6]Dia 24 (b)'!$X28</f>
        <v>8.7952139764148036</v>
      </c>
      <c r="Z22" s="16">
        <f>'[6]Dia 25 (b)'!$X28</f>
        <v>10.019859682037138</v>
      </c>
      <c r="AA22" s="16">
        <f>'[6]Dia 26 (b)'!$X28</f>
        <v>8.8742335675701689</v>
      </c>
      <c r="AB22" s="16">
        <f>'[6]Dia 27 (b)'!$X28</f>
        <v>9.1067277128316046</v>
      </c>
      <c r="AC22" s="16">
        <f>'[6]Dia 28 (b)'!$X28</f>
        <v>11.335409610355766</v>
      </c>
      <c r="AD22" s="16">
        <f>'[6]Dia 29 (b)'!$X28</f>
        <v>12.316137554806385</v>
      </c>
      <c r="AE22" s="16">
        <f>'[6]Dia 30 (b)'!$X28</f>
        <v>9.1110489707462978</v>
      </c>
      <c r="AF22" s="16">
        <f>'[6]Dia 31 (b)'!$X28</f>
        <v>10.273930555089912</v>
      </c>
    </row>
    <row r="23" spans="1:32" ht="20.100000000000001" customHeight="1" x14ac:dyDescent="0.25">
      <c r="A23" s="15">
        <v>20</v>
      </c>
      <c r="B23" s="16">
        <f>'[6]Dia 1 (b)'!$X29</f>
        <v>10.34807923196912</v>
      </c>
      <c r="C23" s="16">
        <f>'[6]Dia 2 (b)'!$X29</f>
        <v>6.0128993597948197</v>
      </c>
      <c r="D23" s="16">
        <f>'[6]Dia 3 (b)'!$X29</f>
        <v>7.4441529087994311</v>
      </c>
      <c r="E23" s="16">
        <f>'[6]Dia 4 (b)'!$X29</f>
        <v>8.1410021158546844</v>
      </c>
      <c r="F23" s="16">
        <f>'[6]Dia 5 (b)'!$X29</f>
        <v>10.395475837749698</v>
      </c>
      <c r="G23" s="16">
        <f>'[6]Dia 6 (b)'!$X29</f>
        <v>9.5712141755872739</v>
      </c>
      <c r="H23" s="16">
        <f>'[6]Dia 7 (b)'!$X29</f>
        <v>11.550115645813847</v>
      </c>
      <c r="I23" s="16">
        <f>'[6]Dia 8 (b)'!$X29</f>
        <v>12.290153962875118</v>
      </c>
      <c r="J23" s="16">
        <f>'[6]Dia 9 (b)'!$X29</f>
        <v>13.950967095396189</v>
      </c>
      <c r="K23" s="16">
        <f>'[6]Dia 10 (b)'!$X29</f>
        <v>13.779338346192466</v>
      </c>
      <c r="L23" s="16">
        <f>'[6]Dia 11 (b)'!$X29</f>
        <v>9.4357434921989807</v>
      </c>
      <c r="M23" s="16">
        <f>'[6]Dia 12 (b)'!$X29</f>
        <v>10.292105010283887</v>
      </c>
      <c r="N23" s="16">
        <f>'[6]Dia 13 (b)'!$X29</f>
        <v>11.845732401292793</v>
      </c>
      <c r="O23" s="16">
        <f>'[6]Dia 14 (b)'!$X29</f>
        <v>10.756293444663052</v>
      </c>
      <c r="P23" s="16">
        <f>'[6]Dia 15 (b)'!$X29</f>
        <v>7.8466076652485679</v>
      </c>
      <c r="Q23" s="16">
        <f>'[6]Dia 16 (b)'!$X29</f>
        <v>7.4255961641075885</v>
      </c>
      <c r="R23" s="16">
        <f>'[6]Dia 17 (b)'!$X29</f>
        <v>8.6777134658237483</v>
      </c>
      <c r="S23" s="16">
        <f>'[6]Dia 18 (b)'!$X29</f>
        <v>7.785004685619576</v>
      </c>
      <c r="T23" s="16">
        <f>'[6]Dia 19 (b)'!$X29</f>
        <v>9.8364763797497972</v>
      </c>
      <c r="U23" s="16">
        <f>'[6]Dia 20 (b)'!$X29</f>
        <v>10.547359811350377</v>
      </c>
      <c r="V23" s="16">
        <f>'[6]Dia 21 (b)'!$X29</f>
        <v>10.256423760075464</v>
      </c>
      <c r="W23" s="16">
        <f>'[6]Dia 22 (b)'!$X29</f>
        <v>10.156379009000155</v>
      </c>
      <c r="X23" s="16">
        <f>'[6]Dia 23 (b)'!$X29</f>
        <v>7.9029117946146084</v>
      </c>
      <c r="Y23" s="16">
        <f>'[6]Dia 24 (b)'!$X29</f>
        <v>8.7920091088943675</v>
      </c>
      <c r="Z23" s="16">
        <f>'[6]Dia 25 (b)'!$X29</f>
        <v>10.019891508459317</v>
      </c>
      <c r="AA23" s="16">
        <f>'[6]Dia 26 (b)'!$X29</f>
        <v>9.1681532341741452</v>
      </c>
      <c r="AB23" s="16">
        <f>'[6]Dia 27 (b)'!$X29</f>
        <v>10.189307469068561</v>
      </c>
      <c r="AC23" s="16">
        <f>'[6]Dia 28 (b)'!$X29</f>
        <v>11.060461178152853</v>
      </c>
      <c r="AD23" s="16">
        <f>'[6]Dia 29 (b)'!$X29</f>
        <v>12.151421036117675</v>
      </c>
      <c r="AE23" s="16">
        <f>'[6]Dia 30 (b)'!$X29</f>
        <v>8.8737939249650442</v>
      </c>
      <c r="AF23" s="16">
        <f>'[6]Dia 31 (b)'!$X29</f>
        <v>10.064864458106246</v>
      </c>
    </row>
    <row r="24" spans="1:32" ht="20.100000000000001" customHeight="1" x14ac:dyDescent="0.25">
      <c r="A24" s="15">
        <v>21</v>
      </c>
      <c r="B24" s="16">
        <f>'[6]Dia 1 (b)'!$X30</f>
        <v>10.146695981470046</v>
      </c>
      <c r="C24" s="16">
        <f>'[6]Dia 2 (b)'!$X30</f>
        <v>6.0557747849219394</v>
      </c>
      <c r="D24" s="16">
        <f>'[6]Dia 3 (b)'!$X30</f>
        <v>7.5351223044120736</v>
      </c>
      <c r="E24" s="16">
        <f>'[6]Dia 4 (b)'!$X30</f>
        <v>7.8848702843435001</v>
      </c>
      <c r="F24" s="16">
        <f>'[6]Dia 5 (b)'!$X30</f>
        <v>10.186956002352073</v>
      </c>
      <c r="G24" s="16">
        <f>'[6]Dia 6 (b)'!$X30</f>
        <v>9.8205001053864525</v>
      </c>
      <c r="H24" s="16">
        <f>'[6]Dia 7 (b)'!$X30</f>
        <v>11.383950099658758</v>
      </c>
      <c r="I24" s="16">
        <f>'[6]Dia 8 (b)'!$X30</f>
        <v>11.892449784328267</v>
      </c>
      <c r="J24" s="16">
        <f>'[6]Dia 9 (b)'!$X30</f>
        <v>13.536763814317213</v>
      </c>
      <c r="K24" s="16">
        <f>'[6]Dia 10 (b)'!$X30</f>
        <v>14.303632679120014</v>
      </c>
      <c r="L24" s="16">
        <f>'[6]Dia 11 (b)'!$X30</f>
        <v>9.2218753417432087</v>
      </c>
      <c r="M24" s="16">
        <f>'[6]Dia 12 (b)'!$X30</f>
        <v>10.34333013731295</v>
      </c>
      <c r="N24" s="16">
        <f>'[6]Dia 13 (b)'!$X30</f>
        <v>11.95969836363129</v>
      </c>
      <c r="O24" s="16">
        <f>'[6]Dia 14 (b)'!$X30</f>
        <v>10.563738715373521</v>
      </c>
      <c r="P24" s="16">
        <f>'[6]Dia 15 (b)'!$X30</f>
        <v>7.5299079897603152</v>
      </c>
      <c r="Q24" s="16">
        <f>'[6]Dia 16 (b)'!$X30</f>
        <v>7.4078150268972296</v>
      </c>
      <c r="R24" s="16">
        <f>'[6]Dia 17 (b)'!$X30</f>
        <v>8.2048401948975318</v>
      </c>
      <c r="S24" s="16">
        <f>'[6]Dia 18 (b)'!$X30</f>
        <v>7.7110299447008508</v>
      </c>
      <c r="T24" s="16">
        <f>'[6]Dia 19 (b)'!$X30</f>
        <v>9.1234396213713325</v>
      </c>
      <c r="U24" s="16">
        <f>'[6]Dia 20 (b)'!$X30</f>
        <v>10.666644723547535</v>
      </c>
      <c r="V24" s="16">
        <f>'[6]Dia 21 (b)'!$X30</f>
        <v>10.308960572813135</v>
      </c>
      <c r="W24" s="16">
        <f>'[6]Dia 22 (b)'!$X30</f>
        <v>10.15296148525136</v>
      </c>
      <c r="X24" s="16">
        <f>'[6]Dia 23 (b)'!$X30</f>
        <v>8.4669089827257284</v>
      </c>
      <c r="Y24" s="16">
        <f>'[6]Dia 24 (b)'!$X30</f>
        <v>10.14519352941185</v>
      </c>
      <c r="Z24" s="16">
        <f>'[6]Dia 25 (b)'!$X30</f>
        <v>10.010790022546475</v>
      </c>
      <c r="AA24" s="16">
        <f>'[6]Dia 26 (b)'!$X30</f>
        <v>9.0387996553752021</v>
      </c>
      <c r="AB24" s="16">
        <f>'[6]Dia 27 (b)'!$X30</f>
        <v>10.318349419020542</v>
      </c>
      <c r="AC24" s="16">
        <f>'[6]Dia 28 (b)'!$X30</f>
        <v>10.971401447085681</v>
      </c>
      <c r="AD24" s="16">
        <f>'[6]Dia 29 (b)'!$X30</f>
        <v>12.030585830246554</v>
      </c>
      <c r="AE24" s="16">
        <f>'[6]Dia 30 (b)'!$X30</f>
        <v>9.4176348676568029</v>
      </c>
      <c r="AF24" s="16">
        <f>'[6]Dia 31 (b)'!$X30</f>
        <v>10.989678600014056</v>
      </c>
    </row>
    <row r="25" spans="1:32" ht="20.100000000000001" customHeight="1" x14ac:dyDescent="0.25">
      <c r="A25" s="15">
        <v>22</v>
      </c>
      <c r="B25" s="16">
        <f>'[6]Dia 1 (b)'!$X31</f>
        <v>10.143644535806535</v>
      </c>
      <c r="C25" s="16">
        <f>'[6]Dia 2 (b)'!$X31</f>
        <v>6.0965485525830188</v>
      </c>
      <c r="D25" s="16">
        <f>'[6]Dia 3 (b)'!$X31</f>
        <v>7.4658631647364428</v>
      </c>
      <c r="E25" s="16">
        <f>'[6]Dia 4 (b)'!$X31</f>
        <v>7.8305908935775932</v>
      </c>
      <c r="F25" s="16">
        <f>'[6]Dia 5 (b)'!$X31</f>
        <v>9.7060774154093767</v>
      </c>
      <c r="G25" s="16">
        <f>'[6]Dia 6 (b)'!$X31</f>
        <v>9.9865521028753736</v>
      </c>
      <c r="H25" s="16">
        <f>'[6]Dia 7 (b)'!$X31</f>
        <v>11.454133067443038</v>
      </c>
      <c r="I25" s="16">
        <f>'[6]Dia 8 (b)'!$X31</f>
        <v>11.807103905448651</v>
      </c>
      <c r="J25" s="16">
        <f>'[6]Dia 9 (b)'!$X31</f>
        <v>13.321765735501494</v>
      </c>
      <c r="K25" s="16">
        <f>'[6]Dia 10 (b)'!$X31</f>
        <v>14.197087799499194</v>
      </c>
      <c r="L25" s="16">
        <f>'[6]Dia 11 (b)'!$X31</f>
        <v>9.3022228560781208</v>
      </c>
      <c r="M25" s="16">
        <f>'[6]Dia 12 (b)'!$X31</f>
        <v>10.409635242365882</v>
      </c>
      <c r="N25" s="16">
        <f>'[6]Dia 13 (b)'!$X31</f>
        <v>11.874356909433889</v>
      </c>
      <c r="O25" s="16">
        <f>'[6]Dia 14 (b)'!$X31</f>
        <v>10.347961513189937</v>
      </c>
      <c r="P25" s="16">
        <f>'[6]Dia 15 (b)'!$X31</f>
        <v>7.791369635581912</v>
      </c>
      <c r="Q25" s="16">
        <f>'[6]Dia 16 (b)'!$X31</f>
        <v>7.2949019626715028</v>
      </c>
      <c r="R25" s="16">
        <f>'[6]Dia 17 (b)'!$X31</f>
        <v>7.9310495888277286</v>
      </c>
      <c r="S25" s="16">
        <f>'[6]Dia 18 (b)'!$X31</f>
        <v>7.3845232100547378</v>
      </c>
      <c r="T25" s="16">
        <f>'[6]Dia 19 (b)'!$X31</f>
        <v>9.2049754573912814</v>
      </c>
      <c r="U25" s="16">
        <f>'[6]Dia 20 (b)'!$X31</f>
        <v>10.567393085395587</v>
      </c>
      <c r="V25" s="16">
        <f>'[6]Dia 21 (b)'!$X31</f>
        <v>9.8940779394320106</v>
      </c>
      <c r="W25" s="16">
        <f>'[6]Dia 22 (b)'!$X31</f>
        <v>10.482977734862587</v>
      </c>
      <c r="X25" s="16">
        <f>'[6]Dia 23 (b)'!$X31</f>
        <v>8.970547629644372</v>
      </c>
      <c r="Y25" s="16">
        <f>'[6]Dia 24 (b)'!$X31</f>
        <v>10.076781467837129</v>
      </c>
      <c r="Z25" s="16">
        <f>'[6]Dia 25 (b)'!$X31</f>
        <v>10.037418471636487</v>
      </c>
      <c r="AA25" s="16">
        <f>'[6]Dia 26 (b)'!$X31</f>
        <v>8.8017461142258657</v>
      </c>
      <c r="AB25" s="16">
        <f>'[6]Dia 27 (b)'!$X31</f>
        <v>9.9355477325199022</v>
      </c>
      <c r="AC25" s="16">
        <f>'[6]Dia 28 (b)'!$X31</f>
        <v>10.622654534298487</v>
      </c>
      <c r="AD25" s="16">
        <f>'[6]Dia 29 (b)'!$X31</f>
        <v>11.479211256967682</v>
      </c>
      <c r="AE25" s="16">
        <f>'[6]Dia 30 (b)'!$X31</f>
        <v>9.5392843705147623</v>
      </c>
      <c r="AF25" s="16">
        <f>'[6]Dia 31 (b)'!$X31</f>
        <v>11.005665793311907</v>
      </c>
    </row>
    <row r="26" spans="1:32" ht="20.100000000000001" customHeight="1" x14ac:dyDescent="0.25">
      <c r="A26" s="15">
        <v>23</v>
      </c>
      <c r="B26" s="16">
        <f>'[6]Dia 1 (b)'!$X32</f>
        <v>10.087340655269745</v>
      </c>
      <c r="C26" s="16">
        <f>'[6]Dia 2 (b)'!$X32</f>
        <v>6.2259611521371232</v>
      </c>
      <c r="D26" s="16">
        <f>'[6]Dia 3 (b)'!$X32</f>
        <v>7.4794665583646278</v>
      </c>
      <c r="E26" s="16">
        <f>'[6]Dia 4 (b)'!$X32</f>
        <v>7.5872425949008324</v>
      </c>
      <c r="F26" s="16">
        <f>'[6]Dia 5 (b)'!$X32</f>
        <v>9.9155212988120756</v>
      </c>
      <c r="G26" s="16">
        <f>'[6]Dia 6 (b)'!$X32</f>
        <v>9.8735714230044369</v>
      </c>
      <c r="H26" s="16">
        <f>'[6]Dia 7 (b)'!$X32</f>
        <v>11.694723878433924</v>
      </c>
      <c r="I26" s="16">
        <f>'[6]Dia 8 (b)'!$X32</f>
        <v>12.047003512378545</v>
      </c>
      <c r="J26" s="16">
        <f>'[6]Dia 9 (b)'!$X32</f>
        <v>12.530168118553206</v>
      </c>
      <c r="K26" s="16">
        <f>'[6]Dia 10 (b)'!$X32</f>
        <v>14.008421878618892</v>
      </c>
      <c r="L26" s="16">
        <f>'[6]Dia 11 (b)'!$X32</f>
        <v>9.1767827852984638</v>
      </c>
      <c r="M26" s="16">
        <f>'[6]Dia 12 (b)'!$X32</f>
        <v>10.477835113821934</v>
      </c>
      <c r="N26" s="16">
        <f>'[6]Dia 13 (b)'!$X32</f>
        <v>11.791137555729494</v>
      </c>
      <c r="O26" s="16">
        <f>'[6]Dia 14 (b)'!$X32</f>
        <v>9.7906525669304028</v>
      </c>
      <c r="P26" s="16">
        <f>'[6]Dia 15 (b)'!$X32</f>
        <v>7.7738253876062666</v>
      </c>
      <c r="Q26" s="16">
        <f>'[6]Dia 16 (b)'!$X32</f>
        <v>7.2148645242595135</v>
      </c>
      <c r="R26" s="16">
        <f>'[6]Dia 17 (b)'!$X32</f>
        <v>7.7644469100962246</v>
      </c>
      <c r="S26" s="16">
        <f>'[6]Dia 18 (b)'!$X32</f>
        <v>7.2978516525604258</v>
      </c>
      <c r="T26" s="16">
        <f>'[6]Dia 19 (b)'!$X32</f>
        <v>8.8983800374040403</v>
      </c>
      <c r="U26" s="16">
        <f>'[6]Dia 20 (b)'!$X32</f>
        <v>9.9484712802114039</v>
      </c>
      <c r="V26" s="16">
        <f>'[6]Dia 21 (b)'!$X32</f>
        <v>9.7989394657627304</v>
      </c>
      <c r="W26" s="16">
        <f>'[6]Dia 22 (b)'!$X32</f>
        <v>10.410510884637132</v>
      </c>
      <c r="X26" s="16">
        <f>'[6]Dia 23 (b)'!$X32</f>
        <v>8.0590727037573284</v>
      </c>
      <c r="Y26" s="16">
        <f>'[6]Dia 24 (b)'!$X32</f>
        <v>9.9319674020488691</v>
      </c>
      <c r="Z26" s="16">
        <f>'[6]Dia 25 (b)'!$X32</f>
        <v>10.173969925699504</v>
      </c>
      <c r="AA26" s="16">
        <f>'[6]Dia 26 (b)'!$X32</f>
        <v>8.6216638683532061</v>
      </c>
      <c r="AB26" s="16">
        <f>'[6]Dia 27 (b)'!$X32</f>
        <v>9.2194545794221305</v>
      </c>
      <c r="AC26" s="16">
        <f>'[6]Dia 28 (b)'!$X32</f>
        <v>10.413943293138631</v>
      </c>
      <c r="AD26" s="16">
        <f>'[6]Dia 29 (b)'!$X32</f>
        <v>11.478822695378604</v>
      </c>
      <c r="AE26" s="16">
        <f>'[6]Dia 30 (b)'!$X32</f>
        <v>9.4707020353661164</v>
      </c>
      <c r="AF26" s="16">
        <f>'[6]Dia 31 (b)'!$X32</f>
        <v>11.108086124210018</v>
      </c>
    </row>
    <row r="27" spans="1:32" ht="20.100000000000001" customHeight="1" thickBot="1" x14ac:dyDescent="0.3">
      <c r="A27" s="15">
        <v>24</v>
      </c>
      <c r="B27" s="16">
        <f>'[6]Dia 1 (b)'!$X33</f>
        <v>9.7814313134068236</v>
      </c>
      <c r="C27" s="16">
        <f>'[6]Dia 2 (b)'!$X33</f>
        <v>6.2686431306653141</v>
      </c>
      <c r="D27" s="16">
        <f>'[6]Dia 3 (b)'!$X33</f>
        <v>7.5353542609912498</v>
      </c>
      <c r="E27" s="16">
        <f>'[6]Dia 4 (b)'!$X33</f>
        <v>7.7775893601237964</v>
      </c>
      <c r="F27" s="16">
        <f>'[6]Dia 5 (b)'!$X33</f>
        <v>9.6017481270321756</v>
      </c>
      <c r="G27" s="16">
        <f>'[6]Dia 6 (b)'!$X33</f>
        <v>9.5729226289591356</v>
      </c>
      <c r="H27" s="16">
        <f>'[6]Dia 7 (b)'!$X33</f>
        <v>11.71918982579281</v>
      </c>
      <c r="I27" s="16">
        <f>'[6]Dia 8 (b)'!$X33</f>
        <v>12.048770696994355</v>
      </c>
      <c r="J27" s="16">
        <f>'[6]Dia 9 (b)'!$X33</f>
        <v>12.681730306812996</v>
      </c>
      <c r="K27" s="16">
        <f>'[6]Dia 10 (b)'!$X33</f>
        <v>14.004291043477975</v>
      </c>
      <c r="L27" s="16">
        <f>'[6]Dia 11 (b)'!$X33</f>
        <v>9.3032737933461966</v>
      </c>
      <c r="M27" s="16">
        <f>'[6]Dia 12 (b)'!$X33</f>
        <v>10.552761430012803</v>
      </c>
      <c r="N27" s="16">
        <f>'[6]Dia 13 (b)'!$X33</f>
        <v>11.794968892073863</v>
      </c>
      <c r="O27" s="16">
        <f>'[6]Dia 14 (b)'!$X33</f>
        <v>10.021896130836247</v>
      </c>
      <c r="P27" s="16">
        <f>'[6]Dia 15 (b)'!$X33</f>
        <v>7.8260630759868448</v>
      </c>
      <c r="Q27" s="16">
        <f>'[6]Dia 16 (b)'!$X33</f>
        <v>7.0966271294757144</v>
      </c>
      <c r="R27" s="16">
        <f>'[6]Dia 17 (b)'!$X33</f>
        <v>7.9431771352174758</v>
      </c>
      <c r="S27" s="16">
        <f>'[6]Dia 18 (b)'!$X33</f>
        <v>7.3813255189264257</v>
      </c>
      <c r="T27" s="16">
        <f>'[6]Dia 19 (b)'!$X33</f>
        <v>8.8994360887871959</v>
      </c>
      <c r="U27" s="16">
        <f>'[6]Dia 20 (b)'!$X33</f>
        <v>10.060646264925076</v>
      </c>
      <c r="V27" s="16">
        <f>'[6]Dia 21 (b)'!$X33</f>
        <v>9.5547257382442847</v>
      </c>
      <c r="W27" s="16">
        <f>'[6]Dia 22 (b)'!$X33</f>
        <v>10.314467022535322</v>
      </c>
      <c r="X27" s="16">
        <f>'[6]Dia 23 (b)'!$X33</f>
        <v>8.5590206129193493</v>
      </c>
      <c r="Y27" s="16">
        <f>'[6]Dia 24 (b)'!$X33</f>
        <v>9.6110857987416711</v>
      </c>
      <c r="Z27" s="16">
        <f>'[6]Dia 25 (b)'!$X33</f>
        <v>10.178490278458392</v>
      </c>
      <c r="AA27" s="16">
        <f>'[6]Dia 26 (b)'!$X33</f>
        <v>8.1683811197051348</v>
      </c>
      <c r="AB27" s="16">
        <f>'[6]Dia 27 (b)'!$X33</f>
        <v>8.9179929286985296</v>
      </c>
      <c r="AC27" s="16">
        <f>'[6]Dia 28 (b)'!$X33</f>
        <v>9.9785068684004266</v>
      </c>
      <c r="AD27" s="16">
        <f>'[6]Dia 29 (b)'!$X33</f>
        <v>11.075835379619503</v>
      </c>
      <c r="AE27" s="16">
        <f>'[6]Dia 30 (b)'!$X33</f>
        <v>9.5308570534651587</v>
      </c>
      <c r="AF27" s="16">
        <f>'[6]Dia 31 (b)'!$X33</f>
        <v>10.836917720208575</v>
      </c>
    </row>
    <row r="28" spans="1:32" ht="16.5" thickTop="1" x14ac:dyDescent="0.25">
      <c r="A28" s="17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9"/>
    </row>
    <row r="29" spans="1:32" ht="15.75" x14ac:dyDescent="0.25">
      <c r="A29" s="20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21"/>
    </row>
    <row r="30" spans="1:32" ht="15.75" x14ac:dyDescent="0.25">
      <c r="A30" s="22" t="s">
        <v>1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1"/>
    </row>
    <row r="31" spans="1:32" ht="15.75" x14ac:dyDescent="0.25">
      <c r="A31" s="22" t="s">
        <v>2</v>
      </c>
      <c r="B31" s="24">
        <f t="shared" ref="B31:AF31" si="0">AVERAGE(B4:B27)</f>
        <v>8.5848205294108251</v>
      </c>
      <c r="C31" s="24">
        <f t="shared" si="0"/>
        <v>7.6520653259951033</v>
      </c>
      <c r="D31" s="24">
        <f t="shared" si="0"/>
        <v>6.6572728680191728</v>
      </c>
      <c r="E31" s="24">
        <f t="shared" si="0"/>
        <v>7.921736406209746</v>
      </c>
      <c r="F31" s="24">
        <f t="shared" si="0"/>
        <v>9.2535632996889348</v>
      </c>
      <c r="G31" s="24">
        <f t="shared" si="0"/>
        <v>9.3126769620680978</v>
      </c>
      <c r="H31" s="24">
        <f t="shared" si="0"/>
        <v>10.65949568226174</v>
      </c>
      <c r="I31" s="24">
        <f t="shared" si="0"/>
        <v>12.064045137838212</v>
      </c>
      <c r="J31" s="24">
        <f t="shared" si="0"/>
        <v>12.093944101333022</v>
      </c>
      <c r="K31" s="24">
        <f t="shared" si="0"/>
        <v>13.248924283521562</v>
      </c>
      <c r="L31" s="24">
        <f t="shared" si="0"/>
        <v>10.408554934283142</v>
      </c>
      <c r="M31" s="24">
        <f t="shared" si="0"/>
        <v>9.8899813221029902</v>
      </c>
      <c r="N31" s="24">
        <f t="shared" si="0"/>
        <v>11.477719606779836</v>
      </c>
      <c r="O31" s="24">
        <f t="shared" si="0"/>
        <v>11.472871167074748</v>
      </c>
      <c r="P31" s="24">
        <f t="shared" si="0"/>
        <v>8.7557771821569261</v>
      </c>
      <c r="Q31" s="24">
        <f t="shared" si="0"/>
        <v>7.4857002268637887</v>
      </c>
      <c r="R31" s="24">
        <f t="shared" si="0"/>
        <v>7.6028310968623378</v>
      </c>
      <c r="S31" s="24">
        <f t="shared" si="0"/>
        <v>7.6895400497678352</v>
      </c>
      <c r="T31" s="24">
        <f t="shared" si="0"/>
        <v>8.7431794580169413</v>
      </c>
      <c r="U31" s="24">
        <f t="shared" si="0"/>
        <v>9.9371045312025235</v>
      </c>
      <c r="V31" s="24">
        <f t="shared" si="0"/>
        <v>9.7194974097059781</v>
      </c>
      <c r="W31" s="24">
        <f t="shared" si="0"/>
        <v>9.9863876114180741</v>
      </c>
      <c r="X31" s="24">
        <f t="shared" si="0"/>
        <v>9.2554295800494071</v>
      </c>
      <c r="Y31" s="24">
        <f t="shared" si="0"/>
        <v>8.7223829259063077</v>
      </c>
      <c r="Z31" s="24">
        <f t="shared" si="0"/>
        <v>9.3579106568864017</v>
      </c>
      <c r="AA31" s="24">
        <f t="shared" si="0"/>
        <v>8.8447715982949617</v>
      </c>
      <c r="AB31" s="24">
        <f t="shared" si="0"/>
        <v>8.5925805725890481</v>
      </c>
      <c r="AC31" s="24">
        <f t="shared" si="0"/>
        <v>9.7799718398370405</v>
      </c>
      <c r="AD31" s="24">
        <f t="shared" si="0"/>
        <v>10.666576177197321</v>
      </c>
      <c r="AE31" s="24">
        <f t="shared" si="0"/>
        <v>10.033576607038027</v>
      </c>
      <c r="AF31" s="25">
        <f t="shared" si="0"/>
        <v>9.8864518051849188</v>
      </c>
    </row>
    <row r="32" spans="1:32" ht="15.75" x14ac:dyDescent="0.25">
      <c r="A32" s="26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8"/>
    </row>
    <row r="33" spans="1:32" ht="15.75" x14ac:dyDescent="0.25">
      <c r="A33" s="26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8"/>
    </row>
    <row r="34" spans="1:32" ht="15.75" x14ac:dyDescent="0.25">
      <c r="A34" s="22" t="s">
        <v>3</v>
      </c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8"/>
    </row>
    <row r="35" spans="1:32" ht="15.75" x14ac:dyDescent="0.25">
      <c r="A35" s="22" t="s">
        <v>2</v>
      </c>
      <c r="B35" s="29">
        <f t="shared" ref="B35:AF35" si="1">MAX(B4:B27)</f>
        <v>10.516208106235732</v>
      </c>
      <c r="C35" s="29">
        <f t="shared" si="1"/>
        <v>10.130072674125026</v>
      </c>
      <c r="D35" s="29">
        <f t="shared" si="1"/>
        <v>7.5353542609912498</v>
      </c>
      <c r="E35" s="29">
        <f t="shared" si="1"/>
        <v>9.3225789544989937</v>
      </c>
      <c r="F35" s="29">
        <f t="shared" si="1"/>
        <v>10.893662610826668</v>
      </c>
      <c r="G35" s="29">
        <f t="shared" si="1"/>
        <v>10.059324227640541</v>
      </c>
      <c r="H35" s="29">
        <f t="shared" si="1"/>
        <v>12.122427104029985</v>
      </c>
      <c r="I35" s="29">
        <f t="shared" si="1"/>
        <v>12.985372684629741</v>
      </c>
      <c r="J35" s="29">
        <f t="shared" si="1"/>
        <v>13.950967095396189</v>
      </c>
      <c r="K35" s="29">
        <f t="shared" si="1"/>
        <v>14.484912425348218</v>
      </c>
      <c r="L35" s="29">
        <f t="shared" si="1"/>
        <v>13.560647995909834</v>
      </c>
      <c r="M35" s="29">
        <f t="shared" si="1"/>
        <v>10.552761430012803</v>
      </c>
      <c r="N35" s="29">
        <f t="shared" si="1"/>
        <v>12.493210852073711</v>
      </c>
      <c r="O35" s="29">
        <f t="shared" si="1"/>
        <v>12.260963832583382</v>
      </c>
      <c r="P35" s="29">
        <f t="shared" si="1"/>
        <v>10.168064133538026</v>
      </c>
      <c r="Q35" s="29">
        <f t="shared" si="1"/>
        <v>8.472437174333475</v>
      </c>
      <c r="R35" s="29">
        <f t="shared" si="1"/>
        <v>8.8705936384537516</v>
      </c>
      <c r="S35" s="29">
        <f t="shared" si="1"/>
        <v>9.0761999510755782</v>
      </c>
      <c r="T35" s="29">
        <f t="shared" si="1"/>
        <v>10.654874717688182</v>
      </c>
      <c r="U35" s="29">
        <f t="shared" si="1"/>
        <v>11.44753953261306</v>
      </c>
      <c r="V35" s="29">
        <f t="shared" si="1"/>
        <v>10.868427565435931</v>
      </c>
      <c r="W35" s="29">
        <f t="shared" si="1"/>
        <v>11.643377792655674</v>
      </c>
      <c r="X35" s="29">
        <f t="shared" si="1"/>
        <v>10.926374234801132</v>
      </c>
      <c r="Y35" s="29">
        <f t="shared" si="1"/>
        <v>10.546352279193279</v>
      </c>
      <c r="Z35" s="29">
        <f t="shared" si="1"/>
        <v>10.178490278458392</v>
      </c>
      <c r="AA35" s="29">
        <f t="shared" si="1"/>
        <v>11.154108666293936</v>
      </c>
      <c r="AB35" s="29">
        <f t="shared" si="1"/>
        <v>10.318349419020542</v>
      </c>
      <c r="AC35" s="29">
        <f t="shared" si="1"/>
        <v>12.710823879435043</v>
      </c>
      <c r="AD35" s="29">
        <f t="shared" si="1"/>
        <v>12.624045647696494</v>
      </c>
      <c r="AE35" s="29">
        <f t="shared" si="1"/>
        <v>12.373979166470965</v>
      </c>
      <c r="AF35" s="25">
        <f t="shared" si="1"/>
        <v>12.043624850919656</v>
      </c>
    </row>
    <row r="36" spans="1:32" ht="15.75" x14ac:dyDescent="0.25">
      <c r="A36" s="22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5"/>
    </row>
    <row r="37" spans="1:32" ht="15.75" x14ac:dyDescent="0.25">
      <c r="A37" s="26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8"/>
    </row>
    <row r="38" spans="1:32" ht="15.75" x14ac:dyDescent="0.25">
      <c r="A38" s="22" t="s">
        <v>4</v>
      </c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8"/>
    </row>
    <row r="39" spans="1:32" ht="15.75" x14ac:dyDescent="0.25">
      <c r="A39" s="22" t="s">
        <v>2</v>
      </c>
      <c r="B39" s="29">
        <f t="shared" ref="B39:AF39" si="2">MIN(B4:B27)</f>
        <v>6.3223909142922814</v>
      </c>
      <c r="C39" s="29">
        <f t="shared" si="2"/>
        <v>5.7654880629580836</v>
      </c>
      <c r="D39" s="29">
        <f t="shared" si="2"/>
        <v>5.7736144332039938</v>
      </c>
      <c r="E39" s="29">
        <f t="shared" si="2"/>
        <v>7.1513197261449495</v>
      </c>
      <c r="F39" s="29">
        <f t="shared" si="2"/>
        <v>8.0927900491240194</v>
      </c>
      <c r="G39" s="29">
        <f t="shared" si="2"/>
        <v>8.4647727895896541</v>
      </c>
      <c r="H39" s="29">
        <f t="shared" si="2"/>
        <v>9.0680302560401493</v>
      </c>
      <c r="I39" s="29">
        <f t="shared" si="2"/>
        <v>11.311393507299611</v>
      </c>
      <c r="J39" s="29">
        <f t="shared" si="2"/>
        <v>11.047250186071459</v>
      </c>
      <c r="K39" s="29">
        <f t="shared" si="2"/>
        <v>11.857269869982401</v>
      </c>
      <c r="L39" s="29">
        <f t="shared" si="2"/>
        <v>9.1767827852984638</v>
      </c>
      <c r="M39" s="29">
        <f t="shared" si="2"/>
        <v>9.2916215967118863</v>
      </c>
      <c r="N39" s="29">
        <f t="shared" si="2"/>
        <v>10.554212097293103</v>
      </c>
      <c r="O39" s="29">
        <f t="shared" si="2"/>
        <v>9.7906525669304028</v>
      </c>
      <c r="P39" s="29">
        <f t="shared" si="2"/>
        <v>7.5299079897603152</v>
      </c>
      <c r="Q39" s="29">
        <f t="shared" si="2"/>
        <v>6.8335532222392361</v>
      </c>
      <c r="R39" s="29">
        <f t="shared" si="2"/>
        <v>5.8529799632831683</v>
      </c>
      <c r="S39" s="29">
        <f t="shared" si="2"/>
        <v>5.2027599801178566</v>
      </c>
      <c r="T39" s="29">
        <f t="shared" si="2"/>
        <v>7.3681754923980378</v>
      </c>
      <c r="U39" s="29">
        <f t="shared" si="2"/>
        <v>8.8959708252051559</v>
      </c>
      <c r="V39" s="29">
        <f t="shared" si="2"/>
        <v>8.4641704977299899</v>
      </c>
      <c r="W39" s="29">
        <f t="shared" si="2"/>
        <v>8.184737959262641</v>
      </c>
      <c r="X39" s="29">
        <f t="shared" si="2"/>
        <v>7.3971078113690192</v>
      </c>
      <c r="Y39" s="29">
        <f t="shared" si="2"/>
        <v>5.9692095518915664</v>
      </c>
      <c r="Z39" s="29">
        <f t="shared" si="2"/>
        <v>7.4544416298731822</v>
      </c>
      <c r="AA39" s="29">
        <f t="shared" si="2"/>
        <v>6.4514472876338358</v>
      </c>
      <c r="AB39" s="29">
        <f t="shared" si="2"/>
        <v>6.4658059446257763</v>
      </c>
      <c r="AC39" s="29">
        <f t="shared" si="2"/>
        <v>7.6985337451386631</v>
      </c>
      <c r="AD39" s="29">
        <f t="shared" si="2"/>
        <v>8.8562065973155377</v>
      </c>
      <c r="AE39" s="29">
        <f t="shared" si="2"/>
        <v>8.0090565284455941</v>
      </c>
      <c r="AF39" s="25">
        <f t="shared" si="2"/>
        <v>8.3270645323480359</v>
      </c>
    </row>
    <row r="40" spans="1:32" ht="15.75" x14ac:dyDescent="0.25">
      <c r="A40" s="22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5"/>
    </row>
    <row r="41" spans="1:32" ht="15.75" x14ac:dyDescent="0.25">
      <c r="A41" s="26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8"/>
    </row>
    <row r="42" spans="1:32" ht="15.75" x14ac:dyDescent="0.25">
      <c r="A42" s="22" t="s">
        <v>5</v>
      </c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8"/>
    </row>
    <row r="43" spans="1:32" ht="15.75" x14ac:dyDescent="0.25">
      <c r="A43" s="22" t="s">
        <v>2</v>
      </c>
      <c r="B43" s="24">
        <f t="shared" ref="B43:AF43" si="3">B35-B39</f>
        <v>4.1938171919434506</v>
      </c>
      <c r="C43" s="24">
        <f t="shared" si="3"/>
        <v>4.3645846111669426</v>
      </c>
      <c r="D43" s="24">
        <f t="shared" si="3"/>
        <v>1.761739827787256</v>
      </c>
      <c r="E43" s="24">
        <f t="shared" si="3"/>
        <v>2.1712592283540442</v>
      </c>
      <c r="F43" s="24">
        <f t="shared" si="3"/>
        <v>2.8008725617026489</v>
      </c>
      <c r="G43" s="24">
        <f t="shared" si="3"/>
        <v>1.5945514380508872</v>
      </c>
      <c r="H43" s="24">
        <f t="shared" si="3"/>
        <v>3.0543968479898354</v>
      </c>
      <c r="I43" s="24">
        <f t="shared" si="3"/>
        <v>1.6739791773301302</v>
      </c>
      <c r="J43" s="24">
        <f t="shared" si="3"/>
        <v>2.9037169093247304</v>
      </c>
      <c r="K43" s="24">
        <f t="shared" si="3"/>
        <v>2.6276425553658171</v>
      </c>
      <c r="L43" s="24">
        <f t="shared" si="3"/>
        <v>4.3838652106113702</v>
      </c>
      <c r="M43" s="24">
        <f t="shared" si="3"/>
        <v>1.2611398333009163</v>
      </c>
      <c r="N43" s="24">
        <f t="shared" si="3"/>
        <v>1.9389987547806076</v>
      </c>
      <c r="O43" s="24">
        <f t="shared" si="3"/>
        <v>2.4703112656529793</v>
      </c>
      <c r="P43" s="24">
        <f t="shared" si="3"/>
        <v>2.638156143777711</v>
      </c>
      <c r="Q43" s="24">
        <f t="shared" si="3"/>
        <v>1.6388839520942389</v>
      </c>
      <c r="R43" s="24">
        <f t="shared" si="3"/>
        <v>3.0176136751705833</v>
      </c>
      <c r="S43" s="24">
        <f t="shared" si="3"/>
        <v>3.8734399709577216</v>
      </c>
      <c r="T43" s="24">
        <f t="shared" si="3"/>
        <v>3.2866992252901444</v>
      </c>
      <c r="U43" s="24">
        <f t="shared" si="3"/>
        <v>2.5515687074079043</v>
      </c>
      <c r="V43" s="24">
        <f t="shared" si="3"/>
        <v>2.4042570677059416</v>
      </c>
      <c r="W43" s="24">
        <f t="shared" si="3"/>
        <v>3.4586398333930326</v>
      </c>
      <c r="X43" s="24">
        <f t="shared" si="3"/>
        <v>3.5292664234321132</v>
      </c>
      <c r="Y43" s="24">
        <f t="shared" si="3"/>
        <v>4.5771427273017125</v>
      </c>
      <c r="Z43" s="24">
        <f t="shared" si="3"/>
        <v>2.7240486485852102</v>
      </c>
      <c r="AA43" s="24">
        <f t="shared" si="3"/>
        <v>4.7026613786601006</v>
      </c>
      <c r="AB43" s="24">
        <f t="shared" si="3"/>
        <v>3.852543474394766</v>
      </c>
      <c r="AC43" s="24">
        <f t="shared" si="3"/>
        <v>5.0122901342963804</v>
      </c>
      <c r="AD43" s="24">
        <f t="shared" si="3"/>
        <v>3.7678390503809567</v>
      </c>
      <c r="AE43" s="24">
        <f t="shared" si="3"/>
        <v>4.3649226380253712</v>
      </c>
      <c r="AF43" s="25">
        <f t="shared" si="3"/>
        <v>3.7165603185716201</v>
      </c>
    </row>
    <row r="44" spans="1:32" ht="15.75" x14ac:dyDescent="0.25">
      <c r="A44" s="22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5"/>
    </row>
    <row r="45" spans="1:32" ht="15.75" x14ac:dyDescent="0.25">
      <c r="A45" s="20"/>
      <c r="B45" s="30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21"/>
    </row>
    <row r="46" spans="1:32" ht="15.75" x14ac:dyDescent="0.25">
      <c r="A46" s="31"/>
      <c r="B46" s="30"/>
      <c r="C46" s="3"/>
      <c r="D46" s="3"/>
      <c r="E46" s="3"/>
      <c r="F46" s="3"/>
      <c r="G46" s="3"/>
      <c r="H46" s="32" t="s">
        <v>1</v>
      </c>
      <c r="I46" s="30"/>
      <c r="J46" s="33"/>
      <c r="K46" s="34" t="s">
        <v>3</v>
      </c>
      <c r="L46" s="33"/>
      <c r="M46" s="33"/>
      <c r="N46" s="34" t="s">
        <v>4</v>
      </c>
      <c r="O46" s="33"/>
      <c r="P46" s="33"/>
      <c r="Q46" s="34" t="s">
        <v>5</v>
      </c>
      <c r="R46" s="30"/>
      <c r="S46" s="30"/>
      <c r="T46" s="33" t="s">
        <v>1</v>
      </c>
      <c r="U46" s="33"/>
      <c r="V46" s="33" t="s">
        <v>1</v>
      </c>
      <c r="W46" s="33"/>
      <c r="X46" s="33" t="s">
        <v>6</v>
      </c>
      <c r="Y46" s="3"/>
      <c r="Z46" s="3"/>
      <c r="AA46" s="3"/>
      <c r="AB46" s="3"/>
      <c r="AC46" s="3"/>
      <c r="AD46" s="3"/>
      <c r="AE46" s="3"/>
      <c r="AF46" s="21"/>
    </row>
    <row r="47" spans="1:32" ht="15.75" x14ac:dyDescent="0.25">
      <c r="A47" s="31"/>
      <c r="B47" s="30"/>
      <c r="C47" s="3"/>
      <c r="D47" s="3"/>
      <c r="E47" s="3"/>
      <c r="F47" s="3"/>
      <c r="G47" s="3"/>
      <c r="H47" s="35" t="s">
        <v>7</v>
      </c>
      <c r="I47" s="30"/>
      <c r="J47" s="33"/>
      <c r="K47" s="33" t="s">
        <v>7</v>
      </c>
      <c r="L47" s="33"/>
      <c r="M47" s="33"/>
      <c r="N47" s="33" t="s">
        <v>7</v>
      </c>
      <c r="O47" s="33"/>
      <c r="P47" s="33"/>
      <c r="Q47" s="33" t="s">
        <v>7</v>
      </c>
      <c r="R47" s="30"/>
      <c r="S47" s="30"/>
      <c r="T47" s="33" t="s">
        <v>8</v>
      </c>
      <c r="U47" s="33"/>
      <c r="V47" s="33" t="s">
        <v>9</v>
      </c>
      <c r="W47" s="33"/>
      <c r="X47" s="33" t="s">
        <v>10</v>
      </c>
      <c r="Y47" s="3"/>
      <c r="Z47" s="3"/>
      <c r="AA47" s="3"/>
      <c r="AB47" s="3"/>
      <c r="AC47" s="3"/>
      <c r="AD47" s="3"/>
      <c r="AE47" s="3"/>
      <c r="AF47" s="21"/>
    </row>
    <row r="48" spans="1:32" ht="15.75" x14ac:dyDescent="0.25">
      <c r="A48" s="31"/>
      <c r="B48" s="30"/>
      <c r="C48" s="3"/>
      <c r="D48" s="3"/>
      <c r="E48" s="3"/>
      <c r="F48" s="3"/>
      <c r="G48" s="3"/>
      <c r="H48" s="36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21"/>
    </row>
    <row r="49" spans="1:32" ht="16.5" thickBot="1" x14ac:dyDescent="0.3">
      <c r="A49" s="37"/>
      <c r="B49" s="38"/>
      <c r="C49" s="39"/>
      <c r="D49" s="39"/>
      <c r="E49" s="39"/>
      <c r="F49" s="39"/>
      <c r="G49" s="39"/>
      <c r="H49" s="40">
        <f>AVERAGE(B31:AF31)</f>
        <v>9.5405593856633839</v>
      </c>
      <c r="I49" s="39"/>
      <c r="J49" s="41"/>
      <c r="K49" s="40">
        <f>MAX(B35:AF35)</f>
        <v>14.484912425348218</v>
      </c>
      <c r="L49" s="41"/>
      <c r="M49" s="41"/>
      <c r="N49" s="40">
        <f>MIN(B39:AF39)</f>
        <v>5.2027599801178566</v>
      </c>
      <c r="O49" s="41"/>
      <c r="P49" s="41"/>
      <c r="Q49" s="40">
        <f>K49-N49</f>
        <v>9.2821524452303628</v>
      </c>
      <c r="R49" s="39"/>
      <c r="S49" s="40"/>
      <c r="T49" s="40">
        <f>AVERAGE(B35:AF35)</f>
        <v>11.127294425238233</v>
      </c>
      <c r="U49" s="40"/>
      <c r="V49" s="40">
        <f>AVERAGE(B39:AF39)</f>
        <v>8.0202812386960645</v>
      </c>
      <c r="W49" s="40"/>
      <c r="X49" s="40">
        <f>T49-V49</f>
        <v>3.1070131865421686</v>
      </c>
      <c r="Y49" s="39"/>
      <c r="Z49" s="39"/>
      <c r="AA49" s="39"/>
      <c r="AB49" s="39"/>
      <c r="AC49" s="39"/>
      <c r="AD49" s="39"/>
      <c r="AE49" s="39"/>
      <c r="AF49" s="42"/>
    </row>
    <row r="50" spans="1:32" ht="15.75" thickTop="1" x14ac:dyDescent="0.25">
      <c r="B50" s="43"/>
    </row>
    <row r="51" spans="1:32" x14ac:dyDescent="0.25">
      <c r="B51" s="43"/>
    </row>
    <row r="52" spans="1:32" x14ac:dyDescent="0.25">
      <c r="B52" s="43"/>
    </row>
    <row r="53" spans="1:32" x14ac:dyDescent="0.25">
      <c r="B53" s="43"/>
    </row>
    <row r="54" spans="1:32" x14ac:dyDescent="0.25">
      <c r="B54" s="43"/>
    </row>
    <row r="55" spans="1:32" x14ac:dyDescent="0.25">
      <c r="B55" s="43"/>
    </row>
    <row r="56" spans="1:32" x14ac:dyDescent="0.25">
      <c r="B56" s="43"/>
    </row>
    <row r="57" spans="1:32" x14ac:dyDescent="0.25">
      <c r="B57" s="43"/>
    </row>
    <row r="58" spans="1:32" x14ac:dyDescent="0.25">
      <c r="B58" s="43"/>
    </row>
    <row r="59" spans="1:32" x14ac:dyDescent="0.25">
      <c r="B59" s="43"/>
    </row>
    <row r="60" spans="1:32" x14ac:dyDescent="0.25">
      <c r="B60" s="43"/>
    </row>
    <row r="61" spans="1:32" x14ac:dyDescent="0.25">
      <c r="B61" s="43"/>
    </row>
    <row r="62" spans="1:32" x14ac:dyDescent="0.25">
      <c r="B62" s="43"/>
    </row>
    <row r="63" spans="1:32" x14ac:dyDescent="0.25">
      <c r="B63" s="43"/>
    </row>
    <row r="64" spans="1:32" x14ac:dyDescent="0.25">
      <c r="B64" s="43"/>
    </row>
    <row r="65" spans="2:2" x14ac:dyDescent="0.25">
      <c r="B65" s="43"/>
    </row>
    <row r="66" spans="2:2" x14ac:dyDescent="0.25">
      <c r="B66" s="43"/>
    </row>
    <row r="67" spans="2:2" x14ac:dyDescent="0.25">
      <c r="B67" s="43"/>
    </row>
    <row r="68" spans="2:2" x14ac:dyDescent="0.25">
      <c r="B68" s="43"/>
    </row>
    <row r="69" spans="2:2" x14ac:dyDescent="0.25">
      <c r="B69" s="43"/>
    </row>
    <row r="70" spans="2:2" x14ac:dyDescent="0.25">
      <c r="B70" s="43"/>
    </row>
    <row r="71" spans="2:2" x14ac:dyDescent="0.25">
      <c r="B71" s="43"/>
    </row>
    <row r="72" spans="2:2" x14ac:dyDescent="0.25">
      <c r="B72" s="43"/>
    </row>
    <row r="73" spans="2:2" x14ac:dyDescent="0.25">
      <c r="B73" s="43"/>
    </row>
    <row r="74" spans="2:2" x14ac:dyDescent="0.25">
      <c r="B74" s="43"/>
    </row>
    <row r="75" spans="2:2" x14ac:dyDescent="0.25">
      <c r="B75" s="43"/>
    </row>
    <row r="76" spans="2:2" x14ac:dyDescent="0.25">
      <c r="B76" s="43"/>
    </row>
    <row r="77" spans="2:2" x14ac:dyDescent="0.25">
      <c r="B77" s="43"/>
    </row>
    <row r="78" spans="2:2" x14ac:dyDescent="0.25">
      <c r="B78" s="43"/>
    </row>
    <row r="79" spans="2:2" x14ac:dyDescent="0.25">
      <c r="B79" s="43"/>
    </row>
    <row r="80" spans="2:2" x14ac:dyDescent="0.25">
      <c r="B80" s="43"/>
    </row>
    <row r="81" spans="2:2" x14ac:dyDescent="0.25">
      <c r="B81" s="43"/>
    </row>
    <row r="82" spans="2:2" x14ac:dyDescent="0.25">
      <c r="B82" s="43"/>
    </row>
    <row r="83" spans="2:2" x14ac:dyDescent="0.25">
      <c r="B83" s="43"/>
    </row>
    <row r="84" spans="2:2" x14ac:dyDescent="0.25">
      <c r="B84" s="43"/>
    </row>
    <row r="85" spans="2:2" x14ac:dyDescent="0.25">
      <c r="B85" s="43"/>
    </row>
    <row r="86" spans="2:2" x14ac:dyDescent="0.25">
      <c r="B86" s="43"/>
    </row>
    <row r="87" spans="2:2" x14ac:dyDescent="0.25">
      <c r="B87" s="43"/>
    </row>
    <row r="88" spans="2:2" x14ac:dyDescent="0.25">
      <c r="B88" s="43"/>
    </row>
    <row r="89" spans="2:2" x14ac:dyDescent="0.25">
      <c r="B89" s="43"/>
    </row>
    <row r="90" spans="2:2" x14ac:dyDescent="0.25">
      <c r="B90" s="43"/>
    </row>
    <row r="91" spans="2:2" x14ac:dyDescent="0.25">
      <c r="B91" s="43"/>
    </row>
    <row r="92" spans="2:2" x14ac:dyDescent="0.25">
      <c r="B92" s="43"/>
    </row>
    <row r="93" spans="2:2" x14ac:dyDescent="0.25">
      <c r="B93" s="43"/>
    </row>
    <row r="94" spans="2:2" x14ac:dyDescent="0.25">
      <c r="B94" s="43"/>
    </row>
    <row r="95" spans="2:2" x14ac:dyDescent="0.25">
      <c r="B95" s="43"/>
    </row>
    <row r="96" spans="2:2" x14ac:dyDescent="0.25">
      <c r="B96" s="43"/>
    </row>
    <row r="97" spans="2:2" x14ac:dyDescent="0.25">
      <c r="B97" s="43"/>
    </row>
    <row r="98" spans="2:2" x14ac:dyDescent="0.25">
      <c r="B98" s="43"/>
    </row>
    <row r="99" spans="2:2" x14ac:dyDescent="0.25">
      <c r="B99" s="43"/>
    </row>
    <row r="100" spans="2:2" x14ac:dyDescent="0.25">
      <c r="B100" s="43"/>
    </row>
    <row r="101" spans="2:2" x14ac:dyDescent="0.25">
      <c r="B101" s="43"/>
    </row>
    <row r="102" spans="2:2" x14ac:dyDescent="0.25">
      <c r="B102" s="43"/>
    </row>
    <row r="103" spans="2:2" x14ac:dyDescent="0.25">
      <c r="B103" s="43"/>
    </row>
    <row r="104" spans="2:2" x14ac:dyDescent="0.25">
      <c r="B104" s="43"/>
    </row>
    <row r="105" spans="2:2" x14ac:dyDescent="0.25">
      <c r="B105" s="43"/>
    </row>
    <row r="106" spans="2:2" x14ac:dyDescent="0.25">
      <c r="B106" s="43"/>
    </row>
    <row r="107" spans="2:2" x14ac:dyDescent="0.25">
      <c r="B107" s="43"/>
    </row>
    <row r="108" spans="2:2" x14ac:dyDescent="0.25">
      <c r="B108" s="43"/>
    </row>
    <row r="109" spans="2:2" x14ac:dyDescent="0.25">
      <c r="B109" s="43"/>
    </row>
    <row r="110" spans="2:2" x14ac:dyDescent="0.25">
      <c r="B110" s="43"/>
    </row>
    <row r="111" spans="2:2" x14ac:dyDescent="0.25">
      <c r="B111" s="43"/>
    </row>
    <row r="112" spans="2:2" x14ac:dyDescent="0.25">
      <c r="B112" s="43"/>
    </row>
    <row r="113" spans="2:2" x14ac:dyDescent="0.25">
      <c r="B113" s="43"/>
    </row>
    <row r="114" spans="2:2" x14ac:dyDescent="0.25">
      <c r="B114" s="43"/>
    </row>
    <row r="115" spans="2:2" x14ac:dyDescent="0.25">
      <c r="B115" s="43"/>
    </row>
    <row r="116" spans="2:2" x14ac:dyDescent="0.25">
      <c r="B116" s="43"/>
    </row>
    <row r="117" spans="2:2" x14ac:dyDescent="0.25">
      <c r="B117" s="43"/>
    </row>
    <row r="118" spans="2:2" x14ac:dyDescent="0.25">
      <c r="B118" s="43"/>
    </row>
    <row r="119" spans="2:2" x14ac:dyDescent="0.25">
      <c r="B119" s="43"/>
    </row>
    <row r="120" spans="2:2" x14ac:dyDescent="0.25">
      <c r="B120" s="43"/>
    </row>
    <row r="121" spans="2:2" x14ac:dyDescent="0.25">
      <c r="B121" s="43"/>
    </row>
    <row r="122" spans="2:2" x14ac:dyDescent="0.25">
      <c r="B122" s="43"/>
    </row>
    <row r="123" spans="2:2" x14ac:dyDescent="0.25">
      <c r="B123" s="43"/>
    </row>
    <row r="124" spans="2:2" x14ac:dyDescent="0.25">
      <c r="B124" s="43"/>
    </row>
    <row r="125" spans="2:2" x14ac:dyDescent="0.25">
      <c r="B125" s="43"/>
    </row>
    <row r="126" spans="2:2" x14ac:dyDescent="0.25">
      <c r="B126" s="43"/>
    </row>
    <row r="127" spans="2:2" x14ac:dyDescent="0.25">
      <c r="B127" s="43"/>
    </row>
    <row r="128" spans="2:2" x14ac:dyDescent="0.25">
      <c r="B128" s="43"/>
    </row>
    <row r="129" spans="2:2" x14ac:dyDescent="0.25">
      <c r="B129" s="43"/>
    </row>
    <row r="130" spans="2:2" x14ac:dyDescent="0.25">
      <c r="B130" s="43"/>
    </row>
    <row r="131" spans="2:2" x14ac:dyDescent="0.25">
      <c r="B131" s="43"/>
    </row>
    <row r="132" spans="2:2" x14ac:dyDescent="0.25">
      <c r="B132" s="43"/>
    </row>
    <row r="133" spans="2:2" x14ac:dyDescent="0.25">
      <c r="B133" s="43"/>
    </row>
    <row r="134" spans="2:2" x14ac:dyDescent="0.25">
      <c r="B134" s="43"/>
    </row>
    <row r="135" spans="2:2" x14ac:dyDescent="0.25">
      <c r="B135" s="43"/>
    </row>
    <row r="136" spans="2:2" x14ac:dyDescent="0.25">
      <c r="B136" s="43"/>
    </row>
    <row r="137" spans="2:2" x14ac:dyDescent="0.25">
      <c r="B137" s="43"/>
    </row>
    <row r="138" spans="2:2" x14ac:dyDescent="0.25">
      <c r="B138" s="43"/>
    </row>
    <row r="139" spans="2:2" x14ac:dyDescent="0.25">
      <c r="B139" s="43"/>
    </row>
    <row r="140" spans="2:2" x14ac:dyDescent="0.25">
      <c r="B140" s="43"/>
    </row>
    <row r="141" spans="2:2" x14ac:dyDescent="0.25">
      <c r="B141" s="43"/>
    </row>
    <row r="142" spans="2:2" x14ac:dyDescent="0.25">
      <c r="B142" s="43"/>
    </row>
    <row r="143" spans="2:2" x14ac:dyDescent="0.25">
      <c r="B143" s="43"/>
    </row>
    <row r="144" spans="2:2" x14ac:dyDescent="0.25">
      <c r="B144" s="43"/>
    </row>
    <row r="145" spans="2:2" x14ac:dyDescent="0.25">
      <c r="B145" s="43"/>
    </row>
    <row r="146" spans="2:2" x14ac:dyDescent="0.25">
      <c r="B146" s="43"/>
    </row>
    <row r="147" spans="2:2" x14ac:dyDescent="0.25">
      <c r="B147" s="43"/>
    </row>
    <row r="148" spans="2:2" x14ac:dyDescent="0.25">
      <c r="B148" s="43"/>
    </row>
    <row r="149" spans="2:2" x14ac:dyDescent="0.25">
      <c r="B149" s="43"/>
    </row>
    <row r="150" spans="2:2" x14ac:dyDescent="0.25">
      <c r="B150" s="43"/>
    </row>
    <row r="151" spans="2:2" x14ac:dyDescent="0.25">
      <c r="B151" s="43"/>
    </row>
    <row r="152" spans="2:2" x14ac:dyDescent="0.25">
      <c r="B152" s="43"/>
    </row>
    <row r="153" spans="2:2" x14ac:dyDescent="0.25">
      <c r="B153" s="43"/>
    </row>
    <row r="154" spans="2:2" x14ac:dyDescent="0.25">
      <c r="B154" s="43"/>
    </row>
    <row r="155" spans="2:2" x14ac:dyDescent="0.25">
      <c r="B155" s="43"/>
    </row>
    <row r="156" spans="2:2" x14ac:dyDescent="0.25">
      <c r="B156" s="43"/>
    </row>
    <row r="157" spans="2:2" x14ac:dyDescent="0.25">
      <c r="B157" s="43"/>
    </row>
    <row r="158" spans="2:2" x14ac:dyDescent="0.25">
      <c r="B158" s="43"/>
    </row>
    <row r="159" spans="2:2" x14ac:dyDescent="0.25">
      <c r="B159" s="43"/>
    </row>
    <row r="160" spans="2:2" x14ac:dyDescent="0.25">
      <c r="B160" s="43"/>
    </row>
    <row r="161" spans="2:2" x14ac:dyDescent="0.25">
      <c r="B161" s="43"/>
    </row>
    <row r="162" spans="2:2" x14ac:dyDescent="0.25">
      <c r="B162" s="43"/>
    </row>
    <row r="163" spans="2:2" x14ac:dyDescent="0.25">
      <c r="B163" s="43"/>
    </row>
    <row r="164" spans="2:2" x14ac:dyDescent="0.25">
      <c r="B164" s="43"/>
    </row>
    <row r="165" spans="2:2" x14ac:dyDescent="0.25">
      <c r="B165" s="43"/>
    </row>
    <row r="166" spans="2:2" x14ac:dyDescent="0.25">
      <c r="B166" s="43"/>
    </row>
    <row r="167" spans="2:2" x14ac:dyDescent="0.25">
      <c r="B167" s="43"/>
    </row>
    <row r="168" spans="2:2" x14ac:dyDescent="0.25">
      <c r="B168" s="43"/>
    </row>
    <row r="169" spans="2:2" x14ac:dyDescent="0.25">
      <c r="B169" s="43"/>
    </row>
    <row r="170" spans="2:2" x14ac:dyDescent="0.25">
      <c r="B170" s="43"/>
    </row>
    <row r="171" spans="2:2" x14ac:dyDescent="0.25">
      <c r="B171" s="43"/>
    </row>
    <row r="172" spans="2:2" x14ac:dyDescent="0.25">
      <c r="B172" s="43"/>
    </row>
    <row r="173" spans="2:2" x14ac:dyDescent="0.25">
      <c r="B173" s="43"/>
    </row>
    <row r="174" spans="2:2" x14ac:dyDescent="0.25">
      <c r="B174" s="43"/>
    </row>
    <row r="175" spans="2:2" x14ac:dyDescent="0.25">
      <c r="B175" s="43"/>
    </row>
    <row r="176" spans="2:2" x14ac:dyDescent="0.25">
      <c r="B176" s="43"/>
    </row>
    <row r="177" spans="2:2" x14ac:dyDescent="0.25">
      <c r="B177" s="43"/>
    </row>
    <row r="178" spans="2:2" x14ac:dyDescent="0.25">
      <c r="B178" s="43"/>
    </row>
    <row r="179" spans="2:2" x14ac:dyDescent="0.25">
      <c r="B179" s="43"/>
    </row>
    <row r="180" spans="2:2" x14ac:dyDescent="0.25">
      <c r="B180" s="43"/>
    </row>
    <row r="181" spans="2:2" x14ac:dyDescent="0.25">
      <c r="B181" s="43"/>
    </row>
    <row r="182" spans="2:2" x14ac:dyDescent="0.25">
      <c r="B182" s="43"/>
    </row>
    <row r="183" spans="2:2" x14ac:dyDescent="0.25">
      <c r="B183" s="43"/>
    </row>
    <row r="184" spans="2:2" x14ac:dyDescent="0.25">
      <c r="B184" s="43"/>
    </row>
    <row r="185" spans="2:2" x14ac:dyDescent="0.25">
      <c r="B185" s="43"/>
    </row>
    <row r="186" spans="2:2" x14ac:dyDescent="0.25">
      <c r="B186" s="43"/>
    </row>
    <row r="187" spans="2:2" x14ac:dyDescent="0.25">
      <c r="B187" s="43"/>
    </row>
    <row r="188" spans="2:2" x14ac:dyDescent="0.25">
      <c r="B188" s="43"/>
    </row>
    <row r="189" spans="2:2" x14ac:dyDescent="0.25">
      <c r="B189" s="43"/>
    </row>
    <row r="190" spans="2:2" x14ac:dyDescent="0.25">
      <c r="B190" s="43"/>
    </row>
    <row r="191" spans="2:2" x14ac:dyDescent="0.25">
      <c r="B191" s="43"/>
    </row>
    <row r="192" spans="2:2" x14ac:dyDescent="0.25">
      <c r="B192" s="43"/>
    </row>
    <row r="193" spans="2:2" x14ac:dyDescent="0.25">
      <c r="B193" s="43"/>
    </row>
    <row r="194" spans="2:2" x14ac:dyDescent="0.25">
      <c r="B194" s="43"/>
    </row>
    <row r="195" spans="2:2" x14ac:dyDescent="0.25">
      <c r="B195" s="43"/>
    </row>
    <row r="196" spans="2:2" x14ac:dyDescent="0.25">
      <c r="B196" s="43"/>
    </row>
    <row r="197" spans="2:2" x14ac:dyDescent="0.25">
      <c r="B197" s="43"/>
    </row>
    <row r="198" spans="2:2" x14ac:dyDescent="0.25">
      <c r="B198" s="43"/>
    </row>
    <row r="199" spans="2:2" x14ac:dyDescent="0.25">
      <c r="B199" s="43"/>
    </row>
    <row r="200" spans="2:2" x14ac:dyDescent="0.25">
      <c r="B200" s="43"/>
    </row>
    <row r="201" spans="2:2" x14ac:dyDescent="0.25">
      <c r="B201" s="43"/>
    </row>
    <row r="202" spans="2:2" x14ac:dyDescent="0.25">
      <c r="B202" s="43"/>
    </row>
    <row r="203" spans="2:2" x14ac:dyDescent="0.25">
      <c r="B203" s="43"/>
    </row>
    <row r="204" spans="2:2" x14ac:dyDescent="0.25">
      <c r="B204" s="43"/>
    </row>
    <row r="205" spans="2:2" x14ac:dyDescent="0.25">
      <c r="B205" s="43"/>
    </row>
    <row r="206" spans="2:2" x14ac:dyDescent="0.25">
      <c r="B206" s="43"/>
    </row>
    <row r="207" spans="2:2" x14ac:dyDescent="0.25">
      <c r="B207" s="43"/>
    </row>
    <row r="208" spans="2:2" x14ac:dyDescent="0.25">
      <c r="B208" s="43"/>
    </row>
    <row r="209" spans="2:2" x14ac:dyDescent="0.25">
      <c r="B209" s="43"/>
    </row>
    <row r="210" spans="2:2" x14ac:dyDescent="0.25">
      <c r="B210" s="43"/>
    </row>
    <row r="211" spans="2:2" x14ac:dyDescent="0.25">
      <c r="B211" s="43"/>
    </row>
    <row r="212" spans="2:2" x14ac:dyDescent="0.25">
      <c r="B212" s="43"/>
    </row>
    <row r="213" spans="2:2" x14ac:dyDescent="0.25">
      <c r="B213" s="43"/>
    </row>
    <row r="214" spans="2:2" x14ac:dyDescent="0.25">
      <c r="B214" s="43"/>
    </row>
    <row r="215" spans="2:2" x14ac:dyDescent="0.25">
      <c r="B215" s="43"/>
    </row>
    <row r="216" spans="2:2" x14ac:dyDescent="0.25">
      <c r="B216" s="43"/>
    </row>
    <row r="217" spans="2:2" x14ac:dyDescent="0.25">
      <c r="B217" s="43"/>
    </row>
    <row r="218" spans="2:2" x14ac:dyDescent="0.25">
      <c r="B218" s="43"/>
    </row>
    <row r="219" spans="2:2" x14ac:dyDescent="0.25">
      <c r="B219" s="43"/>
    </row>
    <row r="220" spans="2:2" x14ac:dyDescent="0.25">
      <c r="B220" s="43"/>
    </row>
    <row r="221" spans="2:2" x14ac:dyDescent="0.25">
      <c r="B221" s="43"/>
    </row>
    <row r="222" spans="2:2" x14ac:dyDescent="0.25">
      <c r="B222" s="43"/>
    </row>
    <row r="223" spans="2:2" x14ac:dyDescent="0.25">
      <c r="B223" s="43"/>
    </row>
    <row r="224" spans="2:2" x14ac:dyDescent="0.25">
      <c r="B224" s="43"/>
    </row>
    <row r="225" spans="2:2" x14ac:dyDescent="0.25">
      <c r="B225" s="43"/>
    </row>
    <row r="226" spans="2:2" x14ac:dyDescent="0.25">
      <c r="B226" s="43"/>
    </row>
    <row r="227" spans="2:2" x14ac:dyDescent="0.25">
      <c r="B227" s="43"/>
    </row>
    <row r="228" spans="2:2" x14ac:dyDescent="0.25">
      <c r="B228" s="43"/>
    </row>
    <row r="229" spans="2:2" x14ac:dyDescent="0.25">
      <c r="B229" s="43"/>
    </row>
    <row r="230" spans="2:2" x14ac:dyDescent="0.25">
      <c r="B230" s="43"/>
    </row>
    <row r="231" spans="2:2" x14ac:dyDescent="0.25">
      <c r="B231" s="43"/>
    </row>
    <row r="232" spans="2:2" x14ac:dyDescent="0.25">
      <c r="B232" s="43"/>
    </row>
    <row r="233" spans="2:2" x14ac:dyDescent="0.25">
      <c r="B233" s="43"/>
    </row>
    <row r="234" spans="2:2" x14ac:dyDescent="0.25">
      <c r="B234" s="43"/>
    </row>
    <row r="235" spans="2:2" x14ac:dyDescent="0.25">
      <c r="B235" s="43"/>
    </row>
    <row r="236" spans="2:2" x14ac:dyDescent="0.25">
      <c r="B236" s="43"/>
    </row>
    <row r="237" spans="2:2" x14ac:dyDescent="0.25">
      <c r="B237" s="43"/>
    </row>
    <row r="238" spans="2:2" x14ac:dyDescent="0.25">
      <c r="B238" s="43"/>
    </row>
    <row r="239" spans="2:2" x14ac:dyDescent="0.25">
      <c r="B239" s="43"/>
    </row>
    <row r="240" spans="2:2" x14ac:dyDescent="0.25">
      <c r="B240" s="43"/>
    </row>
    <row r="241" spans="2:2" x14ac:dyDescent="0.25">
      <c r="B241" s="43"/>
    </row>
    <row r="242" spans="2:2" x14ac:dyDescent="0.25">
      <c r="B242" s="43"/>
    </row>
    <row r="243" spans="2:2" x14ac:dyDescent="0.25">
      <c r="B243" s="43"/>
    </row>
    <row r="244" spans="2:2" x14ac:dyDescent="0.25">
      <c r="B244" s="43"/>
    </row>
    <row r="245" spans="2:2" x14ac:dyDescent="0.25">
      <c r="B245" s="43"/>
    </row>
    <row r="246" spans="2:2" x14ac:dyDescent="0.25">
      <c r="B246" s="43"/>
    </row>
    <row r="247" spans="2:2" x14ac:dyDescent="0.25">
      <c r="B247" s="43"/>
    </row>
    <row r="248" spans="2:2" x14ac:dyDescent="0.25">
      <c r="B248" s="43"/>
    </row>
    <row r="249" spans="2:2" x14ac:dyDescent="0.25">
      <c r="B249" s="43"/>
    </row>
    <row r="250" spans="2:2" x14ac:dyDescent="0.25">
      <c r="B250" s="43"/>
    </row>
    <row r="251" spans="2:2" x14ac:dyDescent="0.25">
      <c r="B251" s="43"/>
    </row>
    <row r="252" spans="2:2" x14ac:dyDescent="0.25">
      <c r="B252" s="43"/>
    </row>
    <row r="253" spans="2:2" x14ac:dyDescent="0.25">
      <c r="B253" s="43"/>
    </row>
    <row r="254" spans="2:2" x14ac:dyDescent="0.25">
      <c r="B254" s="43"/>
    </row>
    <row r="255" spans="2:2" x14ac:dyDescent="0.25">
      <c r="B255" s="43"/>
    </row>
    <row r="256" spans="2:2" x14ac:dyDescent="0.25">
      <c r="B256" s="43"/>
    </row>
    <row r="257" spans="2:2" x14ac:dyDescent="0.25">
      <c r="B257" s="43"/>
    </row>
    <row r="258" spans="2:2" x14ac:dyDescent="0.25">
      <c r="B258" s="43"/>
    </row>
    <row r="259" spans="2:2" x14ac:dyDescent="0.25">
      <c r="B259" s="43"/>
    </row>
    <row r="260" spans="2:2" x14ac:dyDescent="0.25">
      <c r="B260" s="43"/>
    </row>
    <row r="261" spans="2:2" x14ac:dyDescent="0.25">
      <c r="B261" s="43"/>
    </row>
    <row r="262" spans="2:2" x14ac:dyDescent="0.25">
      <c r="B262" s="43"/>
    </row>
    <row r="263" spans="2:2" x14ac:dyDescent="0.25">
      <c r="B263" s="43"/>
    </row>
    <row r="264" spans="2:2" x14ac:dyDescent="0.25">
      <c r="B264" s="43"/>
    </row>
    <row r="265" spans="2:2" x14ac:dyDescent="0.25">
      <c r="B265" s="43"/>
    </row>
    <row r="266" spans="2:2" x14ac:dyDescent="0.25">
      <c r="B266" s="43"/>
    </row>
    <row r="267" spans="2:2" x14ac:dyDescent="0.25">
      <c r="B267" s="43"/>
    </row>
    <row r="268" spans="2:2" x14ac:dyDescent="0.25">
      <c r="B268" s="43"/>
    </row>
    <row r="269" spans="2:2" x14ac:dyDescent="0.25">
      <c r="B269" s="43"/>
    </row>
    <row r="270" spans="2:2" x14ac:dyDescent="0.25">
      <c r="B270" s="43"/>
    </row>
    <row r="271" spans="2:2" x14ac:dyDescent="0.25">
      <c r="B271" s="43"/>
    </row>
    <row r="272" spans="2:2" x14ac:dyDescent="0.25">
      <c r="B272" s="43"/>
    </row>
    <row r="273" spans="2:2" x14ac:dyDescent="0.25">
      <c r="B273" s="43"/>
    </row>
    <row r="274" spans="2:2" x14ac:dyDescent="0.25">
      <c r="B274" s="43"/>
    </row>
    <row r="275" spans="2:2" x14ac:dyDescent="0.25">
      <c r="B275" s="43"/>
    </row>
    <row r="276" spans="2:2" x14ac:dyDescent="0.25">
      <c r="B276" s="43"/>
    </row>
    <row r="277" spans="2:2" x14ac:dyDescent="0.25">
      <c r="B277" s="43"/>
    </row>
    <row r="278" spans="2:2" x14ac:dyDescent="0.25">
      <c r="B278" s="43"/>
    </row>
    <row r="279" spans="2:2" x14ac:dyDescent="0.25">
      <c r="B279" s="43"/>
    </row>
    <row r="280" spans="2:2" x14ac:dyDescent="0.25">
      <c r="B280" s="43"/>
    </row>
    <row r="281" spans="2:2" x14ac:dyDescent="0.25">
      <c r="B281" s="43"/>
    </row>
    <row r="282" spans="2:2" x14ac:dyDescent="0.25">
      <c r="B282" s="43"/>
    </row>
    <row r="283" spans="2:2" x14ac:dyDescent="0.25">
      <c r="B283" s="43"/>
    </row>
    <row r="284" spans="2:2" x14ac:dyDescent="0.25">
      <c r="B284" s="43"/>
    </row>
    <row r="285" spans="2:2" x14ac:dyDescent="0.25">
      <c r="B285" s="43"/>
    </row>
    <row r="286" spans="2:2" x14ac:dyDescent="0.25">
      <c r="B286" s="43"/>
    </row>
    <row r="287" spans="2:2" x14ac:dyDescent="0.25">
      <c r="B287" s="43"/>
    </row>
    <row r="288" spans="2:2" x14ac:dyDescent="0.25">
      <c r="B288" s="43"/>
    </row>
    <row r="289" spans="2:2" x14ac:dyDescent="0.25">
      <c r="B289" s="43"/>
    </row>
    <row r="290" spans="2:2" x14ac:dyDescent="0.25">
      <c r="B290" s="43"/>
    </row>
    <row r="291" spans="2:2" x14ac:dyDescent="0.25">
      <c r="B291" s="43"/>
    </row>
    <row r="292" spans="2:2" x14ac:dyDescent="0.25">
      <c r="B292" s="43"/>
    </row>
    <row r="293" spans="2:2" x14ac:dyDescent="0.25">
      <c r="B293" s="43"/>
    </row>
    <row r="294" spans="2:2" x14ac:dyDescent="0.25">
      <c r="B294" s="43"/>
    </row>
    <row r="295" spans="2:2" x14ac:dyDescent="0.25">
      <c r="B295" s="43"/>
    </row>
    <row r="296" spans="2:2" x14ac:dyDescent="0.25">
      <c r="B296" s="43"/>
    </row>
    <row r="297" spans="2:2" x14ac:dyDescent="0.25">
      <c r="B297" s="43"/>
    </row>
    <row r="298" spans="2:2" x14ac:dyDescent="0.25">
      <c r="B298" s="43"/>
    </row>
    <row r="299" spans="2:2" x14ac:dyDescent="0.25">
      <c r="B299" s="43"/>
    </row>
    <row r="300" spans="2:2" x14ac:dyDescent="0.25">
      <c r="B300" s="43"/>
    </row>
    <row r="301" spans="2:2" x14ac:dyDescent="0.25">
      <c r="B301" s="43"/>
    </row>
    <row r="302" spans="2:2" x14ac:dyDescent="0.25">
      <c r="B302" s="43"/>
    </row>
    <row r="303" spans="2:2" x14ac:dyDescent="0.25">
      <c r="B303" s="43"/>
    </row>
    <row r="304" spans="2:2" x14ac:dyDescent="0.25">
      <c r="B304" s="43"/>
    </row>
    <row r="305" spans="2:2" x14ac:dyDescent="0.25">
      <c r="B305" s="43"/>
    </row>
    <row r="306" spans="2:2" x14ac:dyDescent="0.25">
      <c r="B306" s="43"/>
    </row>
    <row r="307" spans="2:2" x14ac:dyDescent="0.25">
      <c r="B307" s="43"/>
    </row>
    <row r="308" spans="2:2" x14ac:dyDescent="0.25">
      <c r="B308" s="43"/>
    </row>
    <row r="309" spans="2:2" x14ac:dyDescent="0.25">
      <c r="B309" s="43"/>
    </row>
    <row r="310" spans="2:2" x14ac:dyDescent="0.25">
      <c r="B310" s="43"/>
    </row>
    <row r="311" spans="2:2" x14ac:dyDescent="0.25">
      <c r="B311" s="43"/>
    </row>
    <row r="312" spans="2:2" x14ac:dyDescent="0.25">
      <c r="B312" s="43"/>
    </row>
    <row r="313" spans="2:2" x14ac:dyDescent="0.25">
      <c r="B313" s="43"/>
    </row>
    <row r="314" spans="2:2" x14ac:dyDescent="0.25">
      <c r="B314" s="43"/>
    </row>
    <row r="315" spans="2:2" x14ac:dyDescent="0.25">
      <c r="B315" s="43"/>
    </row>
    <row r="316" spans="2:2" x14ac:dyDescent="0.25">
      <c r="B316" s="43"/>
    </row>
    <row r="317" spans="2:2" x14ac:dyDescent="0.25">
      <c r="B317" s="43"/>
    </row>
    <row r="318" spans="2:2" x14ac:dyDescent="0.25">
      <c r="B318" s="43"/>
    </row>
    <row r="319" spans="2:2" x14ac:dyDescent="0.25">
      <c r="B319" s="43"/>
    </row>
    <row r="320" spans="2:2" x14ac:dyDescent="0.25">
      <c r="B320" s="43"/>
    </row>
    <row r="321" spans="2:2" x14ac:dyDescent="0.25">
      <c r="B321" s="43"/>
    </row>
    <row r="322" spans="2:2" x14ac:dyDescent="0.25">
      <c r="B322" s="43"/>
    </row>
    <row r="323" spans="2:2" x14ac:dyDescent="0.25">
      <c r="B323" s="43"/>
    </row>
    <row r="324" spans="2:2" x14ac:dyDescent="0.25">
      <c r="B324" s="43"/>
    </row>
    <row r="325" spans="2:2" x14ac:dyDescent="0.25">
      <c r="B325" s="43"/>
    </row>
    <row r="326" spans="2:2" x14ac:dyDescent="0.25">
      <c r="B326" s="43"/>
    </row>
    <row r="327" spans="2:2" x14ac:dyDescent="0.25">
      <c r="B327" s="43"/>
    </row>
    <row r="328" spans="2:2" x14ac:dyDescent="0.25">
      <c r="B328" s="43"/>
    </row>
    <row r="329" spans="2:2" x14ac:dyDescent="0.25">
      <c r="B329" s="43"/>
    </row>
    <row r="330" spans="2:2" x14ac:dyDescent="0.25">
      <c r="B330" s="43"/>
    </row>
    <row r="331" spans="2:2" x14ac:dyDescent="0.25">
      <c r="B331" s="43"/>
    </row>
    <row r="332" spans="2:2" x14ac:dyDescent="0.25">
      <c r="B332" s="43"/>
    </row>
    <row r="333" spans="2:2" x14ac:dyDescent="0.25">
      <c r="B333" s="43"/>
    </row>
    <row r="334" spans="2:2" x14ac:dyDescent="0.25">
      <c r="B334" s="43"/>
    </row>
    <row r="335" spans="2:2" x14ac:dyDescent="0.25">
      <c r="B335" s="43"/>
    </row>
    <row r="336" spans="2:2" x14ac:dyDescent="0.25">
      <c r="B336" s="43"/>
    </row>
    <row r="337" spans="2:2" x14ac:dyDescent="0.25">
      <c r="B337" s="43"/>
    </row>
    <row r="338" spans="2:2" x14ac:dyDescent="0.25">
      <c r="B338" s="43"/>
    </row>
    <row r="339" spans="2:2" x14ac:dyDescent="0.25">
      <c r="B339" s="43"/>
    </row>
    <row r="340" spans="2:2" x14ac:dyDescent="0.25">
      <c r="B340" s="43"/>
    </row>
    <row r="341" spans="2:2" x14ac:dyDescent="0.25">
      <c r="B341" s="43"/>
    </row>
    <row r="342" spans="2:2" x14ac:dyDescent="0.25">
      <c r="B342" s="43"/>
    </row>
    <row r="343" spans="2:2" x14ac:dyDescent="0.25">
      <c r="B343" s="43"/>
    </row>
    <row r="344" spans="2:2" x14ac:dyDescent="0.25">
      <c r="B344" s="43"/>
    </row>
    <row r="345" spans="2:2" x14ac:dyDescent="0.25">
      <c r="B345" s="43"/>
    </row>
    <row r="346" spans="2:2" x14ac:dyDescent="0.25">
      <c r="B346" s="43"/>
    </row>
    <row r="347" spans="2:2" x14ac:dyDescent="0.25">
      <c r="B347" s="43"/>
    </row>
    <row r="348" spans="2:2" x14ac:dyDescent="0.25">
      <c r="B348" s="43"/>
    </row>
    <row r="349" spans="2:2" x14ac:dyDescent="0.25">
      <c r="B349" s="43"/>
    </row>
    <row r="350" spans="2:2" x14ac:dyDescent="0.25">
      <c r="B350" s="43"/>
    </row>
    <row r="351" spans="2:2" x14ac:dyDescent="0.25">
      <c r="B351" s="43"/>
    </row>
    <row r="352" spans="2:2" x14ac:dyDescent="0.25">
      <c r="B352" s="43"/>
    </row>
    <row r="353" spans="2:2" x14ac:dyDescent="0.25">
      <c r="B353" s="43"/>
    </row>
    <row r="354" spans="2:2" x14ac:dyDescent="0.25">
      <c r="B354" s="43"/>
    </row>
    <row r="355" spans="2:2" x14ac:dyDescent="0.25">
      <c r="B355" s="43"/>
    </row>
    <row r="356" spans="2:2" x14ac:dyDescent="0.25">
      <c r="B356" s="43"/>
    </row>
    <row r="357" spans="2:2" x14ac:dyDescent="0.25">
      <c r="B357" s="43"/>
    </row>
    <row r="358" spans="2:2" x14ac:dyDescent="0.25">
      <c r="B358" s="43"/>
    </row>
    <row r="359" spans="2:2" x14ac:dyDescent="0.25">
      <c r="B359" s="43"/>
    </row>
    <row r="360" spans="2:2" x14ac:dyDescent="0.25">
      <c r="B360" s="43"/>
    </row>
    <row r="361" spans="2:2" x14ac:dyDescent="0.25">
      <c r="B361" s="43"/>
    </row>
    <row r="362" spans="2:2" x14ac:dyDescent="0.25">
      <c r="B362" s="43"/>
    </row>
    <row r="363" spans="2:2" x14ac:dyDescent="0.25">
      <c r="B363" s="43"/>
    </row>
    <row r="364" spans="2:2" x14ac:dyDescent="0.25">
      <c r="B364" s="43"/>
    </row>
    <row r="365" spans="2:2" x14ac:dyDescent="0.25">
      <c r="B365" s="43"/>
    </row>
    <row r="366" spans="2:2" x14ac:dyDescent="0.25">
      <c r="B366" s="43"/>
    </row>
    <row r="367" spans="2:2" x14ac:dyDescent="0.25">
      <c r="B367" s="43"/>
    </row>
    <row r="368" spans="2:2" x14ac:dyDescent="0.25">
      <c r="B368" s="43"/>
    </row>
    <row r="369" spans="2:2" x14ac:dyDescent="0.25">
      <c r="B369" s="43"/>
    </row>
    <row r="370" spans="2:2" x14ac:dyDescent="0.25">
      <c r="B370" s="43"/>
    </row>
    <row r="371" spans="2:2" x14ac:dyDescent="0.25">
      <c r="B371" s="43"/>
    </row>
    <row r="372" spans="2:2" x14ac:dyDescent="0.25">
      <c r="B372" s="43"/>
    </row>
    <row r="373" spans="2:2" x14ac:dyDescent="0.25">
      <c r="B373" s="43"/>
    </row>
    <row r="374" spans="2:2" x14ac:dyDescent="0.25">
      <c r="B374" s="43"/>
    </row>
    <row r="375" spans="2:2" x14ac:dyDescent="0.25">
      <c r="B375" s="43"/>
    </row>
    <row r="376" spans="2:2" x14ac:dyDescent="0.25">
      <c r="B376" s="43"/>
    </row>
    <row r="377" spans="2:2" x14ac:dyDescent="0.25">
      <c r="B377" s="43"/>
    </row>
    <row r="378" spans="2:2" x14ac:dyDescent="0.25">
      <c r="B378" s="43"/>
    </row>
    <row r="379" spans="2:2" x14ac:dyDescent="0.25">
      <c r="B379" s="43"/>
    </row>
    <row r="380" spans="2:2" x14ac:dyDescent="0.25">
      <c r="B380" s="43"/>
    </row>
    <row r="381" spans="2:2" x14ac:dyDescent="0.25">
      <c r="B381" s="43"/>
    </row>
    <row r="382" spans="2:2" x14ac:dyDescent="0.25">
      <c r="B382" s="43"/>
    </row>
    <row r="383" spans="2:2" x14ac:dyDescent="0.25">
      <c r="B383" s="43"/>
    </row>
    <row r="384" spans="2:2" x14ac:dyDescent="0.25">
      <c r="B384" s="43"/>
    </row>
    <row r="385" spans="2:2" x14ac:dyDescent="0.25">
      <c r="B385" s="43"/>
    </row>
    <row r="386" spans="2:2" x14ac:dyDescent="0.25">
      <c r="B386" s="43"/>
    </row>
    <row r="387" spans="2:2" x14ac:dyDescent="0.25">
      <c r="B387" s="43"/>
    </row>
    <row r="388" spans="2:2" x14ac:dyDescent="0.25">
      <c r="B388" s="43"/>
    </row>
    <row r="389" spans="2:2" x14ac:dyDescent="0.25">
      <c r="B389" s="43"/>
    </row>
    <row r="390" spans="2:2" x14ac:dyDescent="0.25">
      <c r="B390" s="43"/>
    </row>
    <row r="391" spans="2:2" x14ac:dyDescent="0.25">
      <c r="B391" s="43"/>
    </row>
    <row r="392" spans="2:2" x14ac:dyDescent="0.25">
      <c r="B392" s="43"/>
    </row>
    <row r="393" spans="2:2" x14ac:dyDescent="0.25">
      <c r="B393" s="43"/>
    </row>
    <row r="394" spans="2:2" x14ac:dyDescent="0.25">
      <c r="B394" s="43"/>
    </row>
    <row r="395" spans="2:2" x14ac:dyDescent="0.25">
      <c r="B395" s="43"/>
    </row>
    <row r="396" spans="2:2" x14ac:dyDescent="0.25">
      <c r="B396" s="43"/>
    </row>
    <row r="397" spans="2:2" x14ac:dyDescent="0.25">
      <c r="B397" s="43"/>
    </row>
    <row r="398" spans="2:2" x14ac:dyDescent="0.25">
      <c r="B398" s="43"/>
    </row>
    <row r="399" spans="2:2" x14ac:dyDescent="0.25">
      <c r="B399" s="43"/>
    </row>
    <row r="400" spans="2:2" x14ac:dyDescent="0.25">
      <c r="B400" s="43"/>
    </row>
    <row r="401" spans="2:2" x14ac:dyDescent="0.25">
      <c r="B401" s="43"/>
    </row>
    <row r="402" spans="2:2" x14ac:dyDescent="0.25">
      <c r="B402" s="43"/>
    </row>
    <row r="403" spans="2:2" x14ac:dyDescent="0.25">
      <c r="B403" s="43"/>
    </row>
    <row r="404" spans="2:2" x14ac:dyDescent="0.25">
      <c r="B404" s="43"/>
    </row>
    <row r="405" spans="2:2" x14ac:dyDescent="0.25">
      <c r="B405" s="43"/>
    </row>
    <row r="406" spans="2:2" x14ac:dyDescent="0.25">
      <c r="B406" s="43"/>
    </row>
    <row r="407" spans="2:2" x14ac:dyDescent="0.25">
      <c r="B407" s="43"/>
    </row>
    <row r="408" spans="2:2" x14ac:dyDescent="0.25">
      <c r="B408" s="43"/>
    </row>
    <row r="409" spans="2:2" x14ac:dyDescent="0.25">
      <c r="B409" s="43"/>
    </row>
    <row r="410" spans="2:2" x14ac:dyDescent="0.25">
      <c r="B410" s="43"/>
    </row>
    <row r="411" spans="2:2" x14ac:dyDescent="0.25">
      <c r="B411" s="43"/>
    </row>
    <row r="412" spans="2:2" x14ac:dyDescent="0.25">
      <c r="B412" s="43"/>
    </row>
    <row r="413" spans="2:2" x14ac:dyDescent="0.25">
      <c r="B413" s="43"/>
    </row>
    <row r="414" spans="2:2" x14ac:dyDescent="0.25">
      <c r="B414" s="43"/>
    </row>
    <row r="415" spans="2:2" x14ac:dyDescent="0.25">
      <c r="B415" s="43"/>
    </row>
    <row r="416" spans="2:2" x14ac:dyDescent="0.25">
      <c r="B416" s="43"/>
    </row>
    <row r="417" spans="2:2" x14ac:dyDescent="0.25">
      <c r="B417" s="43"/>
    </row>
    <row r="418" spans="2:2" x14ac:dyDescent="0.25">
      <c r="B418" s="43"/>
    </row>
    <row r="419" spans="2:2" x14ac:dyDescent="0.25">
      <c r="B419" s="43"/>
    </row>
    <row r="420" spans="2:2" x14ac:dyDescent="0.25">
      <c r="B420" s="43"/>
    </row>
    <row r="421" spans="2:2" x14ac:dyDescent="0.25">
      <c r="B421" s="43"/>
    </row>
    <row r="422" spans="2:2" x14ac:dyDescent="0.25">
      <c r="B422" s="43"/>
    </row>
    <row r="423" spans="2:2" x14ac:dyDescent="0.25">
      <c r="B423" s="43"/>
    </row>
    <row r="424" spans="2:2" x14ac:dyDescent="0.25">
      <c r="B424" s="43"/>
    </row>
    <row r="425" spans="2:2" x14ac:dyDescent="0.25">
      <c r="B425" s="43"/>
    </row>
    <row r="426" spans="2:2" x14ac:dyDescent="0.25">
      <c r="B426" s="43"/>
    </row>
    <row r="427" spans="2:2" x14ac:dyDescent="0.25">
      <c r="B427" s="43"/>
    </row>
    <row r="428" spans="2:2" x14ac:dyDescent="0.25">
      <c r="B428" s="43"/>
    </row>
    <row r="429" spans="2:2" x14ac:dyDescent="0.25">
      <c r="B429" s="43"/>
    </row>
    <row r="430" spans="2:2" x14ac:dyDescent="0.25">
      <c r="B430" s="43"/>
    </row>
    <row r="431" spans="2:2" x14ac:dyDescent="0.25">
      <c r="B431" s="43"/>
    </row>
    <row r="432" spans="2:2" x14ac:dyDescent="0.25">
      <c r="B432" s="43"/>
    </row>
    <row r="433" spans="2:2" x14ac:dyDescent="0.25">
      <c r="B433" s="43"/>
    </row>
    <row r="434" spans="2:2" x14ac:dyDescent="0.25">
      <c r="B434" s="43"/>
    </row>
    <row r="435" spans="2:2" x14ac:dyDescent="0.25">
      <c r="B435" s="43"/>
    </row>
    <row r="436" spans="2:2" x14ac:dyDescent="0.25">
      <c r="B436" s="43"/>
    </row>
    <row r="437" spans="2:2" x14ac:dyDescent="0.25">
      <c r="B437" s="43"/>
    </row>
    <row r="438" spans="2:2" x14ac:dyDescent="0.25">
      <c r="B438" s="43"/>
    </row>
    <row r="439" spans="2:2" x14ac:dyDescent="0.25">
      <c r="B439" s="43"/>
    </row>
    <row r="440" spans="2:2" x14ac:dyDescent="0.25">
      <c r="B440" s="43"/>
    </row>
    <row r="441" spans="2:2" x14ac:dyDescent="0.25">
      <c r="B441" s="43"/>
    </row>
    <row r="442" spans="2:2" x14ac:dyDescent="0.25">
      <c r="B442" s="43"/>
    </row>
    <row r="443" spans="2:2" x14ac:dyDescent="0.25">
      <c r="B443" s="43"/>
    </row>
    <row r="444" spans="2:2" x14ac:dyDescent="0.25">
      <c r="B444" s="43"/>
    </row>
    <row r="445" spans="2:2" x14ac:dyDescent="0.25">
      <c r="B445" s="43"/>
    </row>
    <row r="446" spans="2:2" x14ac:dyDescent="0.25">
      <c r="B446" s="43"/>
    </row>
    <row r="447" spans="2:2" x14ac:dyDescent="0.25">
      <c r="B447" s="43"/>
    </row>
    <row r="448" spans="2:2" x14ac:dyDescent="0.25">
      <c r="B448" s="43"/>
    </row>
    <row r="449" spans="2:2" x14ac:dyDescent="0.25">
      <c r="B449" s="43"/>
    </row>
    <row r="450" spans="2:2" x14ac:dyDescent="0.25">
      <c r="B450" s="43"/>
    </row>
    <row r="451" spans="2:2" x14ac:dyDescent="0.25">
      <c r="B451" s="43"/>
    </row>
    <row r="452" spans="2:2" x14ac:dyDescent="0.25">
      <c r="B452" s="43"/>
    </row>
    <row r="453" spans="2:2" x14ac:dyDescent="0.25">
      <c r="B453" s="43"/>
    </row>
    <row r="454" spans="2:2" x14ac:dyDescent="0.25">
      <c r="B454" s="43"/>
    </row>
    <row r="455" spans="2:2" x14ac:dyDescent="0.25">
      <c r="B455" s="43"/>
    </row>
    <row r="456" spans="2:2" x14ac:dyDescent="0.25">
      <c r="B456" s="43"/>
    </row>
    <row r="457" spans="2:2" x14ac:dyDescent="0.25">
      <c r="B457" s="43"/>
    </row>
    <row r="458" spans="2:2" x14ac:dyDescent="0.25">
      <c r="B458" s="43"/>
    </row>
    <row r="459" spans="2:2" x14ac:dyDescent="0.25">
      <c r="B459" s="43"/>
    </row>
    <row r="460" spans="2:2" x14ac:dyDescent="0.25">
      <c r="B460" s="43"/>
    </row>
    <row r="461" spans="2:2" x14ac:dyDescent="0.25">
      <c r="B461" s="43"/>
    </row>
    <row r="462" spans="2:2" x14ac:dyDescent="0.25">
      <c r="B462" s="43"/>
    </row>
    <row r="463" spans="2:2" x14ac:dyDescent="0.25">
      <c r="B463" s="43"/>
    </row>
    <row r="464" spans="2:2" x14ac:dyDescent="0.25">
      <c r="B464" s="43"/>
    </row>
    <row r="465" spans="2:2" x14ac:dyDescent="0.25">
      <c r="B465" s="43"/>
    </row>
    <row r="466" spans="2:2" x14ac:dyDescent="0.25">
      <c r="B466" s="43"/>
    </row>
    <row r="467" spans="2:2" x14ac:dyDescent="0.25">
      <c r="B467" s="43"/>
    </row>
    <row r="468" spans="2:2" x14ac:dyDescent="0.25">
      <c r="B468" s="43"/>
    </row>
    <row r="469" spans="2:2" x14ac:dyDescent="0.25">
      <c r="B469" s="43"/>
    </row>
    <row r="470" spans="2:2" x14ac:dyDescent="0.25">
      <c r="B470" s="43"/>
    </row>
    <row r="471" spans="2:2" x14ac:dyDescent="0.25">
      <c r="B471" s="43"/>
    </row>
    <row r="472" spans="2:2" x14ac:dyDescent="0.25">
      <c r="B472" s="43"/>
    </row>
    <row r="473" spans="2:2" x14ac:dyDescent="0.25">
      <c r="B473" s="43"/>
    </row>
    <row r="474" spans="2:2" x14ac:dyDescent="0.25">
      <c r="B474" s="43"/>
    </row>
    <row r="475" spans="2:2" x14ac:dyDescent="0.25">
      <c r="B475" s="43"/>
    </row>
    <row r="476" spans="2:2" x14ac:dyDescent="0.25">
      <c r="B476" s="43"/>
    </row>
    <row r="477" spans="2:2" x14ac:dyDescent="0.25">
      <c r="B477" s="43"/>
    </row>
    <row r="478" spans="2:2" x14ac:dyDescent="0.25">
      <c r="B478" s="43"/>
    </row>
    <row r="479" spans="2:2" x14ac:dyDescent="0.25">
      <c r="B479" s="43"/>
    </row>
    <row r="480" spans="2:2" x14ac:dyDescent="0.25">
      <c r="B480" s="43"/>
    </row>
    <row r="481" spans="2:2" x14ac:dyDescent="0.25">
      <c r="B481" s="43"/>
    </row>
    <row r="482" spans="2:2" x14ac:dyDescent="0.25">
      <c r="B482" s="43"/>
    </row>
    <row r="483" spans="2:2" x14ac:dyDescent="0.25">
      <c r="B483" s="43"/>
    </row>
    <row r="484" spans="2:2" x14ac:dyDescent="0.25">
      <c r="B484" s="43"/>
    </row>
    <row r="485" spans="2:2" x14ac:dyDescent="0.25">
      <c r="B485" s="43"/>
    </row>
    <row r="486" spans="2:2" x14ac:dyDescent="0.25">
      <c r="B486" s="43"/>
    </row>
    <row r="487" spans="2:2" x14ac:dyDescent="0.25">
      <c r="B487" s="43"/>
    </row>
    <row r="488" spans="2:2" x14ac:dyDescent="0.25">
      <c r="B488" s="43"/>
    </row>
    <row r="489" spans="2:2" x14ac:dyDescent="0.25">
      <c r="B489" s="43"/>
    </row>
    <row r="490" spans="2:2" x14ac:dyDescent="0.25">
      <c r="B490" s="43"/>
    </row>
    <row r="491" spans="2:2" x14ac:dyDescent="0.25">
      <c r="B491" s="43"/>
    </row>
    <row r="492" spans="2:2" x14ac:dyDescent="0.25">
      <c r="B492" s="43"/>
    </row>
    <row r="493" spans="2:2" x14ac:dyDescent="0.25">
      <c r="B493" s="43"/>
    </row>
    <row r="494" spans="2:2" x14ac:dyDescent="0.25">
      <c r="B494" s="43"/>
    </row>
    <row r="495" spans="2:2" x14ac:dyDescent="0.25">
      <c r="B495" s="43"/>
    </row>
    <row r="496" spans="2:2" x14ac:dyDescent="0.25">
      <c r="B496" s="43"/>
    </row>
    <row r="497" spans="2:2" x14ac:dyDescent="0.25">
      <c r="B497" s="43"/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F497"/>
  <sheetViews>
    <sheetView workbookViewId="0">
      <selection sqref="A1:XFD1048576"/>
    </sheetView>
  </sheetViews>
  <sheetFormatPr defaultColWidth="5.7109375" defaultRowHeight="15" x14ac:dyDescent="0.25"/>
  <cols>
    <col min="1" max="1" width="11.5703125" customWidth="1"/>
    <col min="2" max="32" width="7.7109375" style="44" customWidth="1"/>
    <col min="33" max="33" width="12.7109375" customWidth="1"/>
    <col min="257" max="257" width="11.5703125" customWidth="1"/>
    <col min="258" max="288" width="7.7109375" customWidth="1"/>
    <col min="289" max="289" width="12.7109375" customWidth="1"/>
    <col min="513" max="513" width="11.5703125" customWidth="1"/>
    <col min="514" max="544" width="7.7109375" customWidth="1"/>
    <col min="545" max="545" width="12.7109375" customWidth="1"/>
    <col min="769" max="769" width="11.5703125" customWidth="1"/>
    <col min="770" max="800" width="7.7109375" customWidth="1"/>
    <col min="801" max="801" width="12.7109375" customWidth="1"/>
    <col min="1025" max="1025" width="11.5703125" customWidth="1"/>
    <col min="1026" max="1056" width="7.7109375" customWidth="1"/>
    <col min="1057" max="1057" width="12.7109375" customWidth="1"/>
    <col min="1281" max="1281" width="11.5703125" customWidth="1"/>
    <col min="1282" max="1312" width="7.7109375" customWidth="1"/>
    <col min="1313" max="1313" width="12.7109375" customWidth="1"/>
    <col min="1537" max="1537" width="11.5703125" customWidth="1"/>
    <col min="1538" max="1568" width="7.7109375" customWidth="1"/>
    <col min="1569" max="1569" width="12.7109375" customWidth="1"/>
    <col min="1793" max="1793" width="11.5703125" customWidth="1"/>
    <col min="1794" max="1824" width="7.7109375" customWidth="1"/>
    <col min="1825" max="1825" width="12.7109375" customWidth="1"/>
    <col min="2049" max="2049" width="11.5703125" customWidth="1"/>
    <col min="2050" max="2080" width="7.7109375" customWidth="1"/>
    <col min="2081" max="2081" width="12.7109375" customWidth="1"/>
    <col min="2305" max="2305" width="11.5703125" customWidth="1"/>
    <col min="2306" max="2336" width="7.7109375" customWidth="1"/>
    <col min="2337" max="2337" width="12.7109375" customWidth="1"/>
    <col min="2561" max="2561" width="11.5703125" customWidth="1"/>
    <col min="2562" max="2592" width="7.7109375" customWidth="1"/>
    <col min="2593" max="2593" width="12.7109375" customWidth="1"/>
    <col min="2817" max="2817" width="11.5703125" customWidth="1"/>
    <col min="2818" max="2848" width="7.7109375" customWidth="1"/>
    <col min="2849" max="2849" width="12.7109375" customWidth="1"/>
    <col min="3073" max="3073" width="11.5703125" customWidth="1"/>
    <col min="3074" max="3104" width="7.7109375" customWidth="1"/>
    <col min="3105" max="3105" width="12.7109375" customWidth="1"/>
    <col min="3329" max="3329" width="11.5703125" customWidth="1"/>
    <col min="3330" max="3360" width="7.7109375" customWidth="1"/>
    <col min="3361" max="3361" width="12.7109375" customWidth="1"/>
    <col min="3585" max="3585" width="11.5703125" customWidth="1"/>
    <col min="3586" max="3616" width="7.7109375" customWidth="1"/>
    <col min="3617" max="3617" width="12.7109375" customWidth="1"/>
    <col min="3841" max="3841" width="11.5703125" customWidth="1"/>
    <col min="3842" max="3872" width="7.7109375" customWidth="1"/>
    <col min="3873" max="3873" width="12.7109375" customWidth="1"/>
    <col min="4097" max="4097" width="11.5703125" customWidth="1"/>
    <col min="4098" max="4128" width="7.7109375" customWidth="1"/>
    <col min="4129" max="4129" width="12.7109375" customWidth="1"/>
    <col min="4353" max="4353" width="11.5703125" customWidth="1"/>
    <col min="4354" max="4384" width="7.7109375" customWidth="1"/>
    <col min="4385" max="4385" width="12.7109375" customWidth="1"/>
    <col min="4609" max="4609" width="11.5703125" customWidth="1"/>
    <col min="4610" max="4640" width="7.7109375" customWidth="1"/>
    <col min="4641" max="4641" width="12.7109375" customWidth="1"/>
    <col min="4865" max="4865" width="11.5703125" customWidth="1"/>
    <col min="4866" max="4896" width="7.7109375" customWidth="1"/>
    <col min="4897" max="4897" width="12.7109375" customWidth="1"/>
    <col min="5121" max="5121" width="11.5703125" customWidth="1"/>
    <col min="5122" max="5152" width="7.7109375" customWidth="1"/>
    <col min="5153" max="5153" width="12.7109375" customWidth="1"/>
    <col min="5377" max="5377" width="11.5703125" customWidth="1"/>
    <col min="5378" max="5408" width="7.7109375" customWidth="1"/>
    <col min="5409" max="5409" width="12.7109375" customWidth="1"/>
    <col min="5633" max="5633" width="11.5703125" customWidth="1"/>
    <col min="5634" max="5664" width="7.7109375" customWidth="1"/>
    <col min="5665" max="5665" width="12.7109375" customWidth="1"/>
    <col min="5889" max="5889" width="11.5703125" customWidth="1"/>
    <col min="5890" max="5920" width="7.7109375" customWidth="1"/>
    <col min="5921" max="5921" width="12.7109375" customWidth="1"/>
    <col min="6145" max="6145" width="11.5703125" customWidth="1"/>
    <col min="6146" max="6176" width="7.7109375" customWidth="1"/>
    <col min="6177" max="6177" width="12.7109375" customWidth="1"/>
    <col min="6401" max="6401" width="11.5703125" customWidth="1"/>
    <col min="6402" max="6432" width="7.7109375" customWidth="1"/>
    <col min="6433" max="6433" width="12.7109375" customWidth="1"/>
    <col min="6657" max="6657" width="11.5703125" customWidth="1"/>
    <col min="6658" max="6688" width="7.7109375" customWidth="1"/>
    <col min="6689" max="6689" width="12.7109375" customWidth="1"/>
    <col min="6913" max="6913" width="11.5703125" customWidth="1"/>
    <col min="6914" max="6944" width="7.7109375" customWidth="1"/>
    <col min="6945" max="6945" width="12.7109375" customWidth="1"/>
    <col min="7169" max="7169" width="11.5703125" customWidth="1"/>
    <col min="7170" max="7200" width="7.7109375" customWidth="1"/>
    <col min="7201" max="7201" width="12.7109375" customWidth="1"/>
    <col min="7425" max="7425" width="11.5703125" customWidth="1"/>
    <col min="7426" max="7456" width="7.7109375" customWidth="1"/>
    <col min="7457" max="7457" width="12.7109375" customWidth="1"/>
    <col min="7681" max="7681" width="11.5703125" customWidth="1"/>
    <col min="7682" max="7712" width="7.7109375" customWidth="1"/>
    <col min="7713" max="7713" width="12.7109375" customWidth="1"/>
    <col min="7937" max="7937" width="11.5703125" customWidth="1"/>
    <col min="7938" max="7968" width="7.7109375" customWidth="1"/>
    <col min="7969" max="7969" width="12.7109375" customWidth="1"/>
    <col min="8193" max="8193" width="11.5703125" customWidth="1"/>
    <col min="8194" max="8224" width="7.7109375" customWidth="1"/>
    <col min="8225" max="8225" width="12.7109375" customWidth="1"/>
    <col min="8449" max="8449" width="11.5703125" customWidth="1"/>
    <col min="8450" max="8480" width="7.7109375" customWidth="1"/>
    <col min="8481" max="8481" width="12.7109375" customWidth="1"/>
    <col min="8705" max="8705" width="11.5703125" customWidth="1"/>
    <col min="8706" max="8736" width="7.7109375" customWidth="1"/>
    <col min="8737" max="8737" width="12.7109375" customWidth="1"/>
    <col min="8961" max="8961" width="11.5703125" customWidth="1"/>
    <col min="8962" max="8992" width="7.7109375" customWidth="1"/>
    <col min="8993" max="8993" width="12.7109375" customWidth="1"/>
    <col min="9217" max="9217" width="11.5703125" customWidth="1"/>
    <col min="9218" max="9248" width="7.7109375" customWidth="1"/>
    <col min="9249" max="9249" width="12.7109375" customWidth="1"/>
    <col min="9473" max="9473" width="11.5703125" customWidth="1"/>
    <col min="9474" max="9504" width="7.7109375" customWidth="1"/>
    <col min="9505" max="9505" width="12.7109375" customWidth="1"/>
    <col min="9729" max="9729" width="11.5703125" customWidth="1"/>
    <col min="9730" max="9760" width="7.7109375" customWidth="1"/>
    <col min="9761" max="9761" width="12.7109375" customWidth="1"/>
    <col min="9985" max="9985" width="11.5703125" customWidth="1"/>
    <col min="9986" max="10016" width="7.7109375" customWidth="1"/>
    <col min="10017" max="10017" width="12.7109375" customWidth="1"/>
    <col min="10241" max="10241" width="11.5703125" customWidth="1"/>
    <col min="10242" max="10272" width="7.7109375" customWidth="1"/>
    <col min="10273" max="10273" width="12.7109375" customWidth="1"/>
    <col min="10497" max="10497" width="11.5703125" customWidth="1"/>
    <col min="10498" max="10528" width="7.7109375" customWidth="1"/>
    <col min="10529" max="10529" width="12.7109375" customWidth="1"/>
    <col min="10753" max="10753" width="11.5703125" customWidth="1"/>
    <col min="10754" max="10784" width="7.7109375" customWidth="1"/>
    <col min="10785" max="10785" width="12.7109375" customWidth="1"/>
    <col min="11009" max="11009" width="11.5703125" customWidth="1"/>
    <col min="11010" max="11040" width="7.7109375" customWidth="1"/>
    <col min="11041" max="11041" width="12.7109375" customWidth="1"/>
    <col min="11265" max="11265" width="11.5703125" customWidth="1"/>
    <col min="11266" max="11296" width="7.7109375" customWidth="1"/>
    <col min="11297" max="11297" width="12.7109375" customWidth="1"/>
    <col min="11521" max="11521" width="11.5703125" customWidth="1"/>
    <col min="11522" max="11552" width="7.7109375" customWidth="1"/>
    <col min="11553" max="11553" width="12.7109375" customWidth="1"/>
    <col min="11777" max="11777" width="11.5703125" customWidth="1"/>
    <col min="11778" max="11808" width="7.7109375" customWidth="1"/>
    <col min="11809" max="11809" width="12.7109375" customWidth="1"/>
    <col min="12033" max="12033" width="11.5703125" customWidth="1"/>
    <col min="12034" max="12064" width="7.7109375" customWidth="1"/>
    <col min="12065" max="12065" width="12.7109375" customWidth="1"/>
    <col min="12289" max="12289" width="11.5703125" customWidth="1"/>
    <col min="12290" max="12320" width="7.7109375" customWidth="1"/>
    <col min="12321" max="12321" width="12.7109375" customWidth="1"/>
    <col min="12545" max="12545" width="11.5703125" customWidth="1"/>
    <col min="12546" max="12576" width="7.7109375" customWidth="1"/>
    <col min="12577" max="12577" width="12.7109375" customWidth="1"/>
    <col min="12801" max="12801" width="11.5703125" customWidth="1"/>
    <col min="12802" max="12832" width="7.7109375" customWidth="1"/>
    <col min="12833" max="12833" width="12.7109375" customWidth="1"/>
    <col min="13057" max="13057" width="11.5703125" customWidth="1"/>
    <col min="13058" max="13088" width="7.7109375" customWidth="1"/>
    <col min="13089" max="13089" width="12.7109375" customWidth="1"/>
    <col min="13313" max="13313" width="11.5703125" customWidth="1"/>
    <col min="13314" max="13344" width="7.7109375" customWidth="1"/>
    <col min="13345" max="13345" width="12.7109375" customWidth="1"/>
    <col min="13569" max="13569" width="11.5703125" customWidth="1"/>
    <col min="13570" max="13600" width="7.7109375" customWidth="1"/>
    <col min="13601" max="13601" width="12.7109375" customWidth="1"/>
    <col min="13825" max="13825" width="11.5703125" customWidth="1"/>
    <col min="13826" max="13856" width="7.7109375" customWidth="1"/>
    <col min="13857" max="13857" width="12.7109375" customWidth="1"/>
    <col min="14081" max="14081" width="11.5703125" customWidth="1"/>
    <col min="14082" max="14112" width="7.7109375" customWidth="1"/>
    <col min="14113" max="14113" width="12.7109375" customWidth="1"/>
    <col min="14337" max="14337" width="11.5703125" customWidth="1"/>
    <col min="14338" max="14368" width="7.7109375" customWidth="1"/>
    <col min="14369" max="14369" width="12.7109375" customWidth="1"/>
    <col min="14593" max="14593" width="11.5703125" customWidth="1"/>
    <col min="14594" max="14624" width="7.7109375" customWidth="1"/>
    <col min="14625" max="14625" width="12.7109375" customWidth="1"/>
    <col min="14849" max="14849" width="11.5703125" customWidth="1"/>
    <col min="14850" max="14880" width="7.7109375" customWidth="1"/>
    <col min="14881" max="14881" width="12.7109375" customWidth="1"/>
    <col min="15105" max="15105" width="11.5703125" customWidth="1"/>
    <col min="15106" max="15136" width="7.7109375" customWidth="1"/>
    <col min="15137" max="15137" width="12.7109375" customWidth="1"/>
    <col min="15361" max="15361" width="11.5703125" customWidth="1"/>
    <col min="15362" max="15392" width="7.7109375" customWidth="1"/>
    <col min="15393" max="15393" width="12.7109375" customWidth="1"/>
    <col min="15617" max="15617" width="11.5703125" customWidth="1"/>
    <col min="15618" max="15648" width="7.7109375" customWidth="1"/>
    <col min="15649" max="15649" width="12.7109375" customWidth="1"/>
    <col min="15873" max="15873" width="11.5703125" customWidth="1"/>
    <col min="15874" max="15904" width="7.7109375" customWidth="1"/>
    <col min="15905" max="15905" width="12.7109375" customWidth="1"/>
    <col min="16129" max="16129" width="11.5703125" customWidth="1"/>
    <col min="16130" max="16160" width="7.7109375" customWidth="1"/>
    <col min="16161" max="16161" width="12.7109375" customWidth="1"/>
  </cols>
  <sheetData>
    <row r="1" spans="1:32" ht="18" x14ac:dyDescent="0.25">
      <c r="A1" s="1"/>
      <c r="B1" s="2" t="str">
        <f>'[5]Dia 1 (b)'!C1</f>
        <v xml:space="preserve"> setembro... DE 1991 ...</v>
      </c>
      <c r="C1" s="3"/>
      <c r="D1" s="4"/>
      <c r="E1" s="5"/>
      <c r="F1" s="2"/>
      <c r="G1" s="3"/>
      <c r="H1" s="3"/>
      <c r="I1" s="3"/>
      <c r="J1" s="3"/>
      <c r="K1" s="3"/>
      <c r="L1" s="3"/>
      <c r="M1" s="3"/>
      <c r="N1" s="6"/>
      <c r="O1" s="7"/>
      <c r="P1" s="8"/>
      <c r="Q1" s="7"/>
      <c r="R1" s="7"/>
      <c r="S1" s="7"/>
      <c r="T1" s="7"/>
      <c r="U1" s="7"/>
      <c r="V1" s="9"/>
      <c r="W1" s="3"/>
      <c r="X1" s="3"/>
      <c r="Y1" s="3"/>
      <c r="Z1" s="3"/>
      <c r="AA1" s="3"/>
      <c r="AB1" s="3"/>
      <c r="AC1" s="3"/>
      <c r="AD1" s="3"/>
      <c r="AE1" s="3"/>
      <c r="AF1" s="3"/>
    </row>
    <row r="2" spans="1:32" ht="15.75" thickBot="1" x14ac:dyDescent="0.3">
      <c r="A2" s="1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2" ht="20.100000000000001" customHeight="1" thickBot="1" x14ac:dyDescent="0.3">
      <c r="A3" s="10" t="s">
        <v>0</v>
      </c>
      <c r="B3" s="11">
        <v>1</v>
      </c>
      <c r="C3" s="11">
        <v>2</v>
      </c>
      <c r="D3" s="11">
        <v>3</v>
      </c>
      <c r="E3" s="11">
        <v>4</v>
      </c>
      <c r="F3" s="11">
        <v>5</v>
      </c>
      <c r="G3" s="11">
        <v>6</v>
      </c>
      <c r="H3" s="11">
        <v>7</v>
      </c>
      <c r="I3" s="11">
        <v>8</v>
      </c>
      <c r="J3" s="11">
        <v>9</v>
      </c>
      <c r="K3" s="11">
        <v>10</v>
      </c>
      <c r="L3" s="11">
        <v>11</v>
      </c>
      <c r="M3" s="11">
        <v>12</v>
      </c>
      <c r="N3" s="11">
        <v>13</v>
      </c>
      <c r="O3" s="11">
        <v>14</v>
      </c>
      <c r="P3" s="11">
        <v>15</v>
      </c>
      <c r="Q3" s="11">
        <v>16</v>
      </c>
      <c r="R3" s="11">
        <v>17</v>
      </c>
      <c r="S3" s="11">
        <v>18</v>
      </c>
      <c r="T3" s="11">
        <v>19</v>
      </c>
      <c r="U3" s="11">
        <v>20</v>
      </c>
      <c r="V3" s="11">
        <v>21</v>
      </c>
      <c r="W3" s="11">
        <v>22</v>
      </c>
      <c r="X3" s="11">
        <v>23</v>
      </c>
      <c r="Y3" s="11">
        <v>24</v>
      </c>
      <c r="Z3" s="12">
        <v>25</v>
      </c>
      <c r="AA3" s="13">
        <v>26</v>
      </c>
      <c r="AB3" s="13">
        <v>27</v>
      </c>
      <c r="AC3" s="13">
        <v>28</v>
      </c>
      <c r="AD3" s="13">
        <v>29</v>
      </c>
      <c r="AE3" s="13">
        <v>30</v>
      </c>
      <c r="AF3" s="14"/>
    </row>
    <row r="4" spans="1:32" ht="20.100000000000001" customHeight="1" x14ac:dyDescent="0.25">
      <c r="A4" s="15">
        <v>1</v>
      </c>
      <c r="B4" s="16">
        <f>'[5]Dia 1 (b)'!$X10</f>
        <v>10.778444837709142</v>
      </c>
      <c r="C4" s="16">
        <f>'[5]Dia 2 (b)'!$X10</f>
        <v>9.5319243702192615</v>
      </c>
      <c r="D4" s="16">
        <f>'[5]Dia 3 (b)'!$X10</f>
        <v>8.108237945732693</v>
      </c>
      <c r="E4" s="16">
        <f>'[5]Dia 4 (b)'!$X10</f>
        <v>7.9450733072969255</v>
      </c>
      <c r="F4" s="16">
        <f>'[5]Dia 5 (b)'!$X10</f>
        <v>8.2851607472584679</v>
      </c>
      <c r="G4" s="16">
        <f>'[5]Dia 6 (b)'!$X10</f>
        <v>7.9070122078672513</v>
      </c>
      <c r="H4" s="16">
        <f>'[5]Dia 7 (b)'!$X10</f>
        <v>8.3333540219639097</v>
      </c>
      <c r="I4" s="16">
        <f>'[5]Dia 8 (b)'!$X10</f>
        <v>8.4403035088818221</v>
      </c>
      <c r="J4" s="16">
        <f>'[5]Dia 9 (b)'!$X10</f>
        <v>8.4538877256003051</v>
      </c>
      <c r="K4" s="16">
        <f>'[5]Dia 10 (b)'!$X10</f>
        <v>8.5184882999847034</v>
      </c>
      <c r="L4" s="16">
        <f>'[5]Dia 11 (b)'!$X10</f>
        <v>9.5937335131403323</v>
      </c>
      <c r="M4" s="16">
        <f>'[5]Dia 12 (b)'!$X10</f>
        <v>8.8037477945090163</v>
      </c>
      <c r="N4" s="16">
        <f>'[5]Dia 13 (b)'!$X10</f>
        <v>8.1995980251680489</v>
      </c>
      <c r="O4" s="16">
        <f>'[5]Dia 14 (b)'!$X10</f>
        <v>8.7114205366724864</v>
      </c>
      <c r="P4" s="16">
        <f>'[5]Dia 15 (b)'!$X10</f>
        <v>7.8797121982993747</v>
      </c>
      <c r="Q4" s="16">
        <f>'[5]Dia 16 (b)'!$X10</f>
        <v>10.162857704586774</v>
      </c>
      <c r="R4" s="16">
        <f>'[5]Dia 17 (b)'!$X10</f>
        <v>10.197081812180164</v>
      </c>
      <c r="S4" s="16">
        <f>'[5]Dia 18 (b)'!$X10</f>
        <v>10.964325820475224</v>
      </c>
      <c r="T4" s="16">
        <f>'[5]Dia 19 (b)'!$X10</f>
        <v>12.847981276730305</v>
      </c>
      <c r="U4" s="16">
        <f>'[5]Dia 20 (b)'!$X10</f>
        <v>10.027537819192244</v>
      </c>
      <c r="V4" s="16">
        <f>'[5]Dia 21 (b)'!$X10</f>
        <v>9.4258851160140829</v>
      </c>
      <c r="W4" s="16">
        <f>'[5]Dia 22 (b)'!$X10</f>
        <v>9.7237413107631507</v>
      </c>
      <c r="X4" s="16">
        <f>'[5]Dia 23 (b)'!$X10</f>
        <v>8.8794650812732527</v>
      </c>
      <c r="Y4" s="16">
        <f>'[5]Dia 24 (b)'!$X10</f>
        <v>10.384559939408078</v>
      </c>
      <c r="Z4" s="16">
        <f>'[5]Dia 25 (b)'!$X10</f>
        <v>10.305135759117304</v>
      </c>
      <c r="AA4" s="16">
        <f>'[5]Dia 26 (b)'!$X10</f>
        <v>10.240194698674827</v>
      </c>
      <c r="AB4" s="16">
        <f>'[5]Dia 27 (b)'!$X10</f>
        <v>10.146908098895723</v>
      </c>
      <c r="AC4" s="16">
        <f>'[5]Dia 28 (b)'!$X10</f>
        <v>10.479372786120051</v>
      </c>
      <c r="AD4" s="16">
        <f>'[5]Dia 29 (b)'!$X10</f>
        <v>13.268223942583178</v>
      </c>
      <c r="AE4" s="16">
        <f>'[5]Dia 30 (b)'!$X10</f>
        <v>12.305925325075044</v>
      </c>
      <c r="AF4" s="16"/>
    </row>
    <row r="5" spans="1:32" ht="20.100000000000001" customHeight="1" x14ac:dyDescent="0.25">
      <c r="A5" s="15">
        <v>2</v>
      </c>
      <c r="B5" s="16">
        <f>'[5]Dia 1 (b)'!$X11</f>
        <v>11.144601983511743</v>
      </c>
      <c r="C5" s="16">
        <f>'[5]Dia 2 (b)'!$X11</f>
        <v>9.3871436076724244</v>
      </c>
      <c r="D5" s="16">
        <f>'[5]Dia 3 (b)'!$X11</f>
        <v>7.858945870385007</v>
      </c>
      <c r="E5" s="16">
        <f>'[5]Dia 4 (b)'!$X11</f>
        <v>7.9507893279167883</v>
      </c>
      <c r="F5" s="16">
        <f>'[5]Dia 5 (b)'!$X11</f>
        <v>8.2341660060258448</v>
      </c>
      <c r="G5" s="16">
        <f>'[5]Dia 6 (b)'!$X11</f>
        <v>7.8599441679675319</v>
      </c>
      <c r="H5" s="16">
        <f>'[5]Dia 7 (b)'!$X11</f>
        <v>8.2182926111118402</v>
      </c>
      <c r="I5" s="16">
        <f>'[5]Dia 8 (b)'!$X11</f>
        <v>7.9226834273672768</v>
      </c>
      <c r="J5" s="16">
        <f>'[5]Dia 9 (b)'!$X11</f>
        <v>8.8345715967061533</v>
      </c>
      <c r="K5" s="16">
        <f>'[5]Dia 10 (b)'!$X11</f>
        <v>8.5752771728955928</v>
      </c>
      <c r="L5" s="16">
        <f>'[5]Dia 11 (b)'!$X11</f>
        <v>9.7668403077962438</v>
      </c>
      <c r="M5" s="16">
        <f>'[5]Dia 12 (b)'!$X11</f>
        <v>9.4492815004914732</v>
      </c>
      <c r="N5" s="16">
        <f>'[5]Dia 13 (b)'!$X11</f>
        <v>7.8506013594358617</v>
      </c>
      <c r="O5" s="16">
        <f>'[5]Dia 14 (b)'!$X11</f>
        <v>8.3409510955379123</v>
      </c>
      <c r="P5" s="16">
        <f>'[5]Dia 15 (b)'!$X11</f>
        <v>7.8511959021229556</v>
      </c>
      <c r="Q5" s="16">
        <f>'[5]Dia 16 (b)'!$X11</f>
        <v>10.037592773551784</v>
      </c>
      <c r="R5" s="16">
        <f>'[5]Dia 17 (b)'!$X11</f>
        <v>10.033331352782024</v>
      </c>
      <c r="S5" s="16">
        <f>'[5]Dia 18 (b)'!$X11</f>
        <v>11.115992406907747</v>
      </c>
      <c r="T5" s="16">
        <f>'[5]Dia 19 (b)'!$X11</f>
        <v>13.521755498657383</v>
      </c>
      <c r="U5" s="16">
        <f>'[5]Dia 20 (b)'!$X11</f>
        <v>10.205478547332374</v>
      </c>
      <c r="V5" s="16">
        <f>'[5]Dia 21 (b)'!$X11</f>
        <v>9.5606842781269421</v>
      </c>
      <c r="W5" s="16">
        <f>'[5]Dia 22 (b)'!$X11</f>
        <v>10.094141483253594</v>
      </c>
      <c r="X5" s="16">
        <f>'[5]Dia 23 (b)'!$X11</f>
        <v>11.90777376210831</v>
      </c>
      <c r="Y5" s="16">
        <f>'[5]Dia 24 (b)'!$X11</f>
        <v>10.603719115931131</v>
      </c>
      <c r="Z5" s="16">
        <f>'[5]Dia 25 (b)'!$X11</f>
        <v>10.073077079525333</v>
      </c>
      <c r="AA5" s="16">
        <f>'[5]Dia 26 (b)'!$X11</f>
        <v>10.240080646617121</v>
      </c>
      <c r="AB5" s="16">
        <f>'[5]Dia 27 (b)'!$X11</f>
        <v>9.5998975684607668</v>
      </c>
      <c r="AC5" s="16">
        <f>'[5]Dia 28 (b)'!$X11</f>
        <v>10.258711792150118</v>
      </c>
      <c r="AD5" s="16">
        <f>'[5]Dia 29 (b)'!$X11</f>
        <v>13.022985185992793</v>
      </c>
      <c r="AE5" s="16">
        <f>'[5]Dia 30 (b)'!$X11</f>
        <v>12.609116120406867</v>
      </c>
      <c r="AF5" s="16"/>
    </row>
    <row r="6" spans="1:32" ht="20.100000000000001" customHeight="1" x14ac:dyDescent="0.25">
      <c r="A6" s="15">
        <v>3</v>
      </c>
      <c r="B6" s="16">
        <f>'[5]Dia 1 (b)'!$X12</f>
        <v>11.079984635160059</v>
      </c>
      <c r="C6" s="16">
        <f>'[5]Dia 2 (b)'!$X12</f>
        <v>9.3065412525615265</v>
      </c>
      <c r="D6" s="16">
        <f>'[5]Dia 3 (b)'!$X12</f>
        <v>7.8014588340556976</v>
      </c>
      <c r="E6" s="16">
        <f>'[5]Dia 4 (b)'!$X12</f>
        <v>8.0623128696620441</v>
      </c>
      <c r="F6" s="16">
        <f>'[5]Dia 5 (b)'!$X12</f>
        <v>7.8021661900961581</v>
      </c>
      <c r="G6" s="16">
        <f>'[5]Dia 6 (b)'!$X12</f>
        <v>7.6538897684270291</v>
      </c>
      <c r="H6" s="16">
        <f>'[5]Dia 7 (b)'!$X12</f>
        <v>8.0059091004993697</v>
      </c>
      <c r="I6" s="16">
        <f>'[5]Dia 8 (b)'!$X12</f>
        <v>7.6151430588487186</v>
      </c>
      <c r="J6" s="16">
        <f>'[5]Dia 9 (b)'!$X12</f>
        <v>8.7892772694690784</v>
      </c>
      <c r="K6" s="16">
        <f>'[5]Dia 10 (b)'!$X12</f>
        <v>8.3868910029203647</v>
      </c>
      <c r="L6" s="16">
        <f>'[5]Dia 11 (b)'!$X12</f>
        <v>9.6471807258951134</v>
      </c>
      <c r="M6" s="16">
        <f>'[5]Dia 12 (b)'!$X12</f>
        <v>9.0010062464680693</v>
      </c>
      <c r="N6" s="16">
        <f>'[5]Dia 13 (b)'!$X12</f>
        <v>7.6770395308394184</v>
      </c>
      <c r="O6" s="16">
        <f>'[5]Dia 14 (b)'!$X12</f>
        <v>8.2346519747456171</v>
      </c>
      <c r="P6" s="16">
        <f>'[5]Dia 15 (b)'!$X12</f>
        <v>7.9344504806989917</v>
      </c>
      <c r="Q6" s="16">
        <f>'[5]Dia 16 (b)'!$X12</f>
        <v>10.274239212996584</v>
      </c>
      <c r="R6" s="16">
        <f>'[5]Dia 17 (b)'!$X12</f>
        <v>10.345708031007739</v>
      </c>
      <c r="S6" s="16">
        <f>'[5]Dia 18 (b)'!$X12</f>
        <v>11.347824555080598</v>
      </c>
      <c r="T6" s="16">
        <f>'[5]Dia 19 (b)'!$X12</f>
        <v>13.252995240267248</v>
      </c>
      <c r="U6" s="16">
        <f>'[5]Dia 20 (b)'!$X12</f>
        <v>10.074343309538731</v>
      </c>
      <c r="V6" s="16">
        <f>'[5]Dia 21 (b)'!$X12</f>
        <v>9.6120152269620274</v>
      </c>
      <c r="W6" s="16">
        <f>'[5]Dia 22 (b)'!$X12</f>
        <v>10.251420426615077</v>
      </c>
      <c r="X6" s="16">
        <f>'[5]Dia 23 (b)'!$X12</f>
        <v>11.756601576141893</v>
      </c>
      <c r="Y6" s="16">
        <f>'[5]Dia 24 (b)'!$X12</f>
        <v>10.466624187641584</v>
      </c>
      <c r="Z6" s="16">
        <f>'[5]Dia 25 (b)'!$X12</f>
        <v>10.085287704584598</v>
      </c>
      <c r="AA6" s="16">
        <f>'[5]Dia 26 (b)'!$X12</f>
        <v>10.3086244616052</v>
      </c>
      <c r="AB6" s="16">
        <f>'[5]Dia 27 (b)'!$X12</f>
        <v>9.2039695462367366</v>
      </c>
      <c r="AC6" s="16">
        <f>'[5]Dia 28 (b)'!$X12</f>
        <v>10.3079568478979</v>
      </c>
      <c r="AD6" s="16">
        <f>'[5]Dia 29 (b)'!$X12</f>
        <v>12.940391109727056</v>
      </c>
      <c r="AE6" s="16">
        <f>'[5]Dia 30 (b)'!$X12</f>
        <v>12.698399948727138</v>
      </c>
      <c r="AF6" s="16"/>
    </row>
    <row r="7" spans="1:32" ht="20.100000000000001" customHeight="1" x14ac:dyDescent="0.25">
      <c r="A7" s="15">
        <v>4</v>
      </c>
      <c r="B7" s="16">
        <f>'[5]Dia 1 (b)'!$X13</f>
        <v>11.207453496099738</v>
      </c>
      <c r="C7" s="16">
        <f>'[5]Dia 2 (b)'!$X13</f>
        <v>9.3450492618412397</v>
      </c>
      <c r="D7" s="16">
        <f>'[5]Dia 3 (b)'!$X13</f>
        <v>7.6419532150910854</v>
      </c>
      <c r="E7" s="16">
        <f>'[5]Dia 4 (b)'!$X13</f>
        <v>8.2959965345278537</v>
      </c>
      <c r="F7" s="16">
        <f>'[5]Dia 5 (b)'!$X13</f>
        <v>7.9122874205825831</v>
      </c>
      <c r="G7" s="16">
        <f>'[5]Dia 6 (b)'!$X13</f>
        <v>7.6114878193372215</v>
      </c>
      <c r="H7" s="16">
        <f>'[5]Dia 7 (b)'!$X13</f>
        <v>8.0709526623419041</v>
      </c>
      <c r="I7" s="16">
        <f>'[5]Dia 8 (b)'!$X13</f>
        <v>8.0501605827320724</v>
      </c>
      <c r="J7" s="16">
        <f>'[5]Dia 9 (b)'!$X13</f>
        <v>8.6417220818911247</v>
      </c>
      <c r="K7" s="16">
        <f>'[5]Dia 10 (b)'!$X13</f>
        <v>7.8692254780937958</v>
      </c>
      <c r="L7" s="16">
        <f>'[5]Dia 11 (b)'!$X13</f>
        <v>9.2068118245816493</v>
      </c>
      <c r="M7" s="16">
        <f>'[5]Dia 12 (b)'!$X13</f>
        <v>8.9137065920031446</v>
      </c>
      <c r="N7" s="16">
        <f>'[5]Dia 13 (b)'!$X13</f>
        <v>8.0611118789634215</v>
      </c>
      <c r="O7" s="16">
        <f>'[5]Dia 14 (b)'!$X13</f>
        <v>8.1606796503301506</v>
      </c>
      <c r="P7" s="16">
        <f>'[5]Dia 15 (b)'!$X13</f>
        <v>8.6292330344312429</v>
      </c>
      <c r="Q7" s="16">
        <f>'[5]Dia 16 (b)'!$X13</f>
        <v>9.9322505644710333</v>
      </c>
      <c r="R7" s="16">
        <f>'[5]Dia 17 (b)'!$X13</f>
        <v>10.123773736104575</v>
      </c>
      <c r="S7" s="16">
        <f>'[5]Dia 18 (b)'!$X13</f>
        <v>11.221858954836817</v>
      </c>
      <c r="T7" s="16">
        <f>'[5]Dia 19 (b)'!$X13</f>
        <v>12.76469283001164</v>
      </c>
      <c r="U7" s="16">
        <f>'[5]Dia 20 (b)'!$X13</f>
        <v>10.050021781672125</v>
      </c>
      <c r="V7" s="16">
        <f>'[5]Dia 21 (b)'!$X13</f>
        <v>9.7837082077405046</v>
      </c>
      <c r="W7" s="16">
        <f>'[5]Dia 22 (b)'!$X13</f>
        <v>10.687331569441778</v>
      </c>
      <c r="X7" s="16">
        <f>'[5]Dia 23 (b)'!$X13</f>
        <v>11.4631586262743</v>
      </c>
      <c r="Y7" s="16">
        <f>'[5]Dia 24 (b)'!$X13</f>
        <v>10.291432083176616</v>
      </c>
      <c r="Z7" s="16">
        <f>'[5]Dia 25 (b)'!$X13</f>
        <v>10.055532932607234</v>
      </c>
      <c r="AA7" s="16">
        <f>'[5]Dia 26 (b)'!$X13</f>
        <v>10.308509628617029</v>
      </c>
      <c r="AB7" s="16">
        <f>'[5]Dia 27 (b)'!$X13</f>
        <v>9.2020258392366223</v>
      </c>
      <c r="AC7" s="16">
        <f>'[5]Dia 28 (b)'!$X13</f>
        <v>10.623994383220039</v>
      </c>
      <c r="AD7" s="16">
        <f>'[5]Dia 29 (b)'!$X13</f>
        <v>12.893223144957563</v>
      </c>
      <c r="AE7" s="16">
        <f>'[5]Dia 30 (b)'!$X13</f>
        <v>13.029614190144306</v>
      </c>
      <c r="AF7" s="16"/>
    </row>
    <row r="8" spans="1:32" ht="20.100000000000001" customHeight="1" x14ac:dyDescent="0.25">
      <c r="A8" s="15">
        <v>5</v>
      </c>
      <c r="B8" s="16">
        <f>'[5]Dia 1 (b)'!$X14</f>
        <v>11.0128292132427</v>
      </c>
      <c r="C8" s="16">
        <f>'[5]Dia 2 (b)'!$X14</f>
        <v>8.950119370194848</v>
      </c>
      <c r="D8" s="16">
        <f>'[5]Dia 3 (b)'!$X14</f>
        <v>7.848474133577267</v>
      </c>
      <c r="E8" s="16">
        <f>'[5]Dia 4 (b)'!$X14</f>
        <v>8.2972158281476815</v>
      </c>
      <c r="F8" s="16">
        <f>'[5]Dia 5 (b)'!$X14</f>
        <v>7.6724547567434946</v>
      </c>
      <c r="G8" s="16">
        <f>'[5]Dia 6 (b)'!$X14</f>
        <v>7.8626361033036947</v>
      </c>
      <c r="H8" s="16">
        <f>'[5]Dia 7 (b)'!$X14</f>
        <v>8.0292034374659238</v>
      </c>
      <c r="I8" s="16">
        <f>'[5]Dia 8 (b)'!$X14</f>
        <v>7.9942810287111206</v>
      </c>
      <c r="J8" s="16">
        <f>'[5]Dia 9 (b)'!$X14</f>
        <v>9.0061256073086611</v>
      </c>
      <c r="K8" s="16">
        <f>'[5]Dia 10 (b)'!$X14</f>
        <v>8.150815711147958</v>
      </c>
      <c r="L8" s="16">
        <f>'[5]Dia 11 (b)'!$X14</f>
        <v>9.0256947638022993</v>
      </c>
      <c r="M8" s="16">
        <f>'[5]Dia 12 (b)'!$X14</f>
        <v>9.3463676859972278</v>
      </c>
      <c r="N8" s="16">
        <f>'[5]Dia 13 (b)'!$X14</f>
        <v>8.3945034370203668</v>
      </c>
      <c r="O8" s="16">
        <f>'[5]Dia 14 (b)'!$X14</f>
        <v>7.9117155417054343</v>
      </c>
      <c r="P8" s="16">
        <f>'[5]Dia 15 (b)'!$X14</f>
        <v>8.4888630807062491</v>
      </c>
      <c r="Q8" s="16">
        <f>'[5]Dia 16 (b)'!$X14</f>
        <v>10.110606984658457</v>
      </c>
      <c r="R8" s="16">
        <f>'[5]Dia 17 (b)'!$X14</f>
        <v>10.361648312540606</v>
      </c>
      <c r="S8" s="16">
        <f>'[5]Dia 18 (b)'!$X14</f>
        <v>11.416133594583519</v>
      </c>
      <c r="T8" s="16">
        <f>'[5]Dia 19 (b)'!$X14</f>
        <v>12.278261318630685</v>
      </c>
      <c r="U8" s="16">
        <f>'[5]Dia 20 (b)'!$X14</f>
        <v>9.8499737492247057</v>
      </c>
      <c r="V8" s="16">
        <f>'[5]Dia 21 (b)'!$X14</f>
        <v>9.6359335292030543</v>
      </c>
      <c r="W8" s="16">
        <f>'[5]Dia 22 (b)'!$X14</f>
        <v>10.681429355127468</v>
      </c>
      <c r="X8" s="16">
        <f>'[5]Dia 23 (b)'!$X14</f>
        <v>11.590694923932849</v>
      </c>
      <c r="Y8" s="16">
        <f>'[5]Dia 24 (b)'!$X14</f>
        <v>10.386515283795584</v>
      </c>
      <c r="Z8" s="16">
        <f>'[5]Dia 25 (b)'!$X14</f>
        <v>10.01315666264815</v>
      </c>
      <c r="AA8" s="16">
        <f>'[5]Dia 26 (b)'!$X14</f>
        <v>10.308394798194593</v>
      </c>
      <c r="AB8" s="16">
        <f>'[5]Dia 27 (b)'!$X14</f>
        <v>9.3885984057388878</v>
      </c>
      <c r="AC8" s="16">
        <f>'[5]Dia 28 (b)'!$X14</f>
        <v>10.58459019944328</v>
      </c>
      <c r="AD8" s="16">
        <f>'[5]Dia 29 (b)'!$X14</f>
        <v>12.885938287472703</v>
      </c>
      <c r="AE8" s="16">
        <f>'[5]Dia 30 (b)'!$X14</f>
        <v>13.021153717799553</v>
      </c>
      <c r="AF8" s="16"/>
    </row>
    <row r="9" spans="1:32" ht="20.100000000000001" customHeight="1" x14ac:dyDescent="0.25">
      <c r="A9" s="15">
        <v>6</v>
      </c>
      <c r="B9" s="16">
        <f>'[5]Dia 1 (b)'!$X15</f>
        <v>11.129932845511036</v>
      </c>
      <c r="C9" s="16">
        <f>'[5]Dia 2 (b)'!$X15</f>
        <v>8.922093929703669</v>
      </c>
      <c r="D9" s="16">
        <f>'[5]Dia 3 (b)'!$X15</f>
        <v>7.5775838865547245</v>
      </c>
      <c r="E9" s="16">
        <f>'[5]Dia 4 (b)'!$X15</f>
        <v>8.4610417506817797</v>
      </c>
      <c r="F9" s="16">
        <f>'[5]Dia 5 (b)'!$X15</f>
        <v>7.4882656081041228</v>
      </c>
      <c r="G9" s="16">
        <f>'[5]Dia 6 (b)'!$X15</f>
        <v>8.0254074285513788</v>
      </c>
      <c r="H9" s="16">
        <f>'[5]Dia 7 (b)'!$X15</f>
        <v>8.1190666881241231</v>
      </c>
      <c r="I9" s="16">
        <f>'[5]Dia 8 (b)'!$X15</f>
        <v>8.1502353921963984</v>
      </c>
      <c r="J9" s="16">
        <f>'[5]Dia 9 (b)'!$X15</f>
        <v>8.960947155642911</v>
      </c>
      <c r="K9" s="16">
        <f>'[5]Dia 10 (b)'!$X15</f>
        <v>8.0385063889474928</v>
      </c>
      <c r="L9" s="16">
        <f>'[5]Dia 11 (b)'!$X15</f>
        <v>9.2415621718800196</v>
      </c>
      <c r="M9" s="16">
        <f>'[5]Dia 12 (b)'!$X15</f>
        <v>9.3011513028196457</v>
      </c>
      <c r="N9" s="16">
        <f>'[5]Dia 13 (b)'!$X15</f>
        <v>8.531626277641946</v>
      </c>
      <c r="O9" s="16">
        <f>'[5]Dia 14 (b)'!$X15</f>
        <v>7.7719353439859944</v>
      </c>
      <c r="P9" s="16">
        <f>'[5]Dia 15 (b)'!$X15</f>
        <v>8.0605806067016381</v>
      </c>
      <c r="Q9" s="16">
        <f>'[5]Dia 16 (b)'!$X15</f>
        <v>9.6089288163644255</v>
      </c>
      <c r="R9" s="16">
        <f>'[5]Dia 17 (b)'!$X15</f>
        <v>10.048598151544473</v>
      </c>
      <c r="S9" s="16">
        <f>'[5]Dia 18 (b)'!$X15</f>
        <v>11.8161806704827</v>
      </c>
      <c r="T9" s="16">
        <f>'[5]Dia 19 (b)'!$X15</f>
        <v>12.113416388960438</v>
      </c>
      <c r="U9" s="16">
        <f>'[5]Dia 20 (b)'!$X15</f>
        <v>9.740975123605466</v>
      </c>
      <c r="V9" s="16">
        <f>'[5]Dia 21 (b)'!$X15</f>
        <v>9.6713756661126293</v>
      </c>
      <c r="W9" s="16">
        <f>'[5]Dia 22 (b)'!$X15</f>
        <v>10.856464036878206</v>
      </c>
      <c r="X9" s="16">
        <f>'[5]Dia 23 (b)'!$X15</f>
        <v>11.567597501121226</v>
      </c>
      <c r="Y9" s="16">
        <f>'[5]Dia 24 (b)'!$X15</f>
        <v>10.290206268332147</v>
      </c>
      <c r="Z9" s="16">
        <f>'[5]Dia 25 (b)'!$X15</f>
        <v>10.109586715009</v>
      </c>
      <c r="AA9" s="16">
        <f>'[5]Dia 26 (b)'!$X15</f>
        <v>10.369849842604443</v>
      </c>
      <c r="AB9" s="16">
        <f>'[5]Dia 27 (b)'!$X15</f>
        <v>9.182884477431946</v>
      </c>
      <c r="AC9" s="16">
        <f>'[5]Dia 28 (b)'!$X15</f>
        <v>10.837830109390332</v>
      </c>
      <c r="AD9" s="16">
        <f>'[5]Dia 29 (b)'!$X15</f>
        <v>12.882403572352439</v>
      </c>
      <c r="AE9" s="16">
        <f>'[5]Dia 30 (b)'!$X15</f>
        <v>13.183308164965888</v>
      </c>
      <c r="AF9" s="16"/>
    </row>
    <row r="10" spans="1:32" ht="20.100000000000001" customHeight="1" x14ac:dyDescent="0.25">
      <c r="A10" s="15">
        <v>7</v>
      </c>
      <c r="B10" s="16">
        <f>'[5]Dia 1 (b)'!$X16</f>
        <v>11.201408552287809</v>
      </c>
      <c r="C10" s="16">
        <f>'[5]Dia 2 (b)'!$X16</f>
        <v>8.6209914586238146</v>
      </c>
      <c r="D10" s="16">
        <f>'[5]Dia 3 (b)'!$X16</f>
        <v>7.6876730777526143</v>
      </c>
      <c r="E10" s="16">
        <f>'[5]Dia 4 (b)'!$X16</f>
        <v>8.4112834522976208</v>
      </c>
      <c r="F10" s="16">
        <f>'[5]Dia 5 (b)'!$X16</f>
        <v>8.3007405522243918</v>
      </c>
      <c r="G10" s="16">
        <f>'[5]Dia 6 (b)'!$X16</f>
        <v>8.1716937761744344</v>
      </c>
      <c r="H10" s="16">
        <f>'[5]Dia 7 (b)'!$X16</f>
        <v>8.3207530861170387</v>
      </c>
      <c r="I10" s="16">
        <f>'[5]Dia 8 (b)'!$X16</f>
        <v>8.1582463276915167</v>
      </c>
      <c r="J10" s="16">
        <f>'[5]Dia 9 (b)'!$X16</f>
        <v>8.9023264457149693</v>
      </c>
      <c r="K10" s="16">
        <f>'[5]Dia 10 (b)'!$X16</f>
        <v>7.9507939483180641</v>
      </c>
      <c r="L10" s="16">
        <f>'[5]Dia 11 (b)'!$X16</f>
        <v>10.02228111501034</v>
      </c>
      <c r="M10" s="16">
        <f>'[5]Dia 12 (b)'!$X16</f>
        <v>9.3791735132524607</v>
      </c>
      <c r="N10" s="16">
        <f>'[5]Dia 13 (b)'!$X16</f>
        <v>8.7363032249199115</v>
      </c>
      <c r="O10" s="16">
        <f>'[5]Dia 14 (b)'!$X16</f>
        <v>8.1555574728128075</v>
      </c>
      <c r="P10" s="16">
        <f>'[5]Dia 15 (b)'!$X16</f>
        <v>8.9743662738170187</v>
      </c>
      <c r="Q10" s="16">
        <f>'[5]Dia 16 (b)'!$X16</f>
        <v>9.9576771934335699</v>
      </c>
      <c r="R10" s="16">
        <f>'[5]Dia 17 (b)'!$X16</f>
        <v>10.160321766489972</v>
      </c>
      <c r="S10" s="16">
        <f>'[5]Dia 18 (b)'!$X16</f>
        <v>12.39248937365292</v>
      </c>
      <c r="T10" s="16">
        <f>'[5]Dia 19 (b)'!$X16</f>
        <v>12.133302855087575</v>
      </c>
      <c r="U10" s="16">
        <f>'[5]Dia 20 (b)'!$X16</f>
        <v>9.4313632403298371</v>
      </c>
      <c r="V10" s="16">
        <f>'[5]Dia 21 (b)'!$X16</f>
        <v>9.7043339194371647</v>
      </c>
      <c r="W10" s="16">
        <f>'[5]Dia 22 (b)'!$X16</f>
        <v>10.831799035131054</v>
      </c>
      <c r="X10" s="16">
        <f>'[5]Dia 23 (b)'!$X16</f>
        <v>11.337990970558092</v>
      </c>
      <c r="Y10" s="16">
        <f>'[5]Dia 24 (b)'!$X16</f>
        <v>10.349933262409087</v>
      </c>
      <c r="Z10" s="16">
        <f>'[5]Dia 25 (b)'!$X16</f>
        <v>10.090744971630377</v>
      </c>
      <c r="AA10" s="16">
        <f>'[5]Dia 26 (b)'!$X16</f>
        <v>10.422594199669399</v>
      </c>
      <c r="AB10" s="16">
        <f>'[5]Dia 27 (b)'!$X16</f>
        <v>9.1143215191261344</v>
      </c>
      <c r="AC10" s="16">
        <f>'[5]Dia 28 (b)'!$X16</f>
        <v>10.985013643331467</v>
      </c>
      <c r="AD10" s="16">
        <f>'[5]Dia 29 (b)'!$X16</f>
        <v>12.90275771460316</v>
      </c>
      <c r="AE10" s="16">
        <f>'[5]Dia 30 (b)'!$X16</f>
        <v>13.341513590003743</v>
      </c>
      <c r="AF10" s="16"/>
    </row>
    <row r="11" spans="1:32" ht="20.100000000000001" customHeight="1" x14ac:dyDescent="0.25">
      <c r="A11" s="15">
        <v>8</v>
      </c>
      <c r="B11" s="16">
        <f>'[5]Dia 1 (b)'!$X17</f>
        <v>11.566194144126353</v>
      </c>
      <c r="C11" s="16">
        <f>'[5]Dia 2 (b)'!$X17</f>
        <v>8.7534087654559549</v>
      </c>
      <c r="D11" s="16">
        <f>'[5]Dia 3 (b)'!$X17</f>
        <v>8.0925272814706997</v>
      </c>
      <c r="E11" s="16">
        <f>'[5]Dia 4 (b)'!$X17</f>
        <v>8.6951496515573279</v>
      </c>
      <c r="F11" s="16">
        <f>'[5]Dia 5 (b)'!$X17</f>
        <v>8.7039068598504254</v>
      </c>
      <c r="G11" s="16">
        <f>'[5]Dia 6 (b)'!$X17</f>
        <v>8.5488352608341014</v>
      </c>
      <c r="H11" s="16">
        <f>'[5]Dia 7 (b)'!$X17</f>
        <v>8.5860527614794577</v>
      </c>
      <c r="I11" s="16">
        <f>'[5]Dia 8 (b)'!$X17</f>
        <v>9.0445566933947852</v>
      </c>
      <c r="J11" s="16">
        <f>'[5]Dia 9 (b)'!$X17</f>
        <v>9.170965644738768</v>
      </c>
      <c r="K11" s="16">
        <f>'[5]Dia 10 (b)'!$X17</f>
        <v>9.2791864902860848</v>
      </c>
      <c r="L11" s="16">
        <f>'[5]Dia 11 (b)'!$X17</f>
        <v>10.281842574513298</v>
      </c>
      <c r="M11" s="16">
        <f>'[5]Dia 12 (b)'!$X17</f>
        <v>9.4887213278324172</v>
      </c>
      <c r="N11" s="16">
        <f>'[5]Dia 13 (b)'!$X17</f>
        <v>8.9683019331732297</v>
      </c>
      <c r="O11" s="16">
        <f>'[5]Dia 14 (b)'!$X17</f>
        <v>9.9159469767589155</v>
      </c>
      <c r="P11" s="16">
        <f>'[5]Dia 15 (b)'!$X17</f>
        <v>9.6236290468846377</v>
      </c>
      <c r="Q11" s="16">
        <f>'[5]Dia 16 (b)'!$X17</f>
        <v>10.020140921349665</v>
      </c>
      <c r="R11" s="16">
        <f>'[5]Dia 17 (b)'!$X17</f>
        <v>10.738948998080827</v>
      </c>
      <c r="S11" s="16">
        <f>'[5]Dia 18 (b)'!$X17</f>
        <v>12.584932253693839</v>
      </c>
      <c r="T11" s="16">
        <f>'[5]Dia 19 (b)'!$X17</f>
        <v>12.204233937445306</v>
      </c>
      <c r="U11" s="16">
        <f>'[5]Dia 20 (b)'!$X17</f>
        <v>9.0025661837926716</v>
      </c>
      <c r="V11" s="16">
        <f>'[5]Dia 21 (b)'!$X17</f>
        <v>9.7578606485363313</v>
      </c>
      <c r="W11" s="16">
        <f>'[5]Dia 22 (b)'!$X17</f>
        <v>11.061056159179026</v>
      </c>
      <c r="X11" s="16">
        <f>'[5]Dia 23 (b)'!$X17</f>
        <v>11.526440713254319</v>
      </c>
      <c r="Y11" s="16">
        <f>'[5]Dia 24 (b)'!$X17</f>
        <v>10.410786200359276</v>
      </c>
      <c r="Z11" s="16">
        <f>'[5]Dia 25 (b)'!$X17</f>
        <v>10.091712206566381</v>
      </c>
      <c r="AA11" s="16">
        <f>'[5]Dia 26 (b)'!$X17</f>
        <v>10.456918862087294</v>
      </c>
      <c r="AB11" s="16">
        <f>'[5]Dia 27 (b)'!$X17</f>
        <v>9.1161483237668008</v>
      </c>
      <c r="AC11" s="16">
        <f>'[5]Dia 28 (b)'!$X17</f>
        <v>10.776448419582838</v>
      </c>
      <c r="AD11" s="16">
        <f>'[5]Dia 29 (b)'!$X17</f>
        <v>12.818960602301775</v>
      </c>
      <c r="AE11" s="16">
        <f>'[5]Dia 30 (b)'!$X17</f>
        <v>13.687810680585793</v>
      </c>
      <c r="AF11" s="16"/>
    </row>
    <row r="12" spans="1:32" ht="20.100000000000001" customHeight="1" x14ac:dyDescent="0.25">
      <c r="A12" s="15">
        <v>9</v>
      </c>
      <c r="B12" s="16">
        <f>'[5]Dia 1 (b)'!$X18</f>
        <v>11.320180204119671</v>
      </c>
      <c r="C12" s="16">
        <f>'[5]Dia 2 (b)'!$X18</f>
        <v>8.1564402680472856</v>
      </c>
      <c r="D12" s="16">
        <f>'[5]Dia 3 (b)'!$X18</f>
        <v>7.8351209911063888</v>
      </c>
      <c r="E12" s="16">
        <f>'[5]Dia 4 (b)'!$X18</f>
        <v>8.4630620531269454</v>
      </c>
      <c r="F12" s="16">
        <f>'[5]Dia 5 (b)'!$X18</f>
        <v>8.7923650714389225</v>
      </c>
      <c r="G12" s="16">
        <f>'[5]Dia 6 (b)'!$X18</f>
        <v>8.556066564347427</v>
      </c>
      <c r="H12" s="16">
        <f>'[5]Dia 7 (b)'!$X18</f>
        <v>8.7448545390894701</v>
      </c>
      <c r="I12" s="16">
        <f>'[5]Dia 8 (b)'!$X18</f>
        <v>9.3194887504593549</v>
      </c>
      <c r="J12" s="16">
        <f>'[5]Dia 9 (b)'!$X18</f>
        <v>8.9668609578452774</v>
      </c>
      <c r="K12" s="16">
        <f>'[5]Dia 10 (b)'!$X18</f>
        <v>9.0796117252808184</v>
      </c>
      <c r="L12" s="16">
        <f>'[5]Dia 11 (b)'!$X18</f>
        <v>10.635927573798162</v>
      </c>
      <c r="M12" s="16">
        <f>'[5]Dia 12 (b)'!$X18</f>
        <v>9.4134207503474183</v>
      </c>
      <c r="N12" s="16">
        <f>'[5]Dia 13 (b)'!$X18</f>
        <v>8.985949590921285</v>
      </c>
      <c r="O12" s="16">
        <f>'[5]Dia 14 (b)'!$X18</f>
        <v>10.535905211998994</v>
      </c>
      <c r="P12" s="16">
        <f>'[5]Dia 15 (b)'!$X18</f>
        <v>9.8212429712913529</v>
      </c>
      <c r="Q12" s="16">
        <f>'[5]Dia 16 (b)'!$X18</f>
        <v>9.4457966385034968</v>
      </c>
      <c r="R12" s="16">
        <f>'[5]Dia 17 (b)'!$X18</f>
        <v>10.815723168745166</v>
      </c>
      <c r="S12" s="16">
        <f>'[5]Dia 18 (b)'!$X18</f>
        <v>12.74455407826656</v>
      </c>
      <c r="T12" s="16">
        <f>'[5]Dia 19 (b)'!$X18</f>
        <v>12.316799346815701</v>
      </c>
      <c r="U12" s="16">
        <f>'[5]Dia 20 (b)'!$X18</f>
        <v>9.261114541829965</v>
      </c>
      <c r="V12" s="16">
        <f>'[5]Dia 21 (b)'!$X18</f>
        <v>9.9848602839836378</v>
      </c>
      <c r="W12" s="16">
        <f>'[5]Dia 22 (b)'!$X18</f>
        <v>11.274119021147047</v>
      </c>
      <c r="X12" s="16">
        <f>'[5]Dia 23 (b)'!$X18</f>
        <v>11.266579246447712</v>
      </c>
      <c r="Y12" s="16">
        <f>'[5]Dia 24 (b)'!$X18</f>
        <v>10.58669838120702</v>
      </c>
      <c r="Z12" s="16">
        <f>'[5]Dia 25 (b)'!$X18</f>
        <v>10.255589635836619</v>
      </c>
      <c r="AA12" s="16">
        <f>'[5]Dia 26 (b)'!$X18</f>
        <v>10.291364484713871</v>
      </c>
      <c r="AB12" s="16">
        <f>'[5]Dia 27 (b)'!$X18</f>
        <v>9.3389272156995542</v>
      </c>
      <c r="AC12" s="16">
        <f>'[5]Dia 28 (b)'!$X18</f>
        <v>11.120336154660249</v>
      </c>
      <c r="AD12" s="16">
        <f>'[5]Dia 29 (b)'!$X18</f>
        <v>12.817074792742144</v>
      </c>
      <c r="AE12" s="16">
        <f>'[5]Dia 30 (b)'!$X18</f>
        <v>13.572771687316706</v>
      </c>
      <c r="AF12" s="16"/>
    </row>
    <row r="13" spans="1:32" ht="20.100000000000001" customHeight="1" x14ac:dyDescent="0.25">
      <c r="A13" s="15">
        <v>10</v>
      </c>
      <c r="B13" s="16">
        <f>'[5]Dia 1 (b)'!$X19</f>
        <v>11.305743821874165</v>
      </c>
      <c r="C13" s="16">
        <f>'[5]Dia 2 (b)'!$X19</f>
        <v>8.2106511180104551</v>
      </c>
      <c r="D13" s="16">
        <f>'[5]Dia 3 (b)'!$X19</f>
        <v>8.0080265668487147</v>
      </c>
      <c r="E13" s="16">
        <f>'[5]Dia 4 (b)'!$X19</f>
        <v>7.8008320990324016</v>
      </c>
      <c r="F13" s="16">
        <f>'[5]Dia 5 (b)'!$X19</f>
        <v>9.0660359079398756</v>
      </c>
      <c r="G13" s="16">
        <f>'[5]Dia 6 (b)'!$X19</f>
        <v>8.4593600620423963</v>
      </c>
      <c r="H13" s="16">
        <f>'[5]Dia 7 (b)'!$X19</f>
        <v>8.6160674937336221</v>
      </c>
      <c r="I13" s="16">
        <f>'[5]Dia 8 (b)'!$X19</f>
        <v>8.9626003937398906</v>
      </c>
      <c r="J13" s="16">
        <f>'[5]Dia 9 (b)'!$X19</f>
        <v>8.9054580786354052</v>
      </c>
      <c r="K13" s="16">
        <f>'[5]Dia 10 (b)'!$X19</f>
        <v>9.5194265387372088</v>
      </c>
      <c r="L13" s="16">
        <f>'[5]Dia 11 (b)'!$X19</f>
        <v>10.672046249390199</v>
      </c>
      <c r="M13" s="16">
        <f>'[5]Dia 12 (b)'!$X19</f>
        <v>9.0437947983877027</v>
      </c>
      <c r="N13" s="16">
        <f>'[5]Dia 13 (b)'!$X19</f>
        <v>9.2491550203577866</v>
      </c>
      <c r="O13" s="16">
        <f>'[5]Dia 14 (b)'!$X19</f>
        <v>10.137055247263236</v>
      </c>
      <c r="P13" s="16">
        <f>'[5]Dia 15 (b)'!$X19</f>
        <v>9.7503497013935938</v>
      </c>
      <c r="Q13" s="16">
        <f>'[5]Dia 16 (b)'!$X19</f>
        <v>9.6125892094882452</v>
      </c>
      <c r="R13" s="16">
        <f>'[5]Dia 17 (b)'!$X19</f>
        <v>11.590060394486082</v>
      </c>
      <c r="S13" s="16">
        <f>'[5]Dia 18 (b)'!$X19</f>
        <v>12.951340624088809</v>
      </c>
      <c r="T13" s="16">
        <f>'[5]Dia 19 (b)'!$X19</f>
        <v>12.512286318722374</v>
      </c>
      <c r="U13" s="16">
        <f>'[5]Dia 20 (b)'!$X19</f>
        <v>9.3154430680014411</v>
      </c>
      <c r="V13" s="16">
        <f>'[5]Dia 21 (b)'!$X19</f>
        <v>10.046759991428383</v>
      </c>
      <c r="W13" s="16">
        <f>'[5]Dia 22 (b)'!$X19</f>
        <v>10.522595501130464</v>
      </c>
      <c r="X13" s="16">
        <f>'[5]Dia 23 (b)'!$X19</f>
        <v>11.781798555969509</v>
      </c>
      <c r="Y13" s="16">
        <f>'[5]Dia 24 (b)'!$X19</f>
        <v>10.653880775343199</v>
      </c>
      <c r="Z13" s="16">
        <f>'[5]Dia 25 (b)'!$X19</f>
        <v>10.089715623806097</v>
      </c>
      <c r="AA13" s="16">
        <f>'[5]Dia 26 (b)'!$X19</f>
        <v>10.184630592816124</v>
      </c>
      <c r="AB13" s="16">
        <f>'[5]Dia 27 (b)'!$X19</f>
        <v>9.7518094653734142</v>
      </c>
      <c r="AC13" s="16">
        <f>'[5]Dia 28 (b)'!$X19</f>
        <v>11.250054342301548</v>
      </c>
      <c r="AD13" s="16">
        <f>'[5]Dia 29 (b)'!$X19</f>
        <v>12.685555177872992</v>
      </c>
      <c r="AE13" s="16">
        <f>'[5]Dia 30 (b)'!$X19</f>
        <v>13.874416109150825</v>
      </c>
      <c r="AF13" s="16"/>
    </row>
    <row r="14" spans="1:32" ht="20.100000000000001" customHeight="1" x14ac:dyDescent="0.25">
      <c r="A14" s="15">
        <v>11</v>
      </c>
      <c r="B14" s="16">
        <f>'[5]Dia 1 (b)'!$X20</f>
        <v>11.645276088821067</v>
      </c>
      <c r="C14" s="16">
        <f>'[5]Dia 2 (b)'!$X20</f>
        <v>8.0030490964045597</v>
      </c>
      <c r="D14" s="16">
        <f>'[5]Dia 3 (b)'!$X20</f>
        <v>8.1061735931553613</v>
      </c>
      <c r="E14" s="16">
        <f>'[5]Dia 4 (b)'!$X20</f>
        <v>8.2580956367503671</v>
      </c>
      <c r="F14" s="16">
        <f>'[5]Dia 5 (b)'!$X20</f>
        <v>8.2616654438672903</v>
      </c>
      <c r="G14" s="16">
        <f>'[5]Dia 6 (b)'!$X20</f>
        <v>8.2740559762989321</v>
      </c>
      <c r="H14" s="16">
        <f>'[5]Dia 7 (b)'!$X20</f>
        <v>8.0691773215191596</v>
      </c>
      <c r="I14" s="16">
        <f>'[5]Dia 8 (b)'!$X20</f>
        <v>8.5385462209076284</v>
      </c>
      <c r="J14" s="16">
        <f>'[5]Dia 9 (b)'!$X20</f>
        <v>8.6727897350564476</v>
      </c>
      <c r="K14" s="16">
        <f>'[5]Dia 10 (b)'!$X20</f>
        <v>9.2667108061139807</v>
      </c>
      <c r="L14" s="16">
        <f>'[5]Dia 11 (b)'!$X20</f>
        <v>9.6750424615701913</v>
      </c>
      <c r="M14" s="16">
        <f>'[5]Dia 12 (b)'!$X20</f>
        <v>9.0969277159400743</v>
      </c>
      <c r="N14" s="16">
        <f>'[5]Dia 13 (b)'!$X20</f>
        <v>8.378293366924721</v>
      </c>
      <c r="O14" s="16">
        <f>'[5]Dia 14 (b)'!$X20</f>
        <v>9.4138324799991935</v>
      </c>
      <c r="P14" s="16">
        <f>'[5]Dia 15 (b)'!$X20</f>
        <v>10.013967906313795</v>
      </c>
      <c r="Q14" s="16">
        <f>'[5]Dia 16 (b)'!$X20</f>
        <v>8.2606916889499775</v>
      </c>
      <c r="R14" s="16">
        <f>'[5]Dia 17 (b)'!$X20</f>
        <v>11.218343406600502</v>
      </c>
      <c r="S14" s="16">
        <f>'[5]Dia 18 (b)'!$X20</f>
        <v>12.192451121951777</v>
      </c>
      <c r="T14" s="16">
        <f>'[5]Dia 19 (b)'!$X20</f>
        <v>12.424394746948002</v>
      </c>
      <c r="U14" s="16">
        <f>'[5]Dia 20 (b)'!$X20</f>
        <v>9.5498769512826822</v>
      </c>
      <c r="V14" s="16">
        <f>'[5]Dia 21 (b)'!$X20</f>
        <v>10.299189659681735</v>
      </c>
      <c r="W14" s="16">
        <f>'[5]Dia 22 (b)'!$X20</f>
        <v>10.279577670262684</v>
      </c>
      <c r="X14" s="16">
        <f>'[5]Dia 23 (b)'!$X20</f>
        <v>12.097484480269575</v>
      </c>
      <c r="Y14" s="16">
        <f>'[5]Dia 24 (b)'!$X20</f>
        <v>10.254364499713434</v>
      </c>
      <c r="Z14" s="16">
        <f>'[5]Dia 25 (b)'!$X20</f>
        <v>10.10942552127571</v>
      </c>
      <c r="AA14" s="16">
        <f>'[5]Dia 26 (b)'!$X20</f>
        <v>10.660075296130847</v>
      </c>
      <c r="AB14" s="16">
        <f>'[5]Dia 27 (b)'!$X20</f>
        <v>10.036853377126434</v>
      </c>
      <c r="AC14" s="16">
        <f>'[5]Dia 28 (b)'!$X20</f>
        <v>12.288001895409296</v>
      </c>
      <c r="AD14" s="16">
        <f>'[5]Dia 29 (b)'!$X20</f>
        <v>12.607833888452108</v>
      </c>
      <c r="AE14" s="16">
        <f>'[5]Dia 30 (b)'!$X20</f>
        <v>14.732116492231357</v>
      </c>
      <c r="AF14" s="16"/>
    </row>
    <row r="15" spans="1:32" ht="20.100000000000001" customHeight="1" x14ac:dyDescent="0.25">
      <c r="A15" s="15">
        <v>12</v>
      </c>
      <c r="B15" s="16">
        <f>'[5]Dia 1 (b)'!$X21</f>
        <v>11.937251573263351</v>
      </c>
      <c r="C15" s="16">
        <f>'[5]Dia 2 (b)'!$X21</f>
        <v>7.7781947397700453</v>
      </c>
      <c r="D15" s="16">
        <f>'[5]Dia 3 (b)'!$X21</f>
        <v>7.7914253655534882</v>
      </c>
      <c r="E15" s="16">
        <f>'[5]Dia 4 (b)'!$X21</f>
        <v>8.1679673033885347</v>
      </c>
      <c r="F15" s="16">
        <f>'[5]Dia 5 (b)'!$X21</f>
        <v>8.5463726977296872</v>
      </c>
      <c r="G15" s="16">
        <f>'[5]Dia 6 (b)'!$X21</f>
        <v>7.3730685162347624</v>
      </c>
      <c r="H15" s="16">
        <f>'[5]Dia 7 (b)'!$X21</f>
        <v>7.0531754770199981</v>
      </c>
      <c r="I15" s="16">
        <f>'[5]Dia 8 (b)'!$X21</f>
        <v>7.8067382981824842</v>
      </c>
      <c r="J15" s="16">
        <f>'[5]Dia 9 (b)'!$X21</f>
        <v>8.663225783773786</v>
      </c>
      <c r="K15" s="16">
        <f>'[5]Dia 10 (b)'!$X21</f>
        <v>9.6634353877247054</v>
      </c>
      <c r="L15" s="16">
        <f>'[5]Dia 11 (b)'!$X21</f>
        <v>7.5746197761398388</v>
      </c>
      <c r="M15" s="16">
        <f>'[5]Dia 12 (b)'!$X21</f>
        <v>7.6145747457381301</v>
      </c>
      <c r="N15" s="16">
        <f>'[5]Dia 13 (b)'!$X21</f>
        <v>7.5357016867860871</v>
      </c>
      <c r="O15" s="16">
        <f>'[5]Dia 14 (b)'!$X21</f>
        <v>7.5892037872961469</v>
      </c>
      <c r="P15" s="16">
        <f>'[5]Dia 15 (b)'!$X21</f>
        <v>8.3741076678271913</v>
      </c>
      <c r="Q15" s="16">
        <f>'[5]Dia 16 (b)'!$X21</f>
        <v>8.5620127390346674</v>
      </c>
      <c r="R15" s="16">
        <f>'[5]Dia 17 (b)'!$X21</f>
        <v>11.343334569447959</v>
      </c>
      <c r="S15" s="16">
        <f>'[5]Dia 18 (b)'!$X21</f>
        <v>11.520274602336803</v>
      </c>
      <c r="T15" s="16">
        <f>'[5]Dia 19 (b)'!$X21</f>
        <v>12.672326489701415</v>
      </c>
      <c r="U15" s="16">
        <f>'[5]Dia 20 (b)'!$X21</f>
        <v>9.5278776451777034</v>
      </c>
      <c r="V15" s="16">
        <f>'[5]Dia 21 (b)'!$X21</f>
        <v>10.747858965614114</v>
      </c>
      <c r="W15" s="16">
        <f>'[5]Dia 22 (b)'!$X21</f>
        <v>9.3746850126821855</v>
      </c>
      <c r="X15" s="16">
        <f>'[5]Dia 23 (b)'!$X21</f>
        <v>11.856264984091569</v>
      </c>
      <c r="Y15" s="16">
        <f>'[5]Dia 24 (b)'!$X21</f>
        <v>10.076401741055511</v>
      </c>
      <c r="Z15" s="16">
        <f>'[5]Dia 25 (b)'!$X21</f>
        <v>10.336369188091705</v>
      </c>
      <c r="AA15" s="16">
        <f>'[5]Dia 26 (b)'!$X21</f>
        <v>11.045543660467429</v>
      </c>
      <c r="AB15" s="16">
        <f>'[5]Dia 27 (b)'!$X21</f>
        <v>9.4719543356886859</v>
      </c>
      <c r="AC15" s="16">
        <f>'[5]Dia 28 (b)'!$X21</f>
        <v>12.850723494409184</v>
      </c>
      <c r="AD15" s="16">
        <f>'[5]Dia 29 (b)'!$X21</f>
        <v>12.613645340194926</v>
      </c>
      <c r="AE15" s="16">
        <f>'[5]Dia 30 (b)'!$X21</f>
        <v>14.910108579742749</v>
      </c>
      <c r="AF15" s="16"/>
    </row>
    <row r="16" spans="1:32" ht="20.100000000000001" customHeight="1" x14ac:dyDescent="0.25">
      <c r="A16" s="15">
        <v>13</v>
      </c>
      <c r="B16" s="16">
        <f>'[5]Dia 1 (b)'!$X22</f>
        <v>11.706434559336621</v>
      </c>
      <c r="C16" s="16">
        <f>'[5]Dia 2 (b)'!$X22</f>
        <v>8.2972734769098953</v>
      </c>
      <c r="D16" s="16">
        <f>'[5]Dia 3 (b)'!$X22</f>
        <v>9.0066425992856107</v>
      </c>
      <c r="E16" s="16">
        <f>'[5]Dia 4 (b)'!$X22</f>
        <v>8.2430474911576432</v>
      </c>
      <c r="F16" s="16">
        <f>'[5]Dia 5 (b)'!$X22</f>
        <v>7.8172210215400524</v>
      </c>
      <c r="G16" s="16">
        <f>'[5]Dia 6 (b)'!$X22</f>
        <v>6.7075902556554814</v>
      </c>
      <c r="H16" s="16">
        <f>'[5]Dia 7 (b)'!$X22</f>
        <v>5.1269767259888575</v>
      </c>
      <c r="I16" s="16">
        <f>'[5]Dia 8 (b)'!$X22</f>
        <v>7.4612196907120634</v>
      </c>
      <c r="J16" s="16">
        <f>'[5]Dia 9 (b)'!$X22</f>
        <v>8.6278964385636119</v>
      </c>
      <c r="K16" s="16">
        <f>'[5]Dia 10 (b)'!$X22</f>
        <v>9.6463181244538454</v>
      </c>
      <c r="L16" s="16">
        <f>'[5]Dia 11 (b)'!$X22</f>
        <v>4.9745454136551697</v>
      </c>
      <c r="M16" s="16">
        <f>'[5]Dia 12 (b)'!$X22</f>
        <v>8.3361636964734096</v>
      </c>
      <c r="N16" s="16">
        <f>'[5]Dia 13 (b)'!$X22</f>
        <v>6.4348778676310943</v>
      </c>
      <c r="O16" s="16">
        <f>'[5]Dia 14 (b)'!$X22</f>
        <v>4.8023241762217541</v>
      </c>
      <c r="P16" s="16">
        <f>'[5]Dia 15 (b)'!$X22</f>
        <v>7.5905783864063325</v>
      </c>
      <c r="Q16" s="16">
        <f>'[5]Dia 16 (b)'!$X22</f>
        <v>8.0522731785585044</v>
      </c>
      <c r="R16" s="16">
        <f>'[5]Dia 17 (b)'!$X22</f>
        <v>13.586222357661621</v>
      </c>
      <c r="S16" s="16">
        <f>'[5]Dia 18 (b)'!$X22</f>
        <v>10.585617316511156</v>
      </c>
      <c r="T16" s="16">
        <f>'[5]Dia 19 (b)'!$X22</f>
        <v>12.769986155612054</v>
      </c>
      <c r="U16" s="16">
        <f>'[5]Dia 20 (b)'!$X22</f>
        <v>9.5640152027597356</v>
      </c>
      <c r="V16" s="16">
        <f>'[5]Dia 21 (b)'!$X22</f>
        <v>9.3934154819151718</v>
      </c>
      <c r="W16" s="16">
        <f>'[5]Dia 22 (b)'!$X22</f>
        <v>9.9031391588884432</v>
      </c>
      <c r="X16" s="16">
        <f>'[5]Dia 23 (b)'!$X22</f>
        <v>12.116355705680762</v>
      </c>
      <c r="Y16" s="16">
        <f>'[5]Dia 24 (b)'!$X22</f>
        <v>9.9048043144708373</v>
      </c>
      <c r="Z16" s="16">
        <f>'[5]Dia 25 (b)'!$X22</f>
        <v>10.81629996654825</v>
      </c>
      <c r="AA16" s="16">
        <f>'[5]Dia 26 (b)'!$X22</f>
        <v>10.734033911130373</v>
      </c>
      <c r="AB16" s="16">
        <f>'[5]Dia 27 (b)'!$X22</f>
        <v>9.62699483767366</v>
      </c>
      <c r="AC16" s="16">
        <f>'[5]Dia 28 (b)'!$X22</f>
        <v>13.479118383195257</v>
      </c>
      <c r="AD16" s="16">
        <f>'[5]Dia 29 (b)'!$X22</f>
        <v>12.874883580116238</v>
      </c>
      <c r="AE16" s="16">
        <f>'[5]Dia 30 (b)'!$X22</f>
        <v>14.972228324541243</v>
      </c>
      <c r="AF16" s="16"/>
    </row>
    <row r="17" spans="1:32" ht="20.100000000000001" customHeight="1" x14ac:dyDescent="0.25">
      <c r="A17" s="15">
        <v>14</v>
      </c>
      <c r="B17" s="16">
        <f>'[5]Dia 1 (b)'!$X23</f>
        <v>10.618325525682756</v>
      </c>
      <c r="C17" s="16">
        <f>'[5]Dia 2 (b)'!$X23</f>
        <v>8.0125569993783685</v>
      </c>
      <c r="D17" s="16">
        <f>'[5]Dia 3 (b)'!$X23</f>
        <v>9.6542513925068167</v>
      </c>
      <c r="E17" s="16">
        <f>'[5]Dia 4 (b)'!$X23</f>
        <v>9.5896032354674094</v>
      </c>
      <c r="F17" s="16">
        <f>'[5]Dia 5 (b)'!$X23</f>
        <v>8.7184132006547905</v>
      </c>
      <c r="G17" s="16">
        <f>'[5]Dia 6 (b)'!$X23</f>
        <v>6.0262501694967661</v>
      </c>
      <c r="H17" s="16">
        <f>'[5]Dia 7 (b)'!$X23</f>
        <v>5.7456845360470741</v>
      </c>
      <c r="I17" s="16">
        <f>'[5]Dia 8 (b)'!$X23</f>
        <v>9.8516586632043648</v>
      </c>
      <c r="J17" s="16">
        <f>'[5]Dia 9 (b)'!$X23</f>
        <v>8.0318468395758895</v>
      </c>
      <c r="K17" s="16">
        <f>'[5]Dia 10 (b)'!$X23</f>
        <v>10.033233639942885</v>
      </c>
      <c r="L17" s="16">
        <f>'[5]Dia 11 (b)'!$X23</f>
        <v>6.7828018282163232</v>
      </c>
      <c r="M17" s="16">
        <f>'[5]Dia 12 (b)'!$X23</f>
        <v>9.7005344871714936</v>
      </c>
      <c r="N17" s="16">
        <f>'[5]Dia 13 (b)'!$X23</f>
        <v>4.8070263926083276</v>
      </c>
      <c r="O17" s="16">
        <f>'[5]Dia 14 (b)'!$X23</f>
        <v>4.1375832784530555</v>
      </c>
      <c r="P17" s="16">
        <f>'[5]Dia 15 (b)'!$X23</f>
        <v>8.8103390075056289</v>
      </c>
      <c r="Q17" s="16">
        <f>'[5]Dia 16 (b)'!$X23</f>
        <v>7.895420285718294</v>
      </c>
      <c r="R17" s="16">
        <f>'[5]Dia 17 (b)'!$X23</f>
        <v>13.275247370627437</v>
      </c>
      <c r="S17" s="16">
        <f>'[5]Dia 18 (b)'!$X23</f>
        <v>9.931740592037956</v>
      </c>
      <c r="T17" s="16">
        <f>'[5]Dia 19 (b)'!$X23</f>
        <v>12.729546589981204</v>
      </c>
      <c r="U17" s="16">
        <f>'[5]Dia 20 (b)'!$X23</f>
        <v>9.6365995716257196</v>
      </c>
      <c r="V17" s="16">
        <f>'[5]Dia 21 (b)'!$X23</f>
        <v>8.9220929984457396</v>
      </c>
      <c r="W17" s="16">
        <f>'[5]Dia 22 (b)'!$X23</f>
        <v>9.0683303715414088</v>
      </c>
      <c r="X17" s="16">
        <f>'[5]Dia 23 (b)'!$X23</f>
        <v>12.036043439903619</v>
      </c>
      <c r="Y17" s="16">
        <f>'[5]Dia 24 (b)'!$X23</f>
        <v>9.9663745605728682</v>
      </c>
      <c r="Z17" s="16">
        <f>'[5]Dia 25 (b)'!$X23</f>
        <v>11.143071532950689</v>
      </c>
      <c r="AA17" s="16">
        <f>'[5]Dia 26 (b)'!$X23</f>
        <v>11.003111666132172</v>
      </c>
      <c r="AB17" s="16">
        <f>'[5]Dia 27 (b)'!$X23</f>
        <v>9.9182874882707317</v>
      </c>
      <c r="AC17" s="16">
        <f>'[5]Dia 28 (b)'!$X23</f>
        <v>13.395623831673058</v>
      </c>
      <c r="AD17" s="16">
        <f>'[5]Dia 29 (b)'!$X23</f>
        <v>13.011349741852341</v>
      </c>
      <c r="AE17" s="16">
        <f>'[5]Dia 30 (b)'!$X23</f>
        <v>14.402056510532555</v>
      </c>
      <c r="AF17" s="16"/>
    </row>
    <row r="18" spans="1:32" ht="20.100000000000001" customHeight="1" x14ac:dyDescent="0.25">
      <c r="A18" s="15">
        <v>15</v>
      </c>
      <c r="B18" s="16">
        <f>'[5]Dia 1 (b)'!$X24</f>
        <v>10.778205206985225</v>
      </c>
      <c r="C18" s="16">
        <f>'[5]Dia 2 (b)'!$X24</f>
        <v>7.8813787912983555</v>
      </c>
      <c r="D18" s="16">
        <f>'[5]Dia 3 (b)'!$X24</f>
        <v>9.5188842705840351</v>
      </c>
      <c r="E18" s="16">
        <f>'[5]Dia 4 (b)'!$X24</f>
        <v>8.7259708521837922</v>
      </c>
      <c r="F18" s="16">
        <f>'[5]Dia 5 (b)'!$X24</f>
        <v>9.2889642941915636</v>
      </c>
      <c r="G18" s="16">
        <f>'[5]Dia 6 (b)'!$X24</f>
        <v>8.7464659020053936</v>
      </c>
      <c r="H18" s="16">
        <f>'[5]Dia 7 (b)'!$X24</f>
        <v>9.2183874924997333</v>
      </c>
      <c r="I18" s="16">
        <f>'[5]Dia 8 (b)'!$X24</f>
        <v>8.8138870389677066</v>
      </c>
      <c r="J18" s="16">
        <f>'[5]Dia 9 (b)'!$X24</f>
        <v>9.1494369841415644</v>
      </c>
      <c r="K18" s="16">
        <f>'[5]Dia 10 (b)'!$X24</f>
        <v>10.682845249905295</v>
      </c>
      <c r="L18" s="16">
        <f>'[5]Dia 11 (b)'!$X24</f>
        <v>5.8789127912702694</v>
      </c>
      <c r="M18" s="16">
        <f>'[5]Dia 12 (b)'!$X24</f>
        <v>10.448975424011616</v>
      </c>
      <c r="N18" s="16">
        <f>'[5]Dia 13 (b)'!$X24</f>
        <v>10.375306719424565</v>
      </c>
      <c r="O18" s="16">
        <f>'[5]Dia 14 (b)'!$X24</f>
        <v>4.9501689705176251</v>
      </c>
      <c r="P18" s="16">
        <f>'[5]Dia 15 (b)'!$X24</f>
        <v>9.7573916608394544</v>
      </c>
      <c r="Q18" s="16">
        <f>'[5]Dia 16 (b)'!$X24</f>
        <v>11.651369060060571</v>
      </c>
      <c r="R18" s="16">
        <f>'[5]Dia 17 (b)'!$X24</f>
        <v>13.100741323043437</v>
      </c>
      <c r="S18" s="16">
        <f>'[5]Dia 18 (b)'!$X24</f>
        <v>10.538155745223589</v>
      </c>
      <c r="T18" s="16">
        <f>'[5]Dia 19 (b)'!$X24</f>
        <v>12.733077456362693</v>
      </c>
      <c r="U18" s="16">
        <f>'[5]Dia 20 (b)'!$X24</f>
        <v>9.8384184866976732</v>
      </c>
      <c r="V18" s="16">
        <f>'[5]Dia 21 (b)'!$X24</f>
        <v>8.8440851823024556</v>
      </c>
      <c r="W18" s="16">
        <f>'[5]Dia 22 (b)'!$X24</f>
        <v>9.2408853906997575</v>
      </c>
      <c r="X18" s="16">
        <f>'[5]Dia 23 (b)'!$X24</f>
        <v>12.000507832384466</v>
      </c>
      <c r="Y18" s="16">
        <f>'[5]Dia 24 (b)'!$X24</f>
        <v>10.369183651555453</v>
      </c>
      <c r="Z18" s="16">
        <f>'[5]Dia 25 (b)'!$X24</f>
        <v>11.073780865040295</v>
      </c>
      <c r="AA18" s="16">
        <f>'[5]Dia 26 (b)'!$X24</f>
        <v>10.780981442674058</v>
      </c>
      <c r="AB18" s="16">
        <f>'[5]Dia 27 (b)'!$X24</f>
        <v>11.887594014655763</v>
      </c>
      <c r="AC18" s="16">
        <f>'[5]Dia 28 (b)'!$X24</f>
        <v>14.046694989766944</v>
      </c>
      <c r="AD18" s="16">
        <f>'[5]Dia 29 (b)'!$X24</f>
        <v>13.061266893845181</v>
      </c>
      <c r="AE18" s="16">
        <f>'[5]Dia 30 (b)'!$X24</f>
        <v>14.754072395920454</v>
      </c>
      <c r="AF18" s="16"/>
    </row>
    <row r="19" spans="1:32" ht="20.100000000000001" customHeight="1" x14ac:dyDescent="0.25">
      <c r="A19" s="15">
        <v>16</v>
      </c>
      <c r="B19" s="16">
        <f>'[5]Dia 1 (b)'!$X25</f>
        <v>10.116487035316251</v>
      </c>
      <c r="C19" s="16">
        <f>'[5]Dia 2 (b)'!$X25</f>
        <v>8.0058187935679488</v>
      </c>
      <c r="D19" s="16">
        <f>'[5]Dia 3 (b)'!$X25</f>
        <v>9.2769320950586849</v>
      </c>
      <c r="E19" s="16">
        <f>'[5]Dia 4 (b)'!$X25</f>
        <v>9.0464013327492729</v>
      </c>
      <c r="F19" s="16">
        <f>'[5]Dia 5 (b)'!$X25</f>
        <v>7.0128479811497675</v>
      </c>
      <c r="G19" s="16">
        <f>'[5]Dia 6 (b)'!$X25</f>
        <v>8.9210619556175406</v>
      </c>
      <c r="H19" s="16">
        <f>'[5]Dia 7 (b)'!$X25</f>
        <v>9.2965517537035609</v>
      </c>
      <c r="I19" s="16">
        <f>'[5]Dia 8 (b)'!$X25</f>
        <v>9.7933629103786437</v>
      </c>
      <c r="J19" s="16">
        <f>'[5]Dia 9 (b)'!$X25</f>
        <v>9.1944018667884855</v>
      </c>
      <c r="K19" s="16">
        <f>'[5]Dia 10 (b)'!$X25</f>
        <v>10.620594901392129</v>
      </c>
      <c r="L19" s="16">
        <f>'[5]Dia 11 (b)'!$X25</f>
        <v>6.0262395087775058</v>
      </c>
      <c r="M19" s="16">
        <f>'[5]Dia 12 (b)'!$X25</f>
        <v>9.831808267287407</v>
      </c>
      <c r="N19" s="16">
        <f>'[5]Dia 13 (b)'!$X25</f>
        <v>10.544612558366699</v>
      </c>
      <c r="O19" s="16">
        <f>'[5]Dia 14 (b)'!$X25</f>
        <v>11.034990283944644</v>
      </c>
      <c r="P19" s="16">
        <f>'[5]Dia 15 (b)'!$X25</f>
        <v>11.040258419886769</v>
      </c>
      <c r="Q19" s="16">
        <f>'[5]Dia 16 (b)'!$X25</f>
        <v>11.830060920553505</v>
      </c>
      <c r="R19" s="16">
        <f>'[5]Dia 17 (b)'!$X25</f>
        <v>12.936361724333828</v>
      </c>
      <c r="S19" s="16">
        <f>'[5]Dia 18 (b)'!$X25</f>
        <v>9.5280830252821431</v>
      </c>
      <c r="T19" s="16">
        <f>'[5]Dia 19 (b)'!$X25</f>
        <v>11.765883321291817</v>
      </c>
      <c r="U19" s="16">
        <f>'[5]Dia 20 (b)'!$X25</f>
        <v>9.9525492149538177</v>
      </c>
      <c r="V19" s="16">
        <f>'[5]Dia 21 (b)'!$X25</f>
        <v>9.9109153987079939</v>
      </c>
      <c r="W19" s="16">
        <f>'[5]Dia 22 (b)'!$X25</f>
        <v>8.9077603691135394</v>
      </c>
      <c r="X19" s="16">
        <f>'[5]Dia 23 (b)'!$X25</f>
        <v>11.560423432526605</v>
      </c>
      <c r="Y19" s="16">
        <f>'[5]Dia 24 (b)'!$X25</f>
        <v>10.592506222654279</v>
      </c>
      <c r="Z19" s="16">
        <f>'[5]Dia 25 (b)'!$X25</f>
        <v>11.048571580707012</v>
      </c>
      <c r="AA19" s="16">
        <f>'[5]Dia 26 (b)'!$X25</f>
        <v>10.393326965287423</v>
      </c>
      <c r="AB19" s="16">
        <f>'[5]Dia 27 (b)'!$X25</f>
        <v>12.130610783785256</v>
      </c>
      <c r="AC19" s="16">
        <f>'[5]Dia 28 (b)'!$X25</f>
        <v>14.553888134771075</v>
      </c>
      <c r="AD19" s="16">
        <f>'[5]Dia 29 (b)'!$X25</f>
        <v>13.897178189691601</v>
      </c>
      <c r="AE19" s="16">
        <f>'[5]Dia 30 (b)'!$X25</f>
        <v>13.613370881425467</v>
      </c>
      <c r="AF19" s="16"/>
    </row>
    <row r="20" spans="1:32" ht="20.100000000000001" customHeight="1" x14ac:dyDescent="0.25">
      <c r="A20" s="15">
        <v>17</v>
      </c>
      <c r="B20" s="16">
        <f>'[5]Dia 1 (b)'!$X26</f>
        <v>10.01822302881763</v>
      </c>
      <c r="C20" s="16">
        <f>'[5]Dia 2 (b)'!$X26</f>
        <v>8.5252404831691049</v>
      </c>
      <c r="D20" s="16">
        <f>'[5]Dia 3 (b)'!$X26</f>
        <v>9.0196372681616168</v>
      </c>
      <c r="E20" s="16">
        <f>'[5]Dia 4 (b)'!$X26</f>
        <v>9.420215530448333</v>
      </c>
      <c r="F20" s="16">
        <f>'[5]Dia 5 (b)'!$X26</f>
        <v>7.7550853638997097</v>
      </c>
      <c r="G20" s="16">
        <f>'[5]Dia 6 (b)'!$X26</f>
        <v>9.7125606045519319</v>
      </c>
      <c r="H20" s="16">
        <f>'[5]Dia 7 (b)'!$X26</f>
        <v>9.1228192247279658</v>
      </c>
      <c r="I20" s="16">
        <f>'[5]Dia 8 (b)'!$X26</f>
        <v>10.723337336944489</v>
      </c>
      <c r="J20" s="16">
        <f>'[5]Dia 9 (b)'!$X26</f>
        <v>8.9771297783085959</v>
      </c>
      <c r="K20" s="16">
        <f>'[5]Dia 10 (b)'!$X26</f>
        <v>10.351830048063597</v>
      </c>
      <c r="L20" s="16">
        <f>'[5]Dia 11 (b)'!$X26</f>
        <v>5.3353441012636411</v>
      </c>
      <c r="M20" s="16">
        <f>'[5]Dia 12 (b)'!$X26</f>
        <v>9.9832081513298068</v>
      </c>
      <c r="N20" s="16">
        <f>'[5]Dia 13 (b)'!$X26</f>
        <v>10.45704180994195</v>
      </c>
      <c r="O20" s="16">
        <f>'[5]Dia 14 (b)'!$X26</f>
        <v>10.882774907267775</v>
      </c>
      <c r="P20" s="16">
        <f>'[5]Dia 15 (b)'!$X26</f>
        <v>11.047528923105144</v>
      </c>
      <c r="Q20" s="16">
        <f>'[5]Dia 16 (b)'!$X26</f>
        <v>11.435059627312231</v>
      </c>
      <c r="R20" s="16">
        <f>'[5]Dia 17 (b)'!$X26</f>
        <v>12.844206054404182</v>
      </c>
      <c r="S20" s="16">
        <f>'[5]Dia 18 (b)'!$X26</f>
        <v>9.3326708521532016</v>
      </c>
      <c r="T20" s="16">
        <f>'[5]Dia 19 (b)'!$X26</f>
        <v>11.418378394995583</v>
      </c>
      <c r="U20" s="16">
        <f>'[5]Dia 20 (b)'!$X26</f>
        <v>9.9797240140628727</v>
      </c>
      <c r="V20" s="16">
        <f>'[5]Dia 21 (b)'!$X26</f>
        <v>10.043528301316648</v>
      </c>
      <c r="W20" s="16">
        <f>'[5]Dia 22 (b)'!$X26</f>
        <v>9.3208767181397434</v>
      </c>
      <c r="X20" s="16">
        <f>'[5]Dia 23 (b)'!$X26</f>
        <v>11.323646809209146</v>
      </c>
      <c r="Y20" s="16">
        <f>'[5]Dia 24 (b)'!$X26</f>
        <v>10.191511283309545</v>
      </c>
      <c r="Z20" s="16">
        <f>'[5]Dia 25 (b)'!$X26</f>
        <v>10.717794235775319</v>
      </c>
      <c r="AA20" s="16">
        <f>'[5]Dia 26 (b)'!$X26</f>
        <v>10.053587857697602</v>
      </c>
      <c r="AB20" s="16">
        <f>'[5]Dia 27 (b)'!$X26</f>
        <v>11.7280920833637</v>
      </c>
      <c r="AC20" s="16">
        <f>'[5]Dia 28 (b)'!$X26</f>
        <v>13.895628619373865</v>
      </c>
      <c r="AD20" s="16">
        <f>'[5]Dia 29 (b)'!$X26</f>
        <v>14.175646456029474</v>
      </c>
      <c r="AE20" s="16">
        <f>'[5]Dia 30 (b)'!$X26</f>
        <v>14.241634958181177</v>
      </c>
      <c r="AF20" s="16"/>
    </row>
    <row r="21" spans="1:32" ht="20.100000000000001" customHeight="1" x14ac:dyDescent="0.25">
      <c r="A21" s="15">
        <v>18</v>
      </c>
      <c r="B21" s="16">
        <f>'[5]Dia 1 (b)'!$X27</f>
        <v>9.9453429761025642</v>
      </c>
      <c r="C21" s="16">
        <f>'[5]Dia 2 (b)'!$X27</f>
        <v>8.4558296752405386</v>
      </c>
      <c r="D21" s="16">
        <f>'[5]Dia 3 (b)'!$X27</f>
        <v>8.6326638720895872</v>
      </c>
      <c r="E21" s="16">
        <f>'[5]Dia 4 (b)'!$X27</f>
        <v>9.621802386028099</v>
      </c>
      <c r="F21" s="16">
        <f>'[5]Dia 5 (b)'!$X27</f>
        <v>9.2649889191660879</v>
      </c>
      <c r="G21" s="16">
        <f>'[5]Dia 6 (b)'!$X27</f>
        <v>10.119595803964362</v>
      </c>
      <c r="H21" s="16">
        <f>'[5]Dia 7 (b)'!$X27</f>
        <v>9.4872718333080961</v>
      </c>
      <c r="I21" s="16">
        <f>'[5]Dia 8 (b)'!$X27</f>
        <v>10.022801047892317</v>
      </c>
      <c r="J21" s="16">
        <f>'[5]Dia 9 (b)'!$X27</f>
        <v>9.1753045659984167</v>
      </c>
      <c r="K21" s="16">
        <f>'[5]Dia 10 (b)'!$X27</f>
        <v>10.248860254962258</v>
      </c>
      <c r="L21" s="16">
        <f>'[5]Dia 11 (b)'!$X27</f>
        <v>5.085575823762527</v>
      </c>
      <c r="M21" s="16">
        <f>'[5]Dia 12 (b)'!$X27</f>
        <v>9.7874735093421776</v>
      </c>
      <c r="N21" s="16">
        <f>'[5]Dia 13 (b)'!$X27</f>
        <v>10.514758162736539</v>
      </c>
      <c r="O21" s="16">
        <f>'[5]Dia 14 (b)'!$X27</f>
        <v>5.9824181828724079</v>
      </c>
      <c r="P21" s="16">
        <f>'[5]Dia 15 (b)'!$X27</f>
        <v>10.994855447883685</v>
      </c>
      <c r="Q21" s="16">
        <f>'[5]Dia 16 (b)'!$X27</f>
        <v>11.117152659284621</v>
      </c>
      <c r="R21" s="16">
        <f>'[5]Dia 17 (b)'!$X27</f>
        <v>12.177722545450198</v>
      </c>
      <c r="S21" s="16">
        <f>'[5]Dia 18 (b)'!$X27</f>
        <v>10.078774675210552</v>
      </c>
      <c r="T21" s="16">
        <f>'[5]Dia 19 (b)'!$X27</f>
        <v>11.031774482441488</v>
      </c>
      <c r="U21" s="16">
        <f>'[5]Dia 20 (b)'!$X27</f>
        <v>9.6526826358660074</v>
      </c>
      <c r="V21" s="16">
        <f>'[5]Dia 21 (b)'!$X27</f>
        <v>10.34969398991557</v>
      </c>
      <c r="W21" s="16">
        <f>'[5]Dia 22 (b)'!$X27</f>
        <v>10.650990366648747</v>
      </c>
      <c r="X21" s="16">
        <f>'[5]Dia 23 (b)'!$X27</f>
        <v>11.348118221358412</v>
      </c>
      <c r="Y21" s="16">
        <f>'[5]Dia 24 (b)'!$X27</f>
        <v>10.405549964976256</v>
      </c>
      <c r="Z21" s="16">
        <f>'[5]Dia 25 (b)'!$X27</f>
        <v>10.692646426469429</v>
      </c>
      <c r="AA21" s="16">
        <f>'[5]Dia 26 (b)'!$X27</f>
        <v>9.3445015943551244</v>
      </c>
      <c r="AB21" s="16">
        <f>'[5]Dia 27 (b)'!$X27</f>
        <v>11.375164568405612</v>
      </c>
      <c r="AC21" s="16">
        <f>'[5]Dia 28 (b)'!$X27</f>
        <v>13.923876115088992</v>
      </c>
      <c r="AD21" s="16">
        <f>'[5]Dia 29 (b)'!$X27</f>
        <v>13.601474843488626</v>
      </c>
      <c r="AE21" s="16">
        <f>'[5]Dia 30 (b)'!$X27</f>
        <v>14.834694444524546</v>
      </c>
      <c r="AF21" s="16"/>
    </row>
    <row r="22" spans="1:32" ht="20.100000000000001" customHeight="1" x14ac:dyDescent="0.25">
      <c r="A22" s="15">
        <v>19</v>
      </c>
      <c r="B22" s="16">
        <f>'[5]Dia 1 (b)'!$X28</f>
        <v>10.089181868453782</v>
      </c>
      <c r="C22" s="16">
        <f>'[5]Dia 2 (b)'!$X28</f>
        <v>8.1723945063392058</v>
      </c>
      <c r="D22" s="16">
        <f>'[5]Dia 3 (b)'!$X28</f>
        <v>8.7547445976491058</v>
      </c>
      <c r="E22" s="16">
        <f>'[5]Dia 4 (b)'!$X28</f>
        <v>9.3277174422691917</v>
      </c>
      <c r="F22" s="16">
        <f>'[5]Dia 5 (b)'!$X28</f>
        <v>8.6682788724920652</v>
      </c>
      <c r="G22" s="16">
        <f>'[5]Dia 6 (b)'!$X28</f>
        <v>10.010739296907497</v>
      </c>
      <c r="H22" s="16">
        <f>'[5]Dia 7 (b)'!$X28</f>
        <v>9.5718984704722239</v>
      </c>
      <c r="I22" s="16">
        <f>'[5]Dia 8 (b)'!$X28</f>
        <v>9.4385749133279404</v>
      </c>
      <c r="J22" s="16">
        <f>'[5]Dia 9 (b)'!$X28</f>
        <v>9.2844321574463411</v>
      </c>
      <c r="K22" s="16">
        <f>'[5]Dia 10 (b)'!$X28</f>
        <v>10.131231903879021</v>
      </c>
      <c r="L22" s="16">
        <f>'[5]Dia 11 (b)'!$X28</f>
        <v>4.7813194585463981</v>
      </c>
      <c r="M22" s="16">
        <f>'[5]Dia 12 (b)'!$X28</f>
        <v>9.532546261392234</v>
      </c>
      <c r="N22" s="16">
        <f>'[5]Dia 13 (b)'!$X28</f>
        <v>10.432130182093085</v>
      </c>
      <c r="O22" s="16">
        <f>'[5]Dia 14 (b)'!$X28</f>
        <v>5.1833303809093545</v>
      </c>
      <c r="P22" s="16">
        <f>'[5]Dia 15 (b)'!$X28</f>
        <v>10.982893481131104</v>
      </c>
      <c r="Q22" s="16">
        <f>'[5]Dia 16 (b)'!$X28</f>
        <v>10.997975660073372</v>
      </c>
      <c r="R22" s="16">
        <f>'[5]Dia 17 (b)'!$X28</f>
        <v>11.936351363640808</v>
      </c>
      <c r="S22" s="16">
        <f>'[5]Dia 18 (b)'!$X28</f>
        <v>10.631356545585648</v>
      </c>
      <c r="T22" s="16">
        <f>'[5]Dia 19 (b)'!$X28</f>
        <v>10.703511250551177</v>
      </c>
      <c r="U22" s="16">
        <f>'[5]Dia 20 (b)'!$X28</f>
        <v>9.6908467274450061</v>
      </c>
      <c r="V22" s="16">
        <f>'[5]Dia 21 (b)'!$X28</f>
        <v>10.608521651278165</v>
      </c>
      <c r="W22" s="16">
        <f>'[5]Dia 22 (b)'!$X28</f>
        <v>10.739552203231364</v>
      </c>
      <c r="X22" s="16">
        <f>'[5]Dia 23 (b)'!$X28</f>
        <v>11.015505667341296</v>
      </c>
      <c r="Y22" s="16">
        <f>'[5]Dia 24 (b)'!$X28</f>
        <v>10.622447980986786</v>
      </c>
      <c r="Z22" s="16">
        <f>'[5]Dia 25 (b)'!$X28</f>
        <v>10.586740337858856</v>
      </c>
      <c r="AA22" s="16">
        <f>'[5]Dia 26 (b)'!$X28</f>
        <v>9.2880231675190483</v>
      </c>
      <c r="AB22" s="16">
        <f>'[5]Dia 27 (b)'!$X28</f>
        <v>10.972858238794013</v>
      </c>
      <c r="AC22" s="16">
        <f>'[5]Dia 28 (b)'!$X28</f>
        <v>13.943381525517106</v>
      </c>
      <c r="AD22" s="16">
        <f>'[5]Dia 29 (b)'!$X28</f>
        <v>13.327247289909483</v>
      </c>
      <c r="AE22" s="16">
        <f>'[5]Dia 30 (b)'!$X28</f>
        <v>15.649679221545611</v>
      </c>
      <c r="AF22" s="16"/>
    </row>
    <row r="23" spans="1:32" ht="20.100000000000001" customHeight="1" x14ac:dyDescent="0.25">
      <c r="A23" s="15">
        <v>20</v>
      </c>
      <c r="B23" s="16">
        <f>'[5]Dia 1 (b)'!$X29</f>
        <v>9.9058680317944798</v>
      </c>
      <c r="C23" s="16">
        <f>'[5]Dia 2 (b)'!$X29</f>
        <v>8.1998182893510148</v>
      </c>
      <c r="D23" s="16">
        <f>'[5]Dia 3 (b)'!$X29</f>
        <v>8.6679426274746625</v>
      </c>
      <c r="E23" s="16">
        <f>'[5]Dia 4 (b)'!$X29</f>
        <v>8.9835491302507577</v>
      </c>
      <c r="F23" s="16">
        <f>'[5]Dia 5 (b)'!$X29</f>
        <v>8.120103374803552</v>
      </c>
      <c r="G23" s="16">
        <f>'[5]Dia 6 (b)'!$X29</f>
        <v>9.4421707671812598</v>
      </c>
      <c r="H23" s="16">
        <f>'[5]Dia 7 (b)'!$X29</f>
        <v>9.0857511228478582</v>
      </c>
      <c r="I23" s="16">
        <f>'[5]Dia 8 (b)'!$X29</f>
        <v>9.8660950532207199</v>
      </c>
      <c r="J23" s="16">
        <f>'[5]Dia 9 (b)'!$X29</f>
        <v>9.3547135395726073</v>
      </c>
      <c r="K23" s="16">
        <f>'[5]Dia 10 (b)'!$X29</f>
        <v>10.100696068489043</v>
      </c>
      <c r="L23" s="16">
        <f>'[5]Dia 11 (b)'!$X29</f>
        <v>5.4899192749675745</v>
      </c>
      <c r="M23" s="16">
        <f>'[5]Dia 12 (b)'!$X29</f>
        <v>9.304633381711005</v>
      </c>
      <c r="N23" s="16">
        <f>'[5]Dia 13 (b)'!$X29</f>
        <v>10.299372651162944</v>
      </c>
      <c r="O23" s="16">
        <f>'[5]Dia 14 (b)'!$X29</f>
        <v>6.624099360632135</v>
      </c>
      <c r="P23" s="16">
        <f>'[5]Dia 15 (b)'!$X29</f>
        <v>10.846379116112127</v>
      </c>
      <c r="Q23" s="16">
        <f>'[5]Dia 16 (b)'!$X29</f>
        <v>10.735390963647856</v>
      </c>
      <c r="R23" s="16">
        <f>'[5]Dia 17 (b)'!$X29</f>
        <v>11.3433801271385</v>
      </c>
      <c r="S23" s="16">
        <f>'[5]Dia 18 (b)'!$X29</f>
        <v>12.182127885418936</v>
      </c>
      <c r="T23" s="16">
        <f>'[5]Dia 19 (b)'!$X29</f>
        <v>10.786532510970826</v>
      </c>
      <c r="U23" s="16">
        <f>'[5]Dia 20 (b)'!$X29</f>
        <v>9.9037028568037133</v>
      </c>
      <c r="V23" s="16">
        <f>'[5]Dia 21 (b)'!$X29</f>
        <v>10.436971007219544</v>
      </c>
      <c r="W23" s="16">
        <f>'[5]Dia 22 (b)'!$X29</f>
        <v>11.081445448016172</v>
      </c>
      <c r="X23" s="16">
        <f>'[5]Dia 23 (b)'!$X29</f>
        <v>10.745821062794723</v>
      </c>
      <c r="Y23" s="16">
        <f>'[5]Dia 24 (b)'!$X29</f>
        <v>10.368564082926467</v>
      </c>
      <c r="Z23" s="16">
        <f>'[5]Dia 25 (b)'!$X29</f>
        <v>10.524302603682751</v>
      </c>
      <c r="AA23" s="16">
        <f>'[5]Dia 26 (b)'!$X29</f>
        <v>9.494635306655514</v>
      </c>
      <c r="AB23" s="16">
        <f>'[5]Dia 27 (b)'!$X29</f>
        <v>10.753730576344518</v>
      </c>
      <c r="AC23" s="16">
        <f>'[5]Dia 28 (b)'!$X29</f>
        <v>13.728176484161466</v>
      </c>
      <c r="AD23" s="16">
        <f>'[5]Dia 29 (b)'!$X29</f>
        <v>13.402727084391096</v>
      </c>
      <c r="AE23" s="16">
        <f>'[5]Dia 30 (b)'!$X29</f>
        <v>14.073322838874844</v>
      </c>
      <c r="AF23" s="16"/>
    </row>
    <row r="24" spans="1:32" ht="20.100000000000001" customHeight="1" x14ac:dyDescent="0.25">
      <c r="A24" s="15">
        <v>21</v>
      </c>
      <c r="B24" s="16">
        <f>'[5]Dia 1 (b)'!$X30</f>
        <v>9.700492057444059</v>
      </c>
      <c r="C24" s="16">
        <f>'[5]Dia 2 (b)'!$X30</f>
        <v>8.2971638207815719</v>
      </c>
      <c r="D24" s="16">
        <f>'[5]Dia 3 (b)'!$X30</f>
        <v>8.3081551191644518</v>
      </c>
      <c r="E24" s="16">
        <f>'[5]Dia 4 (b)'!$X30</f>
        <v>8.6994561437264277</v>
      </c>
      <c r="F24" s="16">
        <f>'[5]Dia 5 (b)'!$X30</f>
        <v>8.1950384260988116</v>
      </c>
      <c r="G24" s="16">
        <f>'[5]Dia 6 (b)'!$X30</f>
        <v>8.7890370728710199</v>
      </c>
      <c r="H24" s="16">
        <f>'[5]Dia 7 (b)'!$X30</f>
        <v>8.5563345951875966</v>
      </c>
      <c r="I24" s="16">
        <f>'[5]Dia 8 (b)'!$X30</f>
        <v>9.527253811996772</v>
      </c>
      <c r="J24" s="16">
        <f>'[5]Dia 9 (b)'!$X30</f>
        <v>9.3797790850839657</v>
      </c>
      <c r="K24" s="16">
        <f>'[5]Dia 10 (b)'!$X30</f>
        <v>10.110206317212912</v>
      </c>
      <c r="L24" s="16">
        <f>'[5]Dia 11 (b)'!$X30</f>
        <v>7.9970063047068161</v>
      </c>
      <c r="M24" s="16">
        <f>'[5]Dia 12 (b)'!$X30</f>
        <v>8.8853512221930728</v>
      </c>
      <c r="N24" s="16">
        <f>'[5]Dia 13 (b)'!$X30</f>
        <v>9.9196764425721007</v>
      </c>
      <c r="O24" s="16">
        <f>'[5]Dia 14 (b)'!$X30</f>
        <v>6.5178356491471128</v>
      </c>
      <c r="P24" s="16">
        <f>'[5]Dia 15 (b)'!$X30</f>
        <v>10.699118202135766</v>
      </c>
      <c r="Q24" s="16">
        <f>'[5]Dia 16 (b)'!$X30</f>
        <v>10.131642445436203</v>
      </c>
      <c r="R24" s="16">
        <f>'[5]Dia 17 (b)'!$X30</f>
        <v>11.459437376197045</v>
      </c>
      <c r="S24" s="16">
        <f>'[5]Dia 18 (b)'!$X30</f>
        <v>14.206903103008045</v>
      </c>
      <c r="T24" s="16">
        <f>'[5]Dia 19 (b)'!$X30</f>
        <v>10.638351363274291</v>
      </c>
      <c r="U24" s="16">
        <f>'[5]Dia 20 (b)'!$X30</f>
        <v>10.007143369000934</v>
      </c>
      <c r="V24" s="16">
        <f>'[5]Dia 21 (b)'!$X30</f>
        <v>10.194745999469221</v>
      </c>
      <c r="W24" s="16">
        <f>'[5]Dia 22 (b)'!$X30</f>
        <v>11.093602648650462</v>
      </c>
      <c r="X24" s="16">
        <f>'[5]Dia 23 (b)'!$X30</f>
        <v>10.597961429126322</v>
      </c>
      <c r="Y24" s="16">
        <f>'[5]Dia 24 (b)'!$X30</f>
        <v>10.384925837696597</v>
      </c>
      <c r="Z24" s="16">
        <f>'[5]Dia 25 (b)'!$X30</f>
        <v>10.272043609932476</v>
      </c>
      <c r="AA24" s="16">
        <f>'[5]Dia 26 (b)'!$X30</f>
        <v>9.4917647231166491</v>
      </c>
      <c r="AB24" s="16">
        <f>'[5]Dia 27 (b)'!$X30</f>
        <v>10.93790382445907</v>
      </c>
      <c r="AC24" s="16">
        <f>'[5]Dia 28 (b)'!$X30</f>
        <v>13.907502286435088</v>
      </c>
      <c r="AD24" s="16">
        <f>'[5]Dia 29 (b)'!$X30</f>
        <v>12.588701374742358</v>
      </c>
      <c r="AE24" s="16">
        <f>'[5]Dia 30 (b)'!$X30</f>
        <v>14.139376419959968</v>
      </c>
      <c r="AF24" s="16"/>
    </row>
    <row r="25" spans="1:32" ht="20.100000000000001" customHeight="1" x14ac:dyDescent="0.25">
      <c r="A25" s="15">
        <v>22</v>
      </c>
      <c r="B25" s="16">
        <f>'[5]Dia 1 (b)'!$X31</f>
        <v>9.2901112568473199</v>
      </c>
      <c r="C25" s="16">
        <f>'[5]Dia 2 (b)'!$X31</f>
        <v>8.210527642368211</v>
      </c>
      <c r="D25" s="16">
        <f>'[5]Dia 3 (b)'!$X31</f>
        <v>8.5571460937664874</v>
      </c>
      <c r="E25" s="16">
        <f>'[5]Dia 4 (b)'!$X31</f>
        <v>9.1432047512538617</v>
      </c>
      <c r="F25" s="16">
        <f>'[5]Dia 5 (b)'!$X31</f>
        <v>8.2346418187769608</v>
      </c>
      <c r="G25" s="16">
        <f>'[5]Dia 6 (b)'!$X31</f>
        <v>8.5757271539469109</v>
      </c>
      <c r="H25" s="16">
        <f>'[5]Dia 7 (b)'!$X31</f>
        <v>8.081748758281968</v>
      </c>
      <c r="I25" s="16">
        <f>'[5]Dia 8 (b)'!$X31</f>
        <v>9.074190928239819</v>
      </c>
      <c r="J25" s="16">
        <f>'[5]Dia 9 (b)'!$X31</f>
        <v>9.2600188654259181</v>
      </c>
      <c r="K25" s="16">
        <f>'[5]Dia 10 (b)'!$X31</f>
        <v>9.6158582592913806</v>
      </c>
      <c r="L25" s="16">
        <f>'[5]Dia 11 (b)'!$X31</f>
        <v>8.0127839581378275</v>
      </c>
      <c r="M25" s="16">
        <f>'[5]Dia 12 (b)'!$X31</f>
        <v>8.4428462283747034</v>
      </c>
      <c r="N25" s="16">
        <f>'[5]Dia 13 (b)'!$X31</f>
        <v>9.0649845904431334</v>
      </c>
      <c r="O25" s="16">
        <f>'[5]Dia 14 (b)'!$X31</f>
        <v>6.6419002280864534</v>
      </c>
      <c r="P25" s="16">
        <f>'[5]Dia 15 (b)'!$X31</f>
        <v>10.331619875665243</v>
      </c>
      <c r="Q25" s="16">
        <f>'[5]Dia 16 (b)'!$X31</f>
        <v>10.255054499646437</v>
      </c>
      <c r="R25" s="16">
        <f>'[5]Dia 17 (b)'!$X31</f>
        <v>11.394397049237876</v>
      </c>
      <c r="S25" s="16">
        <f>'[5]Dia 18 (b)'!$X31</f>
        <v>13.374670223576372</v>
      </c>
      <c r="T25" s="16">
        <f>'[5]Dia 19 (b)'!$X31</f>
        <v>9.8905737136475356</v>
      </c>
      <c r="U25" s="16">
        <f>'[5]Dia 20 (b)'!$X31</f>
        <v>9.8592974671843301</v>
      </c>
      <c r="V25" s="16">
        <f>'[5]Dia 21 (b)'!$X31</f>
        <v>10.277869339656105</v>
      </c>
      <c r="W25" s="16">
        <f>'[5]Dia 22 (b)'!$X31</f>
        <v>11.032835939552788</v>
      </c>
      <c r="X25" s="16">
        <f>'[5]Dia 23 (b)'!$X31</f>
        <v>10.59464666349689</v>
      </c>
      <c r="Y25" s="16">
        <f>'[5]Dia 24 (b)'!$X31</f>
        <v>10.379772375405116</v>
      </c>
      <c r="Z25" s="16">
        <f>'[5]Dia 25 (b)'!$X31</f>
        <v>10.308987071722633</v>
      </c>
      <c r="AA25" s="16">
        <f>'[5]Dia 26 (b)'!$X31</f>
        <v>9.7990844660764918</v>
      </c>
      <c r="AB25" s="16">
        <f>'[5]Dia 27 (b)'!$X31</f>
        <v>11.385226809198985</v>
      </c>
      <c r="AC25" s="16">
        <f>'[5]Dia 28 (b)'!$X31</f>
        <v>13.990749935643674</v>
      </c>
      <c r="AD25" s="16">
        <f>'[5]Dia 29 (b)'!$X31</f>
        <v>12.152394852113655</v>
      </c>
      <c r="AE25" s="16">
        <f>'[5]Dia 30 (b)'!$X31</f>
        <v>13.470241503909099</v>
      </c>
      <c r="AF25" s="16"/>
    </row>
    <row r="26" spans="1:32" ht="20.100000000000001" customHeight="1" x14ac:dyDescent="0.25">
      <c r="A26" s="15">
        <v>23</v>
      </c>
      <c r="B26" s="16">
        <f>'[5]Dia 1 (b)'!$X32</f>
        <v>9.7329934006055705</v>
      </c>
      <c r="C26" s="16">
        <f>'[5]Dia 2 (b)'!$X32</f>
        <v>8.1690894813174637</v>
      </c>
      <c r="D26" s="16">
        <f>'[5]Dia 3 (b)'!$X32</f>
        <v>8.4407500666122903</v>
      </c>
      <c r="E26" s="16">
        <f>'[5]Dia 4 (b)'!$X32</f>
        <v>8.3428249647490595</v>
      </c>
      <c r="F26" s="16">
        <f>'[5]Dia 5 (b)'!$X32</f>
        <v>8.4361800219156802</v>
      </c>
      <c r="G26" s="16">
        <f>'[5]Dia 6 (b)'!$X32</f>
        <v>8.4021880488250833</v>
      </c>
      <c r="H26" s="16">
        <f>'[5]Dia 7 (b)'!$X32</f>
        <v>8.460722093774578</v>
      </c>
      <c r="I26" s="16">
        <f>'[5]Dia 8 (b)'!$X32</f>
        <v>8.9048394392387458</v>
      </c>
      <c r="J26" s="16">
        <f>'[5]Dia 9 (b)'!$X32</f>
        <v>9.0934246667174392</v>
      </c>
      <c r="K26" s="16">
        <f>'[5]Dia 10 (b)'!$X32</f>
        <v>9.4023901590827101</v>
      </c>
      <c r="L26" s="16">
        <f>'[5]Dia 11 (b)'!$X32</f>
        <v>8.3023941681890463</v>
      </c>
      <c r="M26" s="16">
        <f>'[5]Dia 12 (b)'!$X32</f>
        <v>8.8507787022205306</v>
      </c>
      <c r="N26" s="16">
        <f>'[5]Dia 13 (b)'!$X32</f>
        <v>9.0244438448997606</v>
      </c>
      <c r="O26" s="16">
        <f>'[5]Dia 14 (b)'!$X32</f>
        <v>7.2323659872690298</v>
      </c>
      <c r="P26" s="16">
        <f>'[5]Dia 15 (b)'!$X32</f>
        <v>10.286485394924348</v>
      </c>
      <c r="Q26" s="16">
        <f>'[5]Dia 16 (b)'!$X32</f>
        <v>10.237752076546714</v>
      </c>
      <c r="R26" s="16">
        <f>'[5]Dia 17 (b)'!$X32</f>
        <v>11.178246380284442</v>
      </c>
      <c r="S26" s="16">
        <f>'[5]Dia 18 (b)'!$X32</f>
        <v>13.286277300139695</v>
      </c>
      <c r="T26" s="16">
        <f>'[5]Dia 19 (b)'!$X32</f>
        <v>10.00195705994529</v>
      </c>
      <c r="U26" s="16">
        <f>'[5]Dia 20 (b)'!$X32</f>
        <v>9.8637419064022431</v>
      </c>
      <c r="V26" s="16">
        <f>'[5]Dia 21 (b)'!$X32</f>
        <v>10.541872581121069</v>
      </c>
      <c r="W26" s="16">
        <f>'[5]Dia 22 (b)'!$X32</f>
        <v>10.633972304443688</v>
      </c>
      <c r="X26" s="16">
        <f>'[5]Dia 23 (b)'!$X32</f>
        <v>10.454790198565165</v>
      </c>
      <c r="Y26" s="16">
        <f>'[5]Dia 24 (b)'!$X32</f>
        <v>10.240888517779171</v>
      </c>
      <c r="Z26" s="16">
        <f>'[5]Dia 25 (b)'!$X32</f>
        <v>10.372837265471047</v>
      </c>
      <c r="AA26" s="16">
        <f>'[5]Dia 26 (b)'!$X32</f>
        <v>9.7088142767463861</v>
      </c>
      <c r="AB26" s="16">
        <f>'[5]Dia 27 (b)'!$X32</f>
        <v>11.355552295682516</v>
      </c>
      <c r="AC26" s="16">
        <f>'[5]Dia 28 (b)'!$X32</f>
        <v>13.632051481659644</v>
      </c>
      <c r="AD26" s="16">
        <f>'[5]Dia 29 (b)'!$X32</f>
        <v>12.157552139568788</v>
      </c>
      <c r="AE26" s="16">
        <f>'[5]Dia 30 (b)'!$X32</f>
        <v>13.915709173713122</v>
      </c>
      <c r="AF26" s="16"/>
    </row>
    <row r="27" spans="1:32" ht="20.100000000000001" customHeight="1" thickBot="1" x14ac:dyDescent="0.3">
      <c r="A27" s="15">
        <v>24</v>
      </c>
      <c r="B27" s="16">
        <f>'[5]Dia 1 (b)'!$X33</f>
        <v>9.4569412464871085</v>
      </c>
      <c r="C27" s="16">
        <f>'[5]Dia 2 (b)'!$X33</f>
        <v>8.1289039972839436</v>
      </c>
      <c r="D27" s="16">
        <f>'[5]Dia 3 (b)'!$X33</f>
        <v>8.2156666053331371</v>
      </c>
      <c r="E27" s="16">
        <f>'[5]Dia 4 (b)'!$X33</f>
        <v>8.2417375739935679</v>
      </c>
      <c r="F27" s="16">
        <f>'[5]Dia 5 (b)'!$X33</f>
        <v>8.2197602466748396</v>
      </c>
      <c r="G27" s="16">
        <f>'[5]Dia 6 (b)'!$X33</f>
        <v>8.4460993556632165</v>
      </c>
      <c r="H27" s="16">
        <f>'[5]Dia 7 (b)'!$X33</f>
        <v>8.7252542576994525</v>
      </c>
      <c r="I27" s="16">
        <f>'[5]Dia 8 (b)'!$X33</f>
        <v>8.5067453093139775</v>
      </c>
      <c r="J27" s="16">
        <f>'[5]Dia 9 (b)'!$X33</f>
        <v>8.8466883349522991</v>
      </c>
      <c r="K27" s="16">
        <f>'[5]Dia 10 (b)'!$X33</f>
        <v>9.5282872588028749</v>
      </c>
      <c r="L27" s="16">
        <f>'[5]Dia 11 (b)'!$X33</f>
        <v>9.3075807674816069</v>
      </c>
      <c r="M27" s="16">
        <f>'[5]Dia 12 (b)'!$X33</f>
        <v>8.5782046093891289</v>
      </c>
      <c r="N27" s="16">
        <f>'[5]Dia 13 (b)'!$X33</f>
        <v>8.8039094636956587</v>
      </c>
      <c r="O27" s="16">
        <f>'[5]Dia 14 (b)'!$X33</f>
        <v>7.8644846164121045</v>
      </c>
      <c r="P27" s="16">
        <f>'[5]Dia 15 (b)'!$X33</f>
        <v>10.35739809737156</v>
      </c>
      <c r="Q27" s="16">
        <f>'[5]Dia 16 (b)'!$X33</f>
        <v>10.129999377098162</v>
      </c>
      <c r="R27" s="16">
        <f>'[5]Dia 17 (b)'!$X33</f>
        <v>11.188147555499576</v>
      </c>
      <c r="S27" s="16">
        <f>'[5]Dia 18 (b)'!$X33</f>
        <v>13.113407868137712</v>
      </c>
      <c r="T27" s="16">
        <f>'[5]Dia 19 (b)'!$X33</f>
        <v>10.003766104958922</v>
      </c>
      <c r="U27" s="16">
        <f>'[5]Dia 20 (b)'!$X33</f>
        <v>9.6774389229648055</v>
      </c>
      <c r="V27" s="16">
        <f>'[5]Dia 21 (b)'!$X33</f>
        <v>10.031352311741431</v>
      </c>
      <c r="W27" s="16">
        <f>'[5]Dia 22 (b)'!$X33</f>
        <v>9.9486511997614997</v>
      </c>
      <c r="X27" s="16">
        <f>'[5]Dia 23 (b)'!$X33</f>
        <v>10.457708020907937</v>
      </c>
      <c r="Y27" s="16">
        <f>'[5]Dia 24 (b)'!$X33</f>
        <v>10.177799141088837</v>
      </c>
      <c r="Z27" s="16">
        <f>'[5]Dia 25 (b)'!$X33</f>
        <v>10.356147740923548</v>
      </c>
      <c r="AA27" s="16">
        <f>'[5]Dia 26 (b)'!$X33</f>
        <v>9.6299998274083123</v>
      </c>
      <c r="AB27" s="16">
        <f>'[5]Dia 27 (b)'!$X33</f>
        <v>10.908233911363178</v>
      </c>
      <c r="AC27" s="16">
        <f>'[5]Dia 28 (b)'!$X33</f>
        <v>13.459073433385742</v>
      </c>
      <c r="AD27" s="16">
        <f>'[5]Dia 29 (b)'!$X33</f>
        <v>12.324006652648068</v>
      </c>
      <c r="AE27" s="16">
        <f>'[5]Dia 30 (b)'!$X33</f>
        <v>13.636687280266562</v>
      </c>
      <c r="AF27" s="16"/>
    </row>
    <row r="28" spans="1:32" ht="16.5" thickTop="1" x14ac:dyDescent="0.25">
      <c r="A28" s="17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9"/>
    </row>
    <row r="29" spans="1:32" ht="15.75" x14ac:dyDescent="0.25">
      <c r="A29" s="20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21"/>
    </row>
    <row r="30" spans="1:32" ht="15.75" x14ac:dyDescent="0.25">
      <c r="A30" s="22" t="s">
        <v>1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1"/>
    </row>
    <row r="31" spans="1:32" ht="15.75" x14ac:dyDescent="0.25">
      <c r="A31" s="22" t="s">
        <v>2</v>
      </c>
      <c r="B31" s="24">
        <f t="shared" ref="B31:AE31" si="0">AVERAGE(B4:B27)</f>
        <v>10.695329482900009</v>
      </c>
      <c r="C31" s="24">
        <f t="shared" si="0"/>
        <v>8.4717334664796144</v>
      </c>
      <c r="D31" s="24">
        <f t="shared" si="0"/>
        <v>8.3504590570404265</v>
      </c>
      <c r="E31" s="24">
        <f t="shared" si="0"/>
        <v>8.5914312770276542</v>
      </c>
      <c r="F31" s="24">
        <f t="shared" si="0"/>
        <v>8.2832129501343807</v>
      </c>
      <c r="G31" s="24">
        <f t="shared" si="0"/>
        <v>8.3417893349196923</v>
      </c>
      <c r="H31" s="24">
        <f t="shared" si="0"/>
        <v>8.2769275027085332</v>
      </c>
      <c r="I31" s="24">
        <f t="shared" si="0"/>
        <v>8.8327895761062774</v>
      </c>
      <c r="J31" s="24">
        <f t="shared" si="0"/>
        <v>8.9309679668732507</v>
      </c>
      <c r="K31" s="24">
        <f t="shared" si="0"/>
        <v>9.3654467139970272</v>
      </c>
      <c r="L31" s="24">
        <f t="shared" si="0"/>
        <v>8.0549169356871797</v>
      </c>
      <c r="M31" s="24">
        <f t="shared" si="0"/>
        <v>9.1889332464451403</v>
      </c>
      <c r="N31" s="24">
        <f t="shared" si="0"/>
        <v>8.8019302507386659</v>
      </c>
      <c r="O31" s="24">
        <f t="shared" si="0"/>
        <v>7.7805471392016807</v>
      </c>
      <c r="P31" s="24">
        <f t="shared" si="0"/>
        <v>9.5061060368106336</v>
      </c>
      <c r="Q31" s="24">
        <f t="shared" si="0"/>
        <v>10.018938966721882</v>
      </c>
      <c r="R31" s="24">
        <f t="shared" si="0"/>
        <v>11.391555621980379</v>
      </c>
      <c r="S31" s="24">
        <f t="shared" si="0"/>
        <v>11.627422632860096</v>
      </c>
      <c r="T31" s="24">
        <f t="shared" si="0"/>
        <v>11.896491027167123</v>
      </c>
      <c r="U31" s="24">
        <f t="shared" si="0"/>
        <v>9.7359471806977833</v>
      </c>
      <c r="V31" s="24">
        <f t="shared" si="0"/>
        <v>9.9077304056637399</v>
      </c>
      <c r="W31" s="24">
        <f t="shared" si="0"/>
        <v>10.302516779179141</v>
      </c>
      <c r="X31" s="24">
        <f t="shared" si="0"/>
        <v>11.303474121030748</v>
      </c>
      <c r="Y31" s="24">
        <f t="shared" si="0"/>
        <v>10.348310402991451</v>
      </c>
      <c r="Z31" s="24">
        <f t="shared" si="0"/>
        <v>10.397023218240868</v>
      </c>
      <c r="AA31" s="24">
        <f t="shared" si="0"/>
        <v>10.189943599041557</v>
      </c>
      <c r="AB31" s="24">
        <f t="shared" si="0"/>
        <v>10.272272816865778</v>
      </c>
      <c r="AC31" s="24">
        <f t="shared" si="0"/>
        <v>12.429949970357841</v>
      </c>
      <c r="AD31" s="24">
        <f t="shared" si="0"/>
        <v>12.954725910735407</v>
      </c>
      <c r="AE31" s="24">
        <f t="shared" si="0"/>
        <v>13.861222023314362</v>
      </c>
      <c r="AF31" s="25"/>
    </row>
    <row r="32" spans="1:32" ht="15.75" x14ac:dyDescent="0.25">
      <c r="A32" s="26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8"/>
    </row>
    <row r="33" spans="1:32" ht="15.75" x14ac:dyDescent="0.25">
      <c r="A33" s="26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8"/>
    </row>
    <row r="34" spans="1:32" ht="15.75" x14ac:dyDescent="0.25">
      <c r="A34" s="22" t="s">
        <v>3</v>
      </c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8"/>
    </row>
    <row r="35" spans="1:32" ht="15.75" x14ac:dyDescent="0.25">
      <c r="A35" s="22" t="s">
        <v>2</v>
      </c>
      <c r="B35" s="29">
        <f t="shared" ref="B35:AE35" si="1">MAX(B4:B27)</f>
        <v>11.937251573263351</v>
      </c>
      <c r="C35" s="29">
        <f t="shared" si="1"/>
        <v>9.5319243702192615</v>
      </c>
      <c r="D35" s="29">
        <f t="shared" si="1"/>
        <v>9.6542513925068167</v>
      </c>
      <c r="E35" s="29">
        <f t="shared" si="1"/>
        <v>9.621802386028099</v>
      </c>
      <c r="F35" s="29">
        <f t="shared" si="1"/>
        <v>9.2889642941915636</v>
      </c>
      <c r="G35" s="29">
        <f t="shared" si="1"/>
        <v>10.119595803964362</v>
      </c>
      <c r="H35" s="29">
        <f t="shared" si="1"/>
        <v>9.5718984704722239</v>
      </c>
      <c r="I35" s="29">
        <f t="shared" si="1"/>
        <v>10.723337336944489</v>
      </c>
      <c r="J35" s="29">
        <f t="shared" si="1"/>
        <v>9.3797790850839657</v>
      </c>
      <c r="K35" s="29">
        <f t="shared" si="1"/>
        <v>10.682845249905295</v>
      </c>
      <c r="L35" s="29">
        <f t="shared" si="1"/>
        <v>10.672046249390199</v>
      </c>
      <c r="M35" s="29">
        <f t="shared" si="1"/>
        <v>10.448975424011616</v>
      </c>
      <c r="N35" s="29">
        <f t="shared" si="1"/>
        <v>10.544612558366699</v>
      </c>
      <c r="O35" s="29">
        <f t="shared" si="1"/>
        <v>11.034990283944644</v>
      </c>
      <c r="P35" s="29">
        <f t="shared" si="1"/>
        <v>11.047528923105144</v>
      </c>
      <c r="Q35" s="29">
        <f t="shared" si="1"/>
        <v>11.830060920553505</v>
      </c>
      <c r="R35" s="29">
        <f t="shared" si="1"/>
        <v>13.586222357661621</v>
      </c>
      <c r="S35" s="29">
        <f t="shared" si="1"/>
        <v>14.206903103008045</v>
      </c>
      <c r="T35" s="29">
        <f t="shared" si="1"/>
        <v>13.521755498657383</v>
      </c>
      <c r="U35" s="29">
        <f t="shared" si="1"/>
        <v>10.205478547332374</v>
      </c>
      <c r="V35" s="29">
        <f t="shared" si="1"/>
        <v>10.747858965614114</v>
      </c>
      <c r="W35" s="29">
        <f t="shared" si="1"/>
        <v>11.274119021147047</v>
      </c>
      <c r="X35" s="29">
        <f t="shared" si="1"/>
        <v>12.116355705680762</v>
      </c>
      <c r="Y35" s="29">
        <f t="shared" si="1"/>
        <v>10.653880775343199</v>
      </c>
      <c r="Z35" s="29">
        <f t="shared" si="1"/>
        <v>11.143071532950689</v>
      </c>
      <c r="AA35" s="29">
        <f t="shared" si="1"/>
        <v>11.045543660467429</v>
      </c>
      <c r="AB35" s="29">
        <f t="shared" si="1"/>
        <v>12.130610783785256</v>
      </c>
      <c r="AC35" s="29">
        <f t="shared" si="1"/>
        <v>14.553888134771075</v>
      </c>
      <c r="AD35" s="29">
        <f t="shared" si="1"/>
        <v>14.175646456029474</v>
      </c>
      <c r="AE35" s="29">
        <f t="shared" si="1"/>
        <v>15.649679221545611</v>
      </c>
      <c r="AF35" s="25"/>
    </row>
    <row r="36" spans="1:32" ht="15.75" x14ac:dyDescent="0.25">
      <c r="A36" s="22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5"/>
    </row>
    <row r="37" spans="1:32" ht="15.75" x14ac:dyDescent="0.25">
      <c r="A37" s="26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8"/>
    </row>
    <row r="38" spans="1:32" ht="15.75" x14ac:dyDescent="0.25">
      <c r="A38" s="22" t="s">
        <v>4</v>
      </c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8"/>
    </row>
    <row r="39" spans="1:32" ht="15.75" x14ac:dyDescent="0.25">
      <c r="A39" s="22" t="s">
        <v>2</v>
      </c>
      <c r="B39" s="29">
        <f t="shared" ref="B39:AE39" si="2">MIN(B4:B27)</f>
        <v>9.2901112568473199</v>
      </c>
      <c r="C39" s="29">
        <f t="shared" si="2"/>
        <v>7.7781947397700453</v>
      </c>
      <c r="D39" s="29">
        <f t="shared" si="2"/>
        <v>7.5775838865547245</v>
      </c>
      <c r="E39" s="29">
        <f t="shared" si="2"/>
        <v>7.8008320990324016</v>
      </c>
      <c r="F39" s="29">
        <f t="shared" si="2"/>
        <v>7.0128479811497675</v>
      </c>
      <c r="G39" s="29">
        <f t="shared" si="2"/>
        <v>6.0262501694967661</v>
      </c>
      <c r="H39" s="29">
        <f t="shared" si="2"/>
        <v>5.1269767259888575</v>
      </c>
      <c r="I39" s="29">
        <f t="shared" si="2"/>
        <v>7.4612196907120634</v>
      </c>
      <c r="J39" s="29">
        <f t="shared" si="2"/>
        <v>8.0318468395758895</v>
      </c>
      <c r="K39" s="29">
        <f t="shared" si="2"/>
        <v>7.8692254780937958</v>
      </c>
      <c r="L39" s="29">
        <f t="shared" si="2"/>
        <v>4.7813194585463981</v>
      </c>
      <c r="M39" s="29">
        <f t="shared" si="2"/>
        <v>7.6145747457381301</v>
      </c>
      <c r="N39" s="29">
        <f t="shared" si="2"/>
        <v>4.8070263926083276</v>
      </c>
      <c r="O39" s="29">
        <f t="shared" si="2"/>
        <v>4.1375832784530555</v>
      </c>
      <c r="P39" s="29">
        <f t="shared" si="2"/>
        <v>7.5905783864063325</v>
      </c>
      <c r="Q39" s="29">
        <f t="shared" si="2"/>
        <v>7.895420285718294</v>
      </c>
      <c r="R39" s="29">
        <f t="shared" si="2"/>
        <v>10.033331352782024</v>
      </c>
      <c r="S39" s="29">
        <f t="shared" si="2"/>
        <v>9.3326708521532016</v>
      </c>
      <c r="T39" s="29">
        <f t="shared" si="2"/>
        <v>9.8905737136475356</v>
      </c>
      <c r="U39" s="29">
        <f t="shared" si="2"/>
        <v>9.0025661837926716</v>
      </c>
      <c r="V39" s="29">
        <f t="shared" si="2"/>
        <v>8.8440851823024556</v>
      </c>
      <c r="W39" s="29">
        <f t="shared" si="2"/>
        <v>8.9077603691135394</v>
      </c>
      <c r="X39" s="29">
        <f t="shared" si="2"/>
        <v>8.8794650812732527</v>
      </c>
      <c r="Y39" s="29">
        <f t="shared" si="2"/>
        <v>9.9048043144708373</v>
      </c>
      <c r="Z39" s="29">
        <f t="shared" si="2"/>
        <v>10.01315666264815</v>
      </c>
      <c r="AA39" s="29">
        <f t="shared" si="2"/>
        <v>9.2880231675190483</v>
      </c>
      <c r="AB39" s="29">
        <f t="shared" si="2"/>
        <v>9.1143215191261344</v>
      </c>
      <c r="AC39" s="29">
        <f t="shared" si="2"/>
        <v>10.258711792150118</v>
      </c>
      <c r="AD39" s="29">
        <f t="shared" si="2"/>
        <v>12.152394852113655</v>
      </c>
      <c r="AE39" s="29">
        <f t="shared" si="2"/>
        <v>12.305925325075044</v>
      </c>
      <c r="AF39" s="25"/>
    </row>
    <row r="40" spans="1:32" ht="15.75" x14ac:dyDescent="0.25">
      <c r="A40" s="22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5"/>
    </row>
    <row r="41" spans="1:32" ht="15.75" x14ac:dyDescent="0.25">
      <c r="A41" s="26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8"/>
    </row>
    <row r="42" spans="1:32" ht="15.75" x14ac:dyDescent="0.25">
      <c r="A42" s="22" t="s">
        <v>5</v>
      </c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8"/>
    </row>
    <row r="43" spans="1:32" ht="15.75" x14ac:dyDescent="0.25">
      <c r="A43" s="22" t="s">
        <v>2</v>
      </c>
      <c r="B43" s="24">
        <f t="shared" ref="B43:AE43" si="3">B35-B39</f>
        <v>2.6471403164160314</v>
      </c>
      <c r="C43" s="24">
        <f t="shared" si="3"/>
        <v>1.7537296304492163</v>
      </c>
      <c r="D43" s="24">
        <f t="shared" si="3"/>
        <v>2.0766675059520923</v>
      </c>
      <c r="E43" s="24">
        <f t="shared" si="3"/>
        <v>1.8209702869956974</v>
      </c>
      <c r="F43" s="24">
        <f t="shared" si="3"/>
        <v>2.2761163130417961</v>
      </c>
      <c r="G43" s="24">
        <f t="shared" si="3"/>
        <v>4.093345634467596</v>
      </c>
      <c r="H43" s="24">
        <f t="shared" si="3"/>
        <v>4.4449217444833664</v>
      </c>
      <c r="I43" s="24">
        <f t="shared" si="3"/>
        <v>3.2621176462324257</v>
      </c>
      <c r="J43" s="24">
        <f t="shared" si="3"/>
        <v>1.3479322455080762</v>
      </c>
      <c r="K43" s="24">
        <f t="shared" si="3"/>
        <v>2.8136197718114992</v>
      </c>
      <c r="L43" s="24">
        <f t="shared" si="3"/>
        <v>5.890726790843801</v>
      </c>
      <c r="M43" s="24">
        <f t="shared" si="3"/>
        <v>2.8344006782734859</v>
      </c>
      <c r="N43" s="24">
        <f t="shared" si="3"/>
        <v>5.7375861657583718</v>
      </c>
      <c r="O43" s="24">
        <f t="shared" si="3"/>
        <v>6.8974070054915888</v>
      </c>
      <c r="P43" s="24">
        <f t="shared" si="3"/>
        <v>3.4569505366988116</v>
      </c>
      <c r="Q43" s="24">
        <f t="shared" si="3"/>
        <v>3.934640634835211</v>
      </c>
      <c r="R43" s="24">
        <f t="shared" si="3"/>
        <v>3.5528910048795961</v>
      </c>
      <c r="S43" s="24">
        <f t="shared" si="3"/>
        <v>4.8742322508548437</v>
      </c>
      <c r="T43" s="24">
        <f t="shared" si="3"/>
        <v>3.6311817850098471</v>
      </c>
      <c r="U43" s="24">
        <f t="shared" si="3"/>
        <v>1.2029123635397028</v>
      </c>
      <c r="V43" s="24">
        <f t="shared" si="3"/>
        <v>1.9037737833116584</v>
      </c>
      <c r="W43" s="24">
        <f t="shared" si="3"/>
        <v>2.366358652033508</v>
      </c>
      <c r="X43" s="24">
        <f t="shared" si="3"/>
        <v>3.2368906244075095</v>
      </c>
      <c r="Y43" s="24">
        <f t="shared" si="3"/>
        <v>0.74907646087236124</v>
      </c>
      <c r="Z43" s="24">
        <f t="shared" si="3"/>
        <v>1.1299148703025388</v>
      </c>
      <c r="AA43" s="24">
        <f t="shared" si="3"/>
        <v>1.7575204929483803</v>
      </c>
      <c r="AB43" s="24">
        <f t="shared" si="3"/>
        <v>3.0162892646591217</v>
      </c>
      <c r="AC43" s="24">
        <f t="shared" si="3"/>
        <v>4.295176342620957</v>
      </c>
      <c r="AD43" s="24">
        <f t="shared" si="3"/>
        <v>2.0232516039158188</v>
      </c>
      <c r="AE43" s="24">
        <f t="shared" si="3"/>
        <v>3.3437538964705666</v>
      </c>
      <c r="AF43" s="25"/>
    </row>
    <row r="44" spans="1:32" ht="15.75" x14ac:dyDescent="0.25">
      <c r="A44" s="22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5"/>
    </row>
    <row r="45" spans="1:32" ht="15.75" x14ac:dyDescent="0.25">
      <c r="A45" s="20"/>
      <c r="B45" s="30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21"/>
    </row>
    <row r="46" spans="1:32" ht="15.75" x14ac:dyDescent="0.25">
      <c r="A46" s="31"/>
      <c r="B46" s="30"/>
      <c r="C46" s="3"/>
      <c r="D46" s="3"/>
      <c r="E46" s="3"/>
      <c r="F46" s="3"/>
      <c r="G46" s="3"/>
      <c r="H46" s="32" t="s">
        <v>1</v>
      </c>
      <c r="I46" s="30"/>
      <c r="J46" s="33"/>
      <c r="K46" s="34" t="s">
        <v>3</v>
      </c>
      <c r="L46" s="33"/>
      <c r="M46" s="33"/>
      <c r="N46" s="34" t="s">
        <v>4</v>
      </c>
      <c r="O46" s="33"/>
      <c r="P46" s="33"/>
      <c r="Q46" s="34" t="s">
        <v>5</v>
      </c>
      <c r="R46" s="30"/>
      <c r="S46" s="30"/>
      <c r="T46" s="33" t="s">
        <v>1</v>
      </c>
      <c r="U46" s="33"/>
      <c r="V46" s="33" t="s">
        <v>1</v>
      </c>
      <c r="W46" s="33"/>
      <c r="X46" s="33" t="s">
        <v>6</v>
      </c>
      <c r="Y46" s="3"/>
      <c r="Z46" s="3"/>
      <c r="AA46" s="3"/>
      <c r="AB46" s="3"/>
      <c r="AC46" s="3"/>
      <c r="AD46" s="3"/>
      <c r="AE46" s="3"/>
      <c r="AF46" s="21"/>
    </row>
    <row r="47" spans="1:32" ht="15.75" x14ac:dyDescent="0.25">
      <c r="A47" s="31"/>
      <c r="B47" s="30"/>
      <c r="C47" s="3"/>
      <c r="D47" s="3"/>
      <c r="E47" s="3"/>
      <c r="F47" s="3"/>
      <c r="G47" s="3"/>
      <c r="H47" s="35" t="s">
        <v>7</v>
      </c>
      <c r="I47" s="30"/>
      <c r="J47" s="33"/>
      <c r="K47" s="33" t="s">
        <v>7</v>
      </c>
      <c r="L47" s="33"/>
      <c r="M47" s="33"/>
      <c r="N47" s="33" t="s">
        <v>7</v>
      </c>
      <c r="O47" s="33"/>
      <c r="P47" s="33"/>
      <c r="Q47" s="33" t="s">
        <v>7</v>
      </c>
      <c r="R47" s="30"/>
      <c r="S47" s="30"/>
      <c r="T47" s="33" t="s">
        <v>8</v>
      </c>
      <c r="U47" s="33"/>
      <c r="V47" s="33" t="s">
        <v>9</v>
      </c>
      <c r="W47" s="33"/>
      <c r="X47" s="33" t="s">
        <v>10</v>
      </c>
      <c r="Y47" s="3"/>
      <c r="Z47" s="3"/>
      <c r="AA47" s="3"/>
      <c r="AB47" s="3"/>
      <c r="AC47" s="3"/>
      <c r="AD47" s="3"/>
      <c r="AE47" s="3"/>
      <c r="AF47" s="21"/>
    </row>
    <row r="48" spans="1:32" ht="15.75" x14ac:dyDescent="0.25">
      <c r="A48" s="31"/>
      <c r="B48" s="30"/>
      <c r="C48" s="3"/>
      <c r="D48" s="3"/>
      <c r="E48" s="3"/>
      <c r="F48" s="3"/>
      <c r="G48" s="3"/>
      <c r="H48" s="36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21"/>
    </row>
    <row r="49" spans="1:32" ht="16.5" thickBot="1" x14ac:dyDescent="0.3">
      <c r="A49" s="37"/>
      <c r="B49" s="38"/>
      <c r="C49" s="39"/>
      <c r="D49" s="39"/>
      <c r="E49" s="39"/>
      <c r="F49" s="39"/>
      <c r="G49" s="39"/>
      <c r="H49" s="40">
        <f>AVERAGE(B31:AF31)</f>
        <v>9.9370015204639444</v>
      </c>
      <c r="I49" s="39"/>
      <c r="J49" s="41"/>
      <c r="K49" s="40">
        <f>MAX(B35:AF35)</f>
        <v>15.649679221545611</v>
      </c>
      <c r="L49" s="41"/>
      <c r="M49" s="41"/>
      <c r="N49" s="40">
        <f>MIN(B39:AF39)</f>
        <v>4.1375832784530555</v>
      </c>
      <c r="O49" s="41"/>
      <c r="P49" s="41"/>
      <c r="Q49" s="40">
        <f>K49-N49</f>
        <v>11.512095943092556</v>
      </c>
      <c r="R49" s="39"/>
      <c r="S49" s="40"/>
      <c r="T49" s="40">
        <f>AVERAGE(B35:AF35)</f>
        <v>11.370029269531511</v>
      </c>
      <c r="U49" s="40"/>
      <c r="V49" s="40">
        <f>AVERAGE(B39:AF39)</f>
        <v>8.2909793927619919</v>
      </c>
      <c r="W49" s="40"/>
      <c r="X49" s="40">
        <f>T49-V49</f>
        <v>3.0790498767695187</v>
      </c>
      <c r="Y49" s="39"/>
      <c r="Z49" s="39"/>
      <c r="AA49" s="39"/>
      <c r="AB49" s="39"/>
      <c r="AC49" s="39"/>
      <c r="AD49" s="39"/>
      <c r="AE49" s="39"/>
      <c r="AF49" s="42"/>
    </row>
    <row r="50" spans="1:32" ht="15.75" thickTop="1" x14ac:dyDescent="0.25">
      <c r="B50" s="43"/>
    </row>
    <row r="51" spans="1:32" x14ac:dyDescent="0.25">
      <c r="B51" s="43"/>
    </row>
    <row r="52" spans="1:32" x14ac:dyDescent="0.25">
      <c r="B52" s="43"/>
    </row>
    <row r="53" spans="1:32" x14ac:dyDescent="0.25">
      <c r="B53" s="43"/>
    </row>
    <row r="54" spans="1:32" x14ac:dyDescent="0.25">
      <c r="B54" s="43"/>
    </row>
    <row r="55" spans="1:32" x14ac:dyDescent="0.25">
      <c r="B55" s="43"/>
    </row>
    <row r="56" spans="1:32" x14ac:dyDescent="0.25">
      <c r="B56" s="43"/>
    </row>
    <row r="57" spans="1:32" x14ac:dyDescent="0.25">
      <c r="B57" s="43"/>
    </row>
    <row r="58" spans="1:32" x14ac:dyDescent="0.25">
      <c r="B58" s="43"/>
    </row>
    <row r="59" spans="1:32" x14ac:dyDescent="0.25">
      <c r="B59" s="43"/>
    </row>
    <row r="60" spans="1:32" x14ac:dyDescent="0.25">
      <c r="B60" s="43"/>
    </row>
    <row r="61" spans="1:32" x14ac:dyDescent="0.25">
      <c r="B61" s="43"/>
    </row>
    <row r="62" spans="1:32" x14ac:dyDescent="0.25">
      <c r="B62" s="43"/>
    </row>
    <row r="63" spans="1:32" x14ac:dyDescent="0.25">
      <c r="B63" s="43"/>
    </row>
    <row r="64" spans="1:32" x14ac:dyDescent="0.25">
      <c r="B64" s="43"/>
    </row>
    <row r="65" spans="2:2" x14ac:dyDescent="0.25">
      <c r="B65" s="43"/>
    </row>
    <row r="66" spans="2:2" x14ac:dyDescent="0.25">
      <c r="B66" s="43"/>
    </row>
    <row r="67" spans="2:2" x14ac:dyDescent="0.25">
      <c r="B67" s="43"/>
    </row>
    <row r="68" spans="2:2" x14ac:dyDescent="0.25">
      <c r="B68" s="43"/>
    </row>
    <row r="69" spans="2:2" x14ac:dyDescent="0.25">
      <c r="B69" s="43"/>
    </row>
    <row r="70" spans="2:2" x14ac:dyDescent="0.25">
      <c r="B70" s="43"/>
    </row>
    <row r="71" spans="2:2" x14ac:dyDescent="0.25">
      <c r="B71" s="43"/>
    </row>
    <row r="72" spans="2:2" x14ac:dyDescent="0.25">
      <c r="B72" s="43"/>
    </row>
    <row r="73" spans="2:2" x14ac:dyDescent="0.25">
      <c r="B73" s="43"/>
    </row>
    <row r="74" spans="2:2" x14ac:dyDescent="0.25">
      <c r="B74" s="43"/>
    </row>
    <row r="75" spans="2:2" x14ac:dyDescent="0.25">
      <c r="B75" s="43"/>
    </row>
    <row r="76" spans="2:2" x14ac:dyDescent="0.25">
      <c r="B76" s="43"/>
    </row>
    <row r="77" spans="2:2" x14ac:dyDescent="0.25">
      <c r="B77" s="43"/>
    </row>
    <row r="78" spans="2:2" x14ac:dyDescent="0.25">
      <c r="B78" s="43"/>
    </row>
    <row r="79" spans="2:2" x14ac:dyDescent="0.25">
      <c r="B79" s="43"/>
    </row>
    <row r="80" spans="2:2" x14ac:dyDescent="0.25">
      <c r="B80" s="43"/>
    </row>
    <row r="81" spans="2:2" x14ac:dyDescent="0.25">
      <c r="B81" s="43"/>
    </row>
    <row r="82" spans="2:2" x14ac:dyDescent="0.25">
      <c r="B82" s="43"/>
    </row>
    <row r="83" spans="2:2" x14ac:dyDescent="0.25">
      <c r="B83" s="43"/>
    </row>
    <row r="84" spans="2:2" x14ac:dyDescent="0.25">
      <c r="B84" s="43"/>
    </row>
    <row r="85" spans="2:2" x14ac:dyDescent="0.25">
      <c r="B85" s="43"/>
    </row>
    <row r="86" spans="2:2" x14ac:dyDescent="0.25">
      <c r="B86" s="43"/>
    </row>
    <row r="87" spans="2:2" x14ac:dyDescent="0.25">
      <c r="B87" s="43"/>
    </row>
    <row r="88" spans="2:2" x14ac:dyDescent="0.25">
      <c r="B88" s="43"/>
    </row>
    <row r="89" spans="2:2" x14ac:dyDescent="0.25">
      <c r="B89" s="43"/>
    </row>
    <row r="90" spans="2:2" x14ac:dyDescent="0.25">
      <c r="B90" s="43"/>
    </row>
    <row r="91" spans="2:2" x14ac:dyDescent="0.25">
      <c r="B91" s="43"/>
    </row>
    <row r="92" spans="2:2" x14ac:dyDescent="0.25">
      <c r="B92" s="43"/>
    </row>
    <row r="93" spans="2:2" x14ac:dyDescent="0.25">
      <c r="B93" s="43"/>
    </row>
    <row r="94" spans="2:2" x14ac:dyDescent="0.25">
      <c r="B94" s="43"/>
    </row>
    <row r="95" spans="2:2" x14ac:dyDescent="0.25">
      <c r="B95" s="43"/>
    </row>
    <row r="96" spans="2:2" x14ac:dyDescent="0.25">
      <c r="B96" s="43"/>
    </row>
    <row r="97" spans="2:2" x14ac:dyDescent="0.25">
      <c r="B97" s="43"/>
    </row>
    <row r="98" spans="2:2" x14ac:dyDescent="0.25">
      <c r="B98" s="43"/>
    </row>
    <row r="99" spans="2:2" x14ac:dyDescent="0.25">
      <c r="B99" s="43"/>
    </row>
    <row r="100" spans="2:2" x14ac:dyDescent="0.25">
      <c r="B100" s="43"/>
    </row>
    <row r="101" spans="2:2" x14ac:dyDescent="0.25">
      <c r="B101" s="43"/>
    </row>
    <row r="102" spans="2:2" x14ac:dyDescent="0.25">
      <c r="B102" s="43"/>
    </row>
    <row r="103" spans="2:2" x14ac:dyDescent="0.25">
      <c r="B103" s="43"/>
    </row>
    <row r="104" spans="2:2" x14ac:dyDescent="0.25">
      <c r="B104" s="43"/>
    </row>
    <row r="105" spans="2:2" x14ac:dyDescent="0.25">
      <c r="B105" s="43"/>
    </row>
    <row r="106" spans="2:2" x14ac:dyDescent="0.25">
      <c r="B106" s="43"/>
    </row>
    <row r="107" spans="2:2" x14ac:dyDescent="0.25">
      <c r="B107" s="43"/>
    </row>
    <row r="108" spans="2:2" x14ac:dyDescent="0.25">
      <c r="B108" s="43"/>
    </row>
    <row r="109" spans="2:2" x14ac:dyDescent="0.25">
      <c r="B109" s="43"/>
    </row>
    <row r="110" spans="2:2" x14ac:dyDescent="0.25">
      <c r="B110" s="43"/>
    </row>
    <row r="111" spans="2:2" x14ac:dyDescent="0.25">
      <c r="B111" s="43"/>
    </row>
    <row r="112" spans="2:2" x14ac:dyDescent="0.25">
      <c r="B112" s="43"/>
    </row>
    <row r="113" spans="2:2" x14ac:dyDescent="0.25">
      <c r="B113" s="43"/>
    </row>
    <row r="114" spans="2:2" x14ac:dyDescent="0.25">
      <c r="B114" s="43"/>
    </row>
    <row r="115" spans="2:2" x14ac:dyDescent="0.25">
      <c r="B115" s="43"/>
    </row>
    <row r="116" spans="2:2" x14ac:dyDescent="0.25">
      <c r="B116" s="43"/>
    </row>
    <row r="117" spans="2:2" x14ac:dyDescent="0.25">
      <c r="B117" s="43"/>
    </row>
    <row r="118" spans="2:2" x14ac:dyDescent="0.25">
      <c r="B118" s="43"/>
    </row>
    <row r="119" spans="2:2" x14ac:dyDescent="0.25">
      <c r="B119" s="43"/>
    </row>
    <row r="120" spans="2:2" x14ac:dyDescent="0.25">
      <c r="B120" s="43"/>
    </row>
    <row r="121" spans="2:2" x14ac:dyDescent="0.25">
      <c r="B121" s="43"/>
    </row>
    <row r="122" spans="2:2" x14ac:dyDescent="0.25">
      <c r="B122" s="43"/>
    </row>
    <row r="123" spans="2:2" x14ac:dyDescent="0.25">
      <c r="B123" s="43"/>
    </row>
    <row r="124" spans="2:2" x14ac:dyDescent="0.25">
      <c r="B124" s="43"/>
    </row>
    <row r="125" spans="2:2" x14ac:dyDescent="0.25">
      <c r="B125" s="43"/>
    </row>
    <row r="126" spans="2:2" x14ac:dyDescent="0.25">
      <c r="B126" s="43"/>
    </row>
    <row r="127" spans="2:2" x14ac:dyDescent="0.25">
      <c r="B127" s="43"/>
    </row>
    <row r="128" spans="2:2" x14ac:dyDescent="0.25">
      <c r="B128" s="43"/>
    </row>
    <row r="129" spans="2:2" x14ac:dyDescent="0.25">
      <c r="B129" s="43"/>
    </row>
    <row r="130" spans="2:2" x14ac:dyDescent="0.25">
      <c r="B130" s="43"/>
    </row>
    <row r="131" spans="2:2" x14ac:dyDescent="0.25">
      <c r="B131" s="43"/>
    </row>
    <row r="132" spans="2:2" x14ac:dyDescent="0.25">
      <c r="B132" s="43"/>
    </row>
    <row r="133" spans="2:2" x14ac:dyDescent="0.25">
      <c r="B133" s="43"/>
    </row>
    <row r="134" spans="2:2" x14ac:dyDescent="0.25">
      <c r="B134" s="43"/>
    </row>
    <row r="135" spans="2:2" x14ac:dyDescent="0.25">
      <c r="B135" s="43"/>
    </row>
    <row r="136" spans="2:2" x14ac:dyDescent="0.25">
      <c r="B136" s="43"/>
    </row>
    <row r="137" spans="2:2" x14ac:dyDescent="0.25">
      <c r="B137" s="43"/>
    </row>
    <row r="138" spans="2:2" x14ac:dyDescent="0.25">
      <c r="B138" s="43"/>
    </row>
    <row r="139" spans="2:2" x14ac:dyDescent="0.25">
      <c r="B139" s="43"/>
    </row>
    <row r="140" spans="2:2" x14ac:dyDescent="0.25">
      <c r="B140" s="43"/>
    </row>
    <row r="141" spans="2:2" x14ac:dyDescent="0.25">
      <c r="B141" s="43"/>
    </row>
    <row r="142" spans="2:2" x14ac:dyDescent="0.25">
      <c r="B142" s="43"/>
    </row>
    <row r="143" spans="2:2" x14ac:dyDescent="0.25">
      <c r="B143" s="43"/>
    </row>
    <row r="144" spans="2:2" x14ac:dyDescent="0.25">
      <c r="B144" s="43"/>
    </row>
    <row r="145" spans="2:2" x14ac:dyDescent="0.25">
      <c r="B145" s="43"/>
    </row>
    <row r="146" spans="2:2" x14ac:dyDescent="0.25">
      <c r="B146" s="43"/>
    </row>
    <row r="147" spans="2:2" x14ac:dyDescent="0.25">
      <c r="B147" s="43"/>
    </row>
    <row r="148" spans="2:2" x14ac:dyDescent="0.25">
      <c r="B148" s="43"/>
    </row>
    <row r="149" spans="2:2" x14ac:dyDescent="0.25">
      <c r="B149" s="43"/>
    </row>
    <row r="150" spans="2:2" x14ac:dyDescent="0.25">
      <c r="B150" s="43"/>
    </row>
    <row r="151" spans="2:2" x14ac:dyDescent="0.25">
      <c r="B151" s="43"/>
    </row>
    <row r="152" spans="2:2" x14ac:dyDescent="0.25">
      <c r="B152" s="43"/>
    </row>
    <row r="153" spans="2:2" x14ac:dyDescent="0.25">
      <c r="B153" s="43"/>
    </row>
    <row r="154" spans="2:2" x14ac:dyDescent="0.25">
      <c r="B154" s="43"/>
    </row>
    <row r="155" spans="2:2" x14ac:dyDescent="0.25">
      <c r="B155" s="43"/>
    </row>
    <row r="156" spans="2:2" x14ac:dyDescent="0.25">
      <c r="B156" s="43"/>
    </row>
    <row r="157" spans="2:2" x14ac:dyDescent="0.25">
      <c r="B157" s="43"/>
    </row>
    <row r="158" spans="2:2" x14ac:dyDescent="0.25">
      <c r="B158" s="43"/>
    </row>
    <row r="159" spans="2:2" x14ac:dyDescent="0.25">
      <c r="B159" s="43"/>
    </row>
    <row r="160" spans="2:2" x14ac:dyDescent="0.25">
      <c r="B160" s="43"/>
    </row>
    <row r="161" spans="2:2" x14ac:dyDescent="0.25">
      <c r="B161" s="43"/>
    </row>
    <row r="162" spans="2:2" x14ac:dyDescent="0.25">
      <c r="B162" s="43"/>
    </row>
    <row r="163" spans="2:2" x14ac:dyDescent="0.25">
      <c r="B163" s="43"/>
    </row>
    <row r="164" spans="2:2" x14ac:dyDescent="0.25">
      <c r="B164" s="43"/>
    </row>
    <row r="165" spans="2:2" x14ac:dyDescent="0.25">
      <c r="B165" s="43"/>
    </row>
    <row r="166" spans="2:2" x14ac:dyDescent="0.25">
      <c r="B166" s="43"/>
    </row>
    <row r="167" spans="2:2" x14ac:dyDescent="0.25">
      <c r="B167" s="43"/>
    </row>
    <row r="168" spans="2:2" x14ac:dyDescent="0.25">
      <c r="B168" s="43"/>
    </row>
    <row r="169" spans="2:2" x14ac:dyDescent="0.25">
      <c r="B169" s="43"/>
    </row>
    <row r="170" spans="2:2" x14ac:dyDescent="0.25">
      <c r="B170" s="43"/>
    </row>
    <row r="171" spans="2:2" x14ac:dyDescent="0.25">
      <c r="B171" s="43"/>
    </row>
    <row r="172" spans="2:2" x14ac:dyDescent="0.25">
      <c r="B172" s="43"/>
    </row>
    <row r="173" spans="2:2" x14ac:dyDescent="0.25">
      <c r="B173" s="43"/>
    </row>
    <row r="174" spans="2:2" x14ac:dyDescent="0.25">
      <c r="B174" s="43"/>
    </row>
    <row r="175" spans="2:2" x14ac:dyDescent="0.25">
      <c r="B175" s="43"/>
    </row>
    <row r="176" spans="2:2" x14ac:dyDescent="0.25">
      <c r="B176" s="43"/>
    </row>
    <row r="177" spans="2:2" x14ac:dyDescent="0.25">
      <c r="B177" s="43"/>
    </row>
    <row r="178" spans="2:2" x14ac:dyDescent="0.25">
      <c r="B178" s="43"/>
    </row>
    <row r="179" spans="2:2" x14ac:dyDescent="0.25">
      <c r="B179" s="43"/>
    </row>
    <row r="180" spans="2:2" x14ac:dyDescent="0.25">
      <c r="B180" s="43"/>
    </row>
    <row r="181" spans="2:2" x14ac:dyDescent="0.25">
      <c r="B181" s="43"/>
    </row>
    <row r="182" spans="2:2" x14ac:dyDescent="0.25">
      <c r="B182" s="43"/>
    </row>
    <row r="183" spans="2:2" x14ac:dyDescent="0.25">
      <c r="B183" s="43"/>
    </row>
    <row r="184" spans="2:2" x14ac:dyDescent="0.25">
      <c r="B184" s="43"/>
    </row>
    <row r="185" spans="2:2" x14ac:dyDescent="0.25">
      <c r="B185" s="43"/>
    </row>
    <row r="186" spans="2:2" x14ac:dyDescent="0.25">
      <c r="B186" s="43"/>
    </row>
    <row r="187" spans="2:2" x14ac:dyDescent="0.25">
      <c r="B187" s="43"/>
    </row>
    <row r="188" spans="2:2" x14ac:dyDescent="0.25">
      <c r="B188" s="43"/>
    </row>
    <row r="189" spans="2:2" x14ac:dyDescent="0.25">
      <c r="B189" s="43"/>
    </row>
    <row r="190" spans="2:2" x14ac:dyDescent="0.25">
      <c r="B190" s="43"/>
    </row>
    <row r="191" spans="2:2" x14ac:dyDescent="0.25">
      <c r="B191" s="43"/>
    </row>
    <row r="192" spans="2:2" x14ac:dyDescent="0.25">
      <c r="B192" s="43"/>
    </row>
    <row r="193" spans="2:2" x14ac:dyDescent="0.25">
      <c r="B193" s="43"/>
    </row>
    <row r="194" spans="2:2" x14ac:dyDescent="0.25">
      <c r="B194" s="43"/>
    </row>
    <row r="195" spans="2:2" x14ac:dyDescent="0.25">
      <c r="B195" s="43"/>
    </row>
    <row r="196" spans="2:2" x14ac:dyDescent="0.25">
      <c r="B196" s="43"/>
    </row>
    <row r="197" spans="2:2" x14ac:dyDescent="0.25">
      <c r="B197" s="43"/>
    </row>
    <row r="198" spans="2:2" x14ac:dyDescent="0.25">
      <c r="B198" s="43"/>
    </row>
    <row r="199" spans="2:2" x14ac:dyDescent="0.25">
      <c r="B199" s="43"/>
    </row>
    <row r="200" spans="2:2" x14ac:dyDescent="0.25">
      <c r="B200" s="43"/>
    </row>
    <row r="201" spans="2:2" x14ac:dyDescent="0.25">
      <c r="B201" s="43"/>
    </row>
    <row r="202" spans="2:2" x14ac:dyDescent="0.25">
      <c r="B202" s="43"/>
    </row>
    <row r="203" spans="2:2" x14ac:dyDescent="0.25">
      <c r="B203" s="43"/>
    </row>
    <row r="204" spans="2:2" x14ac:dyDescent="0.25">
      <c r="B204" s="43"/>
    </row>
    <row r="205" spans="2:2" x14ac:dyDescent="0.25">
      <c r="B205" s="43"/>
    </row>
    <row r="206" spans="2:2" x14ac:dyDescent="0.25">
      <c r="B206" s="43"/>
    </row>
    <row r="207" spans="2:2" x14ac:dyDescent="0.25">
      <c r="B207" s="43"/>
    </row>
    <row r="208" spans="2:2" x14ac:dyDescent="0.25">
      <c r="B208" s="43"/>
    </row>
    <row r="209" spans="2:2" x14ac:dyDescent="0.25">
      <c r="B209" s="43"/>
    </row>
    <row r="210" spans="2:2" x14ac:dyDescent="0.25">
      <c r="B210" s="43"/>
    </row>
    <row r="211" spans="2:2" x14ac:dyDescent="0.25">
      <c r="B211" s="43"/>
    </row>
    <row r="212" spans="2:2" x14ac:dyDescent="0.25">
      <c r="B212" s="43"/>
    </row>
    <row r="213" spans="2:2" x14ac:dyDescent="0.25">
      <c r="B213" s="43"/>
    </row>
    <row r="214" spans="2:2" x14ac:dyDescent="0.25">
      <c r="B214" s="43"/>
    </row>
    <row r="215" spans="2:2" x14ac:dyDescent="0.25">
      <c r="B215" s="43"/>
    </row>
    <row r="216" spans="2:2" x14ac:dyDescent="0.25">
      <c r="B216" s="43"/>
    </row>
    <row r="217" spans="2:2" x14ac:dyDescent="0.25">
      <c r="B217" s="43"/>
    </row>
    <row r="218" spans="2:2" x14ac:dyDescent="0.25">
      <c r="B218" s="43"/>
    </row>
    <row r="219" spans="2:2" x14ac:dyDescent="0.25">
      <c r="B219" s="43"/>
    </row>
    <row r="220" spans="2:2" x14ac:dyDescent="0.25">
      <c r="B220" s="43"/>
    </row>
    <row r="221" spans="2:2" x14ac:dyDescent="0.25">
      <c r="B221" s="43"/>
    </row>
    <row r="222" spans="2:2" x14ac:dyDescent="0.25">
      <c r="B222" s="43"/>
    </row>
    <row r="223" spans="2:2" x14ac:dyDescent="0.25">
      <c r="B223" s="43"/>
    </row>
    <row r="224" spans="2:2" x14ac:dyDescent="0.25">
      <c r="B224" s="43"/>
    </row>
    <row r="225" spans="2:2" x14ac:dyDescent="0.25">
      <c r="B225" s="43"/>
    </row>
    <row r="226" spans="2:2" x14ac:dyDescent="0.25">
      <c r="B226" s="43"/>
    </row>
    <row r="227" spans="2:2" x14ac:dyDescent="0.25">
      <c r="B227" s="43"/>
    </row>
    <row r="228" spans="2:2" x14ac:dyDescent="0.25">
      <c r="B228" s="43"/>
    </row>
    <row r="229" spans="2:2" x14ac:dyDescent="0.25">
      <c r="B229" s="43"/>
    </row>
    <row r="230" spans="2:2" x14ac:dyDescent="0.25">
      <c r="B230" s="43"/>
    </row>
    <row r="231" spans="2:2" x14ac:dyDescent="0.25">
      <c r="B231" s="43"/>
    </row>
    <row r="232" spans="2:2" x14ac:dyDescent="0.25">
      <c r="B232" s="43"/>
    </row>
    <row r="233" spans="2:2" x14ac:dyDescent="0.25">
      <c r="B233" s="43"/>
    </row>
    <row r="234" spans="2:2" x14ac:dyDescent="0.25">
      <c r="B234" s="43"/>
    </row>
    <row r="235" spans="2:2" x14ac:dyDescent="0.25">
      <c r="B235" s="43"/>
    </row>
    <row r="236" spans="2:2" x14ac:dyDescent="0.25">
      <c r="B236" s="43"/>
    </row>
    <row r="237" spans="2:2" x14ac:dyDescent="0.25">
      <c r="B237" s="43"/>
    </row>
    <row r="238" spans="2:2" x14ac:dyDescent="0.25">
      <c r="B238" s="43"/>
    </row>
    <row r="239" spans="2:2" x14ac:dyDescent="0.25">
      <c r="B239" s="43"/>
    </row>
    <row r="240" spans="2:2" x14ac:dyDescent="0.25">
      <c r="B240" s="43"/>
    </row>
    <row r="241" spans="2:2" x14ac:dyDescent="0.25">
      <c r="B241" s="43"/>
    </row>
    <row r="242" spans="2:2" x14ac:dyDescent="0.25">
      <c r="B242" s="43"/>
    </row>
    <row r="243" spans="2:2" x14ac:dyDescent="0.25">
      <c r="B243" s="43"/>
    </row>
    <row r="244" spans="2:2" x14ac:dyDescent="0.25">
      <c r="B244" s="43"/>
    </row>
    <row r="245" spans="2:2" x14ac:dyDescent="0.25">
      <c r="B245" s="43"/>
    </row>
    <row r="246" spans="2:2" x14ac:dyDescent="0.25">
      <c r="B246" s="43"/>
    </row>
    <row r="247" spans="2:2" x14ac:dyDescent="0.25">
      <c r="B247" s="43"/>
    </row>
    <row r="248" spans="2:2" x14ac:dyDescent="0.25">
      <c r="B248" s="43"/>
    </row>
    <row r="249" spans="2:2" x14ac:dyDescent="0.25">
      <c r="B249" s="43"/>
    </row>
    <row r="250" spans="2:2" x14ac:dyDescent="0.25">
      <c r="B250" s="43"/>
    </row>
    <row r="251" spans="2:2" x14ac:dyDescent="0.25">
      <c r="B251" s="43"/>
    </row>
    <row r="252" spans="2:2" x14ac:dyDescent="0.25">
      <c r="B252" s="43"/>
    </row>
    <row r="253" spans="2:2" x14ac:dyDescent="0.25">
      <c r="B253" s="43"/>
    </row>
    <row r="254" spans="2:2" x14ac:dyDescent="0.25">
      <c r="B254" s="43"/>
    </row>
    <row r="255" spans="2:2" x14ac:dyDescent="0.25">
      <c r="B255" s="43"/>
    </row>
    <row r="256" spans="2:2" x14ac:dyDescent="0.25">
      <c r="B256" s="43"/>
    </row>
    <row r="257" spans="2:2" x14ac:dyDescent="0.25">
      <c r="B257" s="43"/>
    </row>
    <row r="258" spans="2:2" x14ac:dyDescent="0.25">
      <c r="B258" s="43"/>
    </row>
    <row r="259" spans="2:2" x14ac:dyDescent="0.25">
      <c r="B259" s="43"/>
    </row>
    <row r="260" spans="2:2" x14ac:dyDescent="0.25">
      <c r="B260" s="43"/>
    </row>
    <row r="261" spans="2:2" x14ac:dyDescent="0.25">
      <c r="B261" s="43"/>
    </row>
    <row r="262" spans="2:2" x14ac:dyDescent="0.25">
      <c r="B262" s="43"/>
    </row>
    <row r="263" spans="2:2" x14ac:dyDescent="0.25">
      <c r="B263" s="43"/>
    </row>
    <row r="264" spans="2:2" x14ac:dyDescent="0.25">
      <c r="B264" s="43"/>
    </row>
    <row r="265" spans="2:2" x14ac:dyDescent="0.25">
      <c r="B265" s="43"/>
    </row>
    <row r="266" spans="2:2" x14ac:dyDescent="0.25">
      <c r="B266" s="43"/>
    </row>
    <row r="267" spans="2:2" x14ac:dyDescent="0.25">
      <c r="B267" s="43"/>
    </row>
    <row r="268" spans="2:2" x14ac:dyDescent="0.25">
      <c r="B268" s="43"/>
    </row>
    <row r="269" spans="2:2" x14ac:dyDescent="0.25">
      <c r="B269" s="43"/>
    </row>
    <row r="270" spans="2:2" x14ac:dyDescent="0.25">
      <c r="B270" s="43"/>
    </row>
    <row r="271" spans="2:2" x14ac:dyDescent="0.25">
      <c r="B271" s="43"/>
    </row>
    <row r="272" spans="2:2" x14ac:dyDescent="0.25">
      <c r="B272" s="43"/>
    </row>
    <row r="273" spans="2:2" x14ac:dyDescent="0.25">
      <c r="B273" s="43"/>
    </row>
    <row r="274" spans="2:2" x14ac:dyDescent="0.25">
      <c r="B274" s="43"/>
    </row>
    <row r="275" spans="2:2" x14ac:dyDescent="0.25">
      <c r="B275" s="43"/>
    </row>
    <row r="276" spans="2:2" x14ac:dyDescent="0.25">
      <c r="B276" s="43"/>
    </row>
    <row r="277" spans="2:2" x14ac:dyDescent="0.25">
      <c r="B277" s="43"/>
    </row>
    <row r="278" spans="2:2" x14ac:dyDescent="0.25">
      <c r="B278" s="43"/>
    </row>
    <row r="279" spans="2:2" x14ac:dyDescent="0.25">
      <c r="B279" s="43"/>
    </row>
    <row r="280" spans="2:2" x14ac:dyDescent="0.25">
      <c r="B280" s="43"/>
    </row>
    <row r="281" spans="2:2" x14ac:dyDescent="0.25">
      <c r="B281" s="43"/>
    </row>
    <row r="282" spans="2:2" x14ac:dyDescent="0.25">
      <c r="B282" s="43"/>
    </row>
    <row r="283" spans="2:2" x14ac:dyDescent="0.25">
      <c r="B283" s="43"/>
    </row>
    <row r="284" spans="2:2" x14ac:dyDescent="0.25">
      <c r="B284" s="43"/>
    </row>
    <row r="285" spans="2:2" x14ac:dyDescent="0.25">
      <c r="B285" s="43"/>
    </row>
    <row r="286" spans="2:2" x14ac:dyDescent="0.25">
      <c r="B286" s="43"/>
    </row>
    <row r="287" spans="2:2" x14ac:dyDescent="0.25">
      <c r="B287" s="43"/>
    </row>
    <row r="288" spans="2:2" x14ac:dyDescent="0.25">
      <c r="B288" s="43"/>
    </row>
    <row r="289" spans="2:2" x14ac:dyDescent="0.25">
      <c r="B289" s="43"/>
    </row>
    <row r="290" spans="2:2" x14ac:dyDescent="0.25">
      <c r="B290" s="43"/>
    </row>
    <row r="291" spans="2:2" x14ac:dyDescent="0.25">
      <c r="B291" s="43"/>
    </row>
    <row r="292" spans="2:2" x14ac:dyDescent="0.25">
      <c r="B292" s="43"/>
    </row>
    <row r="293" spans="2:2" x14ac:dyDescent="0.25">
      <c r="B293" s="43"/>
    </row>
    <row r="294" spans="2:2" x14ac:dyDescent="0.25">
      <c r="B294" s="43"/>
    </row>
    <row r="295" spans="2:2" x14ac:dyDescent="0.25">
      <c r="B295" s="43"/>
    </row>
    <row r="296" spans="2:2" x14ac:dyDescent="0.25">
      <c r="B296" s="43"/>
    </row>
    <row r="297" spans="2:2" x14ac:dyDescent="0.25">
      <c r="B297" s="43"/>
    </row>
    <row r="298" spans="2:2" x14ac:dyDescent="0.25">
      <c r="B298" s="43"/>
    </row>
    <row r="299" spans="2:2" x14ac:dyDescent="0.25">
      <c r="B299" s="43"/>
    </row>
    <row r="300" spans="2:2" x14ac:dyDescent="0.25">
      <c r="B300" s="43"/>
    </row>
    <row r="301" spans="2:2" x14ac:dyDescent="0.25">
      <c r="B301" s="43"/>
    </row>
    <row r="302" spans="2:2" x14ac:dyDescent="0.25">
      <c r="B302" s="43"/>
    </row>
    <row r="303" spans="2:2" x14ac:dyDescent="0.25">
      <c r="B303" s="43"/>
    </row>
    <row r="304" spans="2:2" x14ac:dyDescent="0.25">
      <c r="B304" s="43"/>
    </row>
    <row r="305" spans="2:2" x14ac:dyDescent="0.25">
      <c r="B305" s="43"/>
    </row>
    <row r="306" spans="2:2" x14ac:dyDescent="0.25">
      <c r="B306" s="43"/>
    </row>
    <row r="307" spans="2:2" x14ac:dyDescent="0.25">
      <c r="B307" s="43"/>
    </row>
    <row r="308" spans="2:2" x14ac:dyDescent="0.25">
      <c r="B308" s="43"/>
    </row>
    <row r="309" spans="2:2" x14ac:dyDescent="0.25">
      <c r="B309" s="43"/>
    </row>
    <row r="310" spans="2:2" x14ac:dyDescent="0.25">
      <c r="B310" s="43"/>
    </row>
    <row r="311" spans="2:2" x14ac:dyDescent="0.25">
      <c r="B311" s="43"/>
    </row>
    <row r="312" spans="2:2" x14ac:dyDescent="0.25">
      <c r="B312" s="43"/>
    </row>
    <row r="313" spans="2:2" x14ac:dyDescent="0.25">
      <c r="B313" s="43"/>
    </row>
    <row r="314" spans="2:2" x14ac:dyDescent="0.25">
      <c r="B314" s="43"/>
    </row>
    <row r="315" spans="2:2" x14ac:dyDescent="0.25">
      <c r="B315" s="43"/>
    </row>
    <row r="316" spans="2:2" x14ac:dyDescent="0.25">
      <c r="B316" s="43"/>
    </row>
    <row r="317" spans="2:2" x14ac:dyDescent="0.25">
      <c r="B317" s="43"/>
    </row>
    <row r="318" spans="2:2" x14ac:dyDescent="0.25">
      <c r="B318" s="43"/>
    </row>
    <row r="319" spans="2:2" x14ac:dyDescent="0.25">
      <c r="B319" s="43"/>
    </row>
    <row r="320" spans="2:2" x14ac:dyDescent="0.25">
      <c r="B320" s="43"/>
    </row>
    <row r="321" spans="2:2" x14ac:dyDescent="0.25">
      <c r="B321" s="43"/>
    </row>
    <row r="322" spans="2:2" x14ac:dyDescent="0.25">
      <c r="B322" s="43"/>
    </row>
    <row r="323" spans="2:2" x14ac:dyDescent="0.25">
      <c r="B323" s="43"/>
    </row>
    <row r="324" spans="2:2" x14ac:dyDescent="0.25">
      <c r="B324" s="43"/>
    </row>
    <row r="325" spans="2:2" x14ac:dyDescent="0.25">
      <c r="B325" s="43"/>
    </row>
    <row r="326" spans="2:2" x14ac:dyDescent="0.25">
      <c r="B326" s="43"/>
    </row>
    <row r="327" spans="2:2" x14ac:dyDescent="0.25">
      <c r="B327" s="43"/>
    </row>
    <row r="328" spans="2:2" x14ac:dyDescent="0.25">
      <c r="B328" s="43"/>
    </row>
    <row r="329" spans="2:2" x14ac:dyDescent="0.25">
      <c r="B329" s="43"/>
    </row>
    <row r="330" spans="2:2" x14ac:dyDescent="0.25">
      <c r="B330" s="43"/>
    </row>
    <row r="331" spans="2:2" x14ac:dyDescent="0.25">
      <c r="B331" s="43"/>
    </row>
    <row r="332" spans="2:2" x14ac:dyDescent="0.25">
      <c r="B332" s="43"/>
    </row>
    <row r="333" spans="2:2" x14ac:dyDescent="0.25">
      <c r="B333" s="43"/>
    </row>
    <row r="334" spans="2:2" x14ac:dyDescent="0.25">
      <c r="B334" s="43"/>
    </row>
    <row r="335" spans="2:2" x14ac:dyDescent="0.25">
      <c r="B335" s="43"/>
    </row>
    <row r="336" spans="2:2" x14ac:dyDescent="0.25">
      <c r="B336" s="43"/>
    </row>
    <row r="337" spans="2:2" x14ac:dyDescent="0.25">
      <c r="B337" s="43"/>
    </row>
    <row r="338" spans="2:2" x14ac:dyDescent="0.25">
      <c r="B338" s="43"/>
    </row>
    <row r="339" spans="2:2" x14ac:dyDescent="0.25">
      <c r="B339" s="43"/>
    </row>
    <row r="340" spans="2:2" x14ac:dyDescent="0.25">
      <c r="B340" s="43"/>
    </row>
    <row r="341" spans="2:2" x14ac:dyDescent="0.25">
      <c r="B341" s="43"/>
    </row>
    <row r="342" spans="2:2" x14ac:dyDescent="0.25">
      <c r="B342" s="43"/>
    </row>
    <row r="343" spans="2:2" x14ac:dyDescent="0.25">
      <c r="B343" s="43"/>
    </row>
    <row r="344" spans="2:2" x14ac:dyDescent="0.25">
      <c r="B344" s="43"/>
    </row>
    <row r="345" spans="2:2" x14ac:dyDescent="0.25">
      <c r="B345" s="43"/>
    </row>
    <row r="346" spans="2:2" x14ac:dyDescent="0.25">
      <c r="B346" s="43"/>
    </row>
    <row r="347" spans="2:2" x14ac:dyDescent="0.25">
      <c r="B347" s="43"/>
    </row>
    <row r="348" spans="2:2" x14ac:dyDescent="0.25">
      <c r="B348" s="43"/>
    </row>
    <row r="349" spans="2:2" x14ac:dyDescent="0.25">
      <c r="B349" s="43"/>
    </row>
    <row r="350" spans="2:2" x14ac:dyDescent="0.25">
      <c r="B350" s="43"/>
    </row>
    <row r="351" spans="2:2" x14ac:dyDescent="0.25">
      <c r="B351" s="43"/>
    </row>
    <row r="352" spans="2:2" x14ac:dyDescent="0.25">
      <c r="B352" s="43"/>
    </row>
    <row r="353" spans="2:2" x14ac:dyDescent="0.25">
      <c r="B353" s="43"/>
    </row>
    <row r="354" spans="2:2" x14ac:dyDescent="0.25">
      <c r="B354" s="43"/>
    </row>
    <row r="355" spans="2:2" x14ac:dyDescent="0.25">
      <c r="B355" s="43"/>
    </row>
    <row r="356" spans="2:2" x14ac:dyDescent="0.25">
      <c r="B356" s="43"/>
    </row>
    <row r="357" spans="2:2" x14ac:dyDescent="0.25">
      <c r="B357" s="43"/>
    </row>
    <row r="358" spans="2:2" x14ac:dyDescent="0.25">
      <c r="B358" s="43"/>
    </row>
    <row r="359" spans="2:2" x14ac:dyDescent="0.25">
      <c r="B359" s="43"/>
    </row>
    <row r="360" spans="2:2" x14ac:dyDescent="0.25">
      <c r="B360" s="43"/>
    </row>
    <row r="361" spans="2:2" x14ac:dyDescent="0.25">
      <c r="B361" s="43"/>
    </row>
    <row r="362" spans="2:2" x14ac:dyDescent="0.25">
      <c r="B362" s="43"/>
    </row>
    <row r="363" spans="2:2" x14ac:dyDescent="0.25">
      <c r="B363" s="43"/>
    </row>
    <row r="364" spans="2:2" x14ac:dyDescent="0.25">
      <c r="B364" s="43"/>
    </row>
    <row r="365" spans="2:2" x14ac:dyDescent="0.25">
      <c r="B365" s="43"/>
    </row>
    <row r="366" spans="2:2" x14ac:dyDescent="0.25">
      <c r="B366" s="43"/>
    </row>
    <row r="367" spans="2:2" x14ac:dyDescent="0.25">
      <c r="B367" s="43"/>
    </row>
    <row r="368" spans="2:2" x14ac:dyDescent="0.25">
      <c r="B368" s="43"/>
    </row>
    <row r="369" spans="2:2" x14ac:dyDescent="0.25">
      <c r="B369" s="43"/>
    </row>
    <row r="370" spans="2:2" x14ac:dyDescent="0.25">
      <c r="B370" s="43"/>
    </row>
    <row r="371" spans="2:2" x14ac:dyDescent="0.25">
      <c r="B371" s="43"/>
    </row>
    <row r="372" spans="2:2" x14ac:dyDescent="0.25">
      <c r="B372" s="43"/>
    </row>
    <row r="373" spans="2:2" x14ac:dyDescent="0.25">
      <c r="B373" s="43"/>
    </row>
    <row r="374" spans="2:2" x14ac:dyDescent="0.25">
      <c r="B374" s="43"/>
    </row>
    <row r="375" spans="2:2" x14ac:dyDescent="0.25">
      <c r="B375" s="43"/>
    </row>
    <row r="376" spans="2:2" x14ac:dyDescent="0.25">
      <c r="B376" s="43"/>
    </row>
    <row r="377" spans="2:2" x14ac:dyDescent="0.25">
      <c r="B377" s="43"/>
    </row>
    <row r="378" spans="2:2" x14ac:dyDescent="0.25">
      <c r="B378" s="43"/>
    </row>
    <row r="379" spans="2:2" x14ac:dyDescent="0.25">
      <c r="B379" s="43"/>
    </row>
    <row r="380" spans="2:2" x14ac:dyDescent="0.25">
      <c r="B380" s="43"/>
    </row>
    <row r="381" spans="2:2" x14ac:dyDescent="0.25">
      <c r="B381" s="43"/>
    </row>
    <row r="382" spans="2:2" x14ac:dyDescent="0.25">
      <c r="B382" s="43"/>
    </row>
    <row r="383" spans="2:2" x14ac:dyDescent="0.25">
      <c r="B383" s="43"/>
    </row>
    <row r="384" spans="2:2" x14ac:dyDescent="0.25">
      <c r="B384" s="43"/>
    </row>
    <row r="385" spans="2:2" x14ac:dyDescent="0.25">
      <c r="B385" s="43"/>
    </row>
    <row r="386" spans="2:2" x14ac:dyDescent="0.25">
      <c r="B386" s="43"/>
    </row>
    <row r="387" spans="2:2" x14ac:dyDescent="0.25">
      <c r="B387" s="43"/>
    </row>
    <row r="388" spans="2:2" x14ac:dyDescent="0.25">
      <c r="B388" s="43"/>
    </row>
    <row r="389" spans="2:2" x14ac:dyDescent="0.25">
      <c r="B389" s="43"/>
    </row>
    <row r="390" spans="2:2" x14ac:dyDescent="0.25">
      <c r="B390" s="43"/>
    </row>
    <row r="391" spans="2:2" x14ac:dyDescent="0.25">
      <c r="B391" s="43"/>
    </row>
    <row r="392" spans="2:2" x14ac:dyDescent="0.25">
      <c r="B392" s="43"/>
    </row>
    <row r="393" spans="2:2" x14ac:dyDescent="0.25">
      <c r="B393" s="43"/>
    </row>
    <row r="394" spans="2:2" x14ac:dyDescent="0.25">
      <c r="B394" s="43"/>
    </row>
    <row r="395" spans="2:2" x14ac:dyDescent="0.25">
      <c r="B395" s="43"/>
    </row>
    <row r="396" spans="2:2" x14ac:dyDescent="0.25">
      <c r="B396" s="43"/>
    </row>
    <row r="397" spans="2:2" x14ac:dyDescent="0.25">
      <c r="B397" s="43"/>
    </row>
    <row r="398" spans="2:2" x14ac:dyDescent="0.25">
      <c r="B398" s="43"/>
    </row>
    <row r="399" spans="2:2" x14ac:dyDescent="0.25">
      <c r="B399" s="43"/>
    </row>
    <row r="400" spans="2:2" x14ac:dyDescent="0.25">
      <c r="B400" s="43"/>
    </row>
    <row r="401" spans="2:2" x14ac:dyDescent="0.25">
      <c r="B401" s="43"/>
    </row>
    <row r="402" spans="2:2" x14ac:dyDescent="0.25">
      <c r="B402" s="43"/>
    </row>
    <row r="403" spans="2:2" x14ac:dyDescent="0.25">
      <c r="B403" s="43"/>
    </row>
    <row r="404" spans="2:2" x14ac:dyDescent="0.25">
      <c r="B404" s="43"/>
    </row>
    <row r="405" spans="2:2" x14ac:dyDescent="0.25">
      <c r="B405" s="43"/>
    </row>
    <row r="406" spans="2:2" x14ac:dyDescent="0.25">
      <c r="B406" s="43"/>
    </row>
    <row r="407" spans="2:2" x14ac:dyDescent="0.25">
      <c r="B407" s="43"/>
    </row>
    <row r="408" spans="2:2" x14ac:dyDescent="0.25">
      <c r="B408" s="43"/>
    </row>
    <row r="409" spans="2:2" x14ac:dyDescent="0.25">
      <c r="B409" s="43"/>
    </row>
    <row r="410" spans="2:2" x14ac:dyDescent="0.25">
      <c r="B410" s="43"/>
    </row>
    <row r="411" spans="2:2" x14ac:dyDescent="0.25">
      <c r="B411" s="43"/>
    </row>
    <row r="412" spans="2:2" x14ac:dyDescent="0.25">
      <c r="B412" s="43"/>
    </row>
    <row r="413" spans="2:2" x14ac:dyDescent="0.25">
      <c r="B413" s="43"/>
    </row>
    <row r="414" spans="2:2" x14ac:dyDescent="0.25">
      <c r="B414" s="43"/>
    </row>
    <row r="415" spans="2:2" x14ac:dyDescent="0.25">
      <c r="B415" s="43"/>
    </row>
    <row r="416" spans="2:2" x14ac:dyDescent="0.25">
      <c r="B416" s="43"/>
    </row>
    <row r="417" spans="2:2" x14ac:dyDescent="0.25">
      <c r="B417" s="43"/>
    </row>
    <row r="418" spans="2:2" x14ac:dyDescent="0.25">
      <c r="B418" s="43"/>
    </row>
    <row r="419" spans="2:2" x14ac:dyDescent="0.25">
      <c r="B419" s="43"/>
    </row>
    <row r="420" spans="2:2" x14ac:dyDescent="0.25">
      <c r="B420" s="43"/>
    </row>
    <row r="421" spans="2:2" x14ac:dyDescent="0.25">
      <c r="B421" s="43"/>
    </row>
    <row r="422" spans="2:2" x14ac:dyDescent="0.25">
      <c r="B422" s="43"/>
    </row>
    <row r="423" spans="2:2" x14ac:dyDescent="0.25">
      <c r="B423" s="43"/>
    </row>
    <row r="424" spans="2:2" x14ac:dyDescent="0.25">
      <c r="B424" s="43"/>
    </row>
    <row r="425" spans="2:2" x14ac:dyDescent="0.25">
      <c r="B425" s="43"/>
    </row>
    <row r="426" spans="2:2" x14ac:dyDescent="0.25">
      <c r="B426" s="43"/>
    </row>
    <row r="427" spans="2:2" x14ac:dyDescent="0.25">
      <c r="B427" s="43"/>
    </row>
    <row r="428" spans="2:2" x14ac:dyDescent="0.25">
      <c r="B428" s="43"/>
    </row>
    <row r="429" spans="2:2" x14ac:dyDescent="0.25">
      <c r="B429" s="43"/>
    </row>
    <row r="430" spans="2:2" x14ac:dyDescent="0.25">
      <c r="B430" s="43"/>
    </row>
    <row r="431" spans="2:2" x14ac:dyDescent="0.25">
      <c r="B431" s="43"/>
    </row>
    <row r="432" spans="2:2" x14ac:dyDescent="0.25">
      <c r="B432" s="43"/>
    </row>
    <row r="433" spans="2:2" x14ac:dyDescent="0.25">
      <c r="B433" s="43"/>
    </row>
    <row r="434" spans="2:2" x14ac:dyDescent="0.25">
      <c r="B434" s="43"/>
    </row>
    <row r="435" spans="2:2" x14ac:dyDescent="0.25">
      <c r="B435" s="43"/>
    </row>
    <row r="436" spans="2:2" x14ac:dyDescent="0.25">
      <c r="B436" s="43"/>
    </row>
    <row r="437" spans="2:2" x14ac:dyDescent="0.25">
      <c r="B437" s="43"/>
    </row>
    <row r="438" spans="2:2" x14ac:dyDescent="0.25">
      <c r="B438" s="43"/>
    </row>
    <row r="439" spans="2:2" x14ac:dyDescent="0.25">
      <c r="B439" s="43"/>
    </row>
    <row r="440" spans="2:2" x14ac:dyDescent="0.25">
      <c r="B440" s="43"/>
    </row>
    <row r="441" spans="2:2" x14ac:dyDescent="0.25">
      <c r="B441" s="43"/>
    </row>
    <row r="442" spans="2:2" x14ac:dyDescent="0.25">
      <c r="B442" s="43"/>
    </row>
    <row r="443" spans="2:2" x14ac:dyDescent="0.25">
      <c r="B443" s="43"/>
    </row>
    <row r="444" spans="2:2" x14ac:dyDescent="0.25">
      <c r="B444" s="43"/>
    </row>
    <row r="445" spans="2:2" x14ac:dyDescent="0.25">
      <c r="B445" s="43"/>
    </row>
    <row r="446" spans="2:2" x14ac:dyDescent="0.25">
      <c r="B446" s="43"/>
    </row>
    <row r="447" spans="2:2" x14ac:dyDescent="0.25">
      <c r="B447" s="43"/>
    </row>
    <row r="448" spans="2:2" x14ac:dyDescent="0.25">
      <c r="B448" s="43"/>
    </row>
    <row r="449" spans="2:2" x14ac:dyDescent="0.25">
      <c r="B449" s="43"/>
    </row>
    <row r="450" spans="2:2" x14ac:dyDescent="0.25">
      <c r="B450" s="43"/>
    </row>
    <row r="451" spans="2:2" x14ac:dyDescent="0.25">
      <c r="B451" s="43"/>
    </row>
    <row r="452" spans="2:2" x14ac:dyDescent="0.25">
      <c r="B452" s="43"/>
    </row>
    <row r="453" spans="2:2" x14ac:dyDescent="0.25">
      <c r="B453" s="43"/>
    </row>
    <row r="454" spans="2:2" x14ac:dyDescent="0.25">
      <c r="B454" s="43"/>
    </row>
    <row r="455" spans="2:2" x14ac:dyDescent="0.25">
      <c r="B455" s="43"/>
    </row>
    <row r="456" spans="2:2" x14ac:dyDescent="0.25">
      <c r="B456" s="43"/>
    </row>
    <row r="457" spans="2:2" x14ac:dyDescent="0.25">
      <c r="B457" s="43"/>
    </row>
    <row r="458" spans="2:2" x14ac:dyDescent="0.25">
      <c r="B458" s="43"/>
    </row>
    <row r="459" spans="2:2" x14ac:dyDescent="0.25">
      <c r="B459" s="43"/>
    </row>
    <row r="460" spans="2:2" x14ac:dyDescent="0.25">
      <c r="B460" s="43"/>
    </row>
    <row r="461" spans="2:2" x14ac:dyDescent="0.25">
      <c r="B461" s="43"/>
    </row>
    <row r="462" spans="2:2" x14ac:dyDescent="0.25">
      <c r="B462" s="43"/>
    </row>
    <row r="463" spans="2:2" x14ac:dyDescent="0.25">
      <c r="B463" s="43"/>
    </row>
    <row r="464" spans="2:2" x14ac:dyDescent="0.25">
      <c r="B464" s="43"/>
    </row>
    <row r="465" spans="2:2" x14ac:dyDescent="0.25">
      <c r="B465" s="43"/>
    </row>
    <row r="466" spans="2:2" x14ac:dyDescent="0.25">
      <c r="B466" s="43"/>
    </row>
    <row r="467" spans="2:2" x14ac:dyDescent="0.25">
      <c r="B467" s="43"/>
    </row>
    <row r="468" spans="2:2" x14ac:dyDescent="0.25">
      <c r="B468" s="43"/>
    </row>
    <row r="469" spans="2:2" x14ac:dyDescent="0.25">
      <c r="B469" s="43"/>
    </row>
    <row r="470" spans="2:2" x14ac:dyDescent="0.25">
      <c r="B470" s="43"/>
    </row>
    <row r="471" spans="2:2" x14ac:dyDescent="0.25">
      <c r="B471" s="43"/>
    </row>
    <row r="472" spans="2:2" x14ac:dyDescent="0.25">
      <c r="B472" s="43"/>
    </row>
    <row r="473" spans="2:2" x14ac:dyDescent="0.25">
      <c r="B473" s="43"/>
    </row>
    <row r="474" spans="2:2" x14ac:dyDescent="0.25">
      <c r="B474" s="43"/>
    </row>
    <row r="475" spans="2:2" x14ac:dyDescent="0.25">
      <c r="B475" s="43"/>
    </row>
    <row r="476" spans="2:2" x14ac:dyDescent="0.25">
      <c r="B476" s="43"/>
    </row>
    <row r="477" spans="2:2" x14ac:dyDescent="0.25">
      <c r="B477" s="43"/>
    </row>
    <row r="478" spans="2:2" x14ac:dyDescent="0.25">
      <c r="B478" s="43"/>
    </row>
    <row r="479" spans="2:2" x14ac:dyDescent="0.25">
      <c r="B479" s="43"/>
    </row>
    <row r="480" spans="2:2" x14ac:dyDescent="0.25">
      <c r="B480" s="43"/>
    </row>
    <row r="481" spans="2:2" x14ac:dyDescent="0.25">
      <c r="B481" s="43"/>
    </row>
    <row r="482" spans="2:2" x14ac:dyDescent="0.25">
      <c r="B482" s="43"/>
    </row>
    <row r="483" spans="2:2" x14ac:dyDescent="0.25">
      <c r="B483" s="43"/>
    </row>
    <row r="484" spans="2:2" x14ac:dyDescent="0.25">
      <c r="B484" s="43"/>
    </row>
    <row r="485" spans="2:2" x14ac:dyDescent="0.25">
      <c r="B485" s="43"/>
    </row>
    <row r="486" spans="2:2" x14ac:dyDescent="0.25">
      <c r="B486" s="43"/>
    </row>
    <row r="487" spans="2:2" x14ac:dyDescent="0.25">
      <c r="B487" s="43"/>
    </row>
    <row r="488" spans="2:2" x14ac:dyDescent="0.25">
      <c r="B488" s="43"/>
    </row>
    <row r="489" spans="2:2" x14ac:dyDescent="0.25">
      <c r="B489" s="43"/>
    </row>
    <row r="490" spans="2:2" x14ac:dyDescent="0.25">
      <c r="B490" s="43"/>
    </row>
    <row r="491" spans="2:2" x14ac:dyDescent="0.25">
      <c r="B491" s="43"/>
    </row>
    <row r="492" spans="2:2" x14ac:dyDescent="0.25">
      <c r="B492" s="43"/>
    </row>
    <row r="493" spans="2:2" x14ac:dyDescent="0.25">
      <c r="B493" s="43"/>
    </row>
    <row r="494" spans="2:2" x14ac:dyDescent="0.25">
      <c r="B494" s="43"/>
    </row>
    <row r="495" spans="2:2" x14ac:dyDescent="0.25">
      <c r="B495" s="43"/>
    </row>
    <row r="496" spans="2:2" x14ac:dyDescent="0.25">
      <c r="B496" s="43"/>
    </row>
    <row r="497" spans="2:2" x14ac:dyDescent="0.25">
      <c r="B497" s="43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12</vt:i4>
      </vt:variant>
    </vt:vector>
  </HeadingPairs>
  <TitlesOfParts>
    <vt:vector size="12" baseType="lpstr">
      <vt:lpstr>Jan</vt:lpstr>
      <vt:lpstr>Fev</vt:lpstr>
      <vt:lpstr>Mar</vt:lpstr>
      <vt:lpstr>Abr</vt:lpstr>
      <vt:lpstr>Mai</vt:lpstr>
      <vt:lpstr>Jun</vt:lpstr>
      <vt:lpstr>Jul</vt:lpstr>
      <vt:lpstr>Ago</vt:lpstr>
      <vt:lpstr>Set</vt:lpstr>
      <vt:lpstr>Out</vt:lpstr>
      <vt:lpstr>Nov</vt:lpstr>
      <vt:lpstr>Dez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Operador</dc:creator>
  <cp:lastModifiedBy>Operador</cp:lastModifiedBy>
  <dcterms:created xsi:type="dcterms:W3CDTF">2018-01-11T15:30:14Z</dcterms:created>
  <dcterms:modified xsi:type="dcterms:W3CDTF">2020-02-12T10:35:56Z</dcterms:modified>
</cp:coreProperties>
</file>