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dos\edição das pastas\Umid Esp\"/>
    </mc:Choice>
  </mc:AlternateContent>
  <xr:revisionPtr revIDLastSave="0" documentId="8_{42E199CE-8DCA-480E-962D-52C235EB2B5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Jan" sheetId="2" r:id="rId1"/>
    <sheet name="Fev" sheetId="3" r:id="rId2"/>
    <sheet name="Mar" sheetId="1" r:id="rId3"/>
    <sheet name="Abr" sheetId="5" r:id="rId4"/>
    <sheet name="Mai" sheetId="4" r:id="rId5"/>
    <sheet name="Jun" sheetId="6" r:id="rId6"/>
    <sheet name="Jul" sheetId="7" r:id="rId7"/>
    <sheet name="Ago" sheetId="8" r:id="rId8"/>
    <sheet name="Set" sheetId="9" r:id="rId9"/>
    <sheet name="Out" sheetId="10" r:id="rId10"/>
    <sheet name="Nov" sheetId="12" r:id="rId11"/>
    <sheet name="Dez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7" i="3" l="1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B1" i="3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B1" i="1"/>
  <c r="AE27" i="5"/>
  <c r="AD27" i="5"/>
  <c r="AC27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B27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B26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B25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B24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B23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B22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B21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B19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B18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B17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16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B14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12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B11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B10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9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B8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B7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6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5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B1" i="5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B1" i="4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B1" i="6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D27" i="7"/>
  <c r="C27" i="7"/>
  <c r="B27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/>
  <c r="C26" i="7"/>
  <c r="B26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O25" i="7"/>
  <c r="N25" i="7"/>
  <c r="M25" i="7"/>
  <c r="L25" i="7"/>
  <c r="K25" i="7"/>
  <c r="J25" i="7"/>
  <c r="I25" i="7"/>
  <c r="H25" i="7"/>
  <c r="G25" i="7"/>
  <c r="F25" i="7"/>
  <c r="E25" i="7"/>
  <c r="D25" i="7"/>
  <c r="C25" i="7"/>
  <c r="B25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C24" i="7"/>
  <c r="B24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D23" i="7"/>
  <c r="C23" i="7"/>
  <c r="B23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C22" i="7"/>
  <c r="B22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C21" i="7"/>
  <c r="B21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C20" i="7"/>
  <c r="B20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/>
  <c r="C19" i="7"/>
  <c r="B19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C18" i="7"/>
  <c r="B18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B17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B16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B15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B14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B13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B11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B10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7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B1" i="7"/>
  <c r="AF27" i="8"/>
  <c r="AE27" i="8"/>
  <c r="AD27" i="8"/>
  <c r="AC27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B27" i="8"/>
  <c r="AF26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B26" i="8"/>
  <c r="AF25" i="8"/>
  <c r="AE25" i="8"/>
  <c r="AD25" i="8"/>
  <c r="AC25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B25" i="8"/>
  <c r="AF24" i="8"/>
  <c r="AE24" i="8"/>
  <c r="AD24" i="8"/>
  <c r="AC24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B24" i="8"/>
  <c r="AF23" i="8"/>
  <c r="AE23" i="8"/>
  <c r="AD23" i="8"/>
  <c r="AC23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23" i="8"/>
  <c r="AF22" i="8"/>
  <c r="AE22" i="8"/>
  <c r="AD22" i="8"/>
  <c r="AC22" i="8"/>
  <c r="AB22" i="8"/>
  <c r="AA22" i="8"/>
  <c r="Z22" i="8"/>
  <c r="Y22" i="8"/>
  <c r="X22" i="8"/>
  <c r="W22" i="8"/>
  <c r="V22" i="8"/>
  <c r="U22" i="8"/>
  <c r="T22" i="8"/>
  <c r="S22" i="8"/>
  <c r="R22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B22" i="8"/>
  <c r="AF21" i="8"/>
  <c r="AE21" i="8"/>
  <c r="AD21" i="8"/>
  <c r="AC21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B21" i="8"/>
  <c r="AF20" i="8"/>
  <c r="AE20" i="8"/>
  <c r="AD20" i="8"/>
  <c r="AC20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B20" i="8"/>
  <c r="AF19" i="8"/>
  <c r="AE19" i="8"/>
  <c r="AD19" i="8"/>
  <c r="AC19" i="8"/>
  <c r="AB19" i="8"/>
  <c r="AA19" i="8"/>
  <c r="Z19" i="8"/>
  <c r="Y19" i="8"/>
  <c r="X19" i="8"/>
  <c r="W19" i="8"/>
  <c r="V19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B19" i="8"/>
  <c r="AF18" i="8"/>
  <c r="AE18" i="8"/>
  <c r="AD18" i="8"/>
  <c r="AC18" i="8"/>
  <c r="AB18" i="8"/>
  <c r="AA18" i="8"/>
  <c r="Z18" i="8"/>
  <c r="Y18" i="8"/>
  <c r="X18" i="8"/>
  <c r="W18" i="8"/>
  <c r="V18" i="8"/>
  <c r="U18" i="8"/>
  <c r="T18" i="8"/>
  <c r="S18" i="8"/>
  <c r="R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B18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B15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B11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B9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7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B1" i="8"/>
  <c r="AE27" i="9"/>
  <c r="AD27" i="9"/>
  <c r="AC27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O27" i="9"/>
  <c r="N27" i="9"/>
  <c r="M27" i="9"/>
  <c r="L27" i="9"/>
  <c r="K27" i="9"/>
  <c r="J27" i="9"/>
  <c r="I27" i="9"/>
  <c r="H27" i="9"/>
  <c r="G27" i="9"/>
  <c r="F27" i="9"/>
  <c r="E27" i="9"/>
  <c r="D27" i="9"/>
  <c r="C27" i="9"/>
  <c r="B27" i="9"/>
  <c r="AE26" i="9"/>
  <c r="AD26" i="9"/>
  <c r="AC26" i="9"/>
  <c r="AB26" i="9"/>
  <c r="AA26" i="9"/>
  <c r="Z26" i="9"/>
  <c r="Y26" i="9"/>
  <c r="X26" i="9"/>
  <c r="W26" i="9"/>
  <c r="V26" i="9"/>
  <c r="U26" i="9"/>
  <c r="T26" i="9"/>
  <c r="S26" i="9"/>
  <c r="R26" i="9"/>
  <c r="Q26" i="9"/>
  <c r="P26" i="9"/>
  <c r="O26" i="9"/>
  <c r="N26" i="9"/>
  <c r="M26" i="9"/>
  <c r="L26" i="9"/>
  <c r="K26" i="9"/>
  <c r="J26" i="9"/>
  <c r="I26" i="9"/>
  <c r="H26" i="9"/>
  <c r="G26" i="9"/>
  <c r="F26" i="9"/>
  <c r="E26" i="9"/>
  <c r="D26" i="9"/>
  <c r="C26" i="9"/>
  <c r="B26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Q25" i="9"/>
  <c r="P25" i="9"/>
  <c r="O25" i="9"/>
  <c r="N25" i="9"/>
  <c r="M25" i="9"/>
  <c r="L25" i="9"/>
  <c r="K25" i="9"/>
  <c r="J25" i="9"/>
  <c r="I25" i="9"/>
  <c r="H25" i="9"/>
  <c r="G25" i="9"/>
  <c r="F25" i="9"/>
  <c r="E25" i="9"/>
  <c r="D25" i="9"/>
  <c r="C25" i="9"/>
  <c r="B25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B24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D23" i="9"/>
  <c r="C23" i="9"/>
  <c r="B23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C22" i="9"/>
  <c r="B22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L21" i="9"/>
  <c r="K21" i="9"/>
  <c r="J21" i="9"/>
  <c r="I21" i="9"/>
  <c r="H21" i="9"/>
  <c r="G21" i="9"/>
  <c r="F21" i="9"/>
  <c r="E21" i="9"/>
  <c r="D21" i="9"/>
  <c r="C21" i="9"/>
  <c r="B21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C20" i="9"/>
  <c r="B20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Q19" i="9"/>
  <c r="P19" i="9"/>
  <c r="O19" i="9"/>
  <c r="N19" i="9"/>
  <c r="M19" i="9"/>
  <c r="L19" i="9"/>
  <c r="K19" i="9"/>
  <c r="J19" i="9"/>
  <c r="I19" i="9"/>
  <c r="H19" i="9"/>
  <c r="G19" i="9"/>
  <c r="F19" i="9"/>
  <c r="E19" i="9"/>
  <c r="D19" i="9"/>
  <c r="C19" i="9"/>
  <c r="B19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C18" i="9"/>
  <c r="B18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D17" i="9"/>
  <c r="C17" i="9"/>
  <c r="B17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C16" i="9"/>
  <c r="B16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B15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C14" i="9"/>
  <c r="B14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B13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B12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E11" i="9"/>
  <c r="D11" i="9"/>
  <c r="C11" i="9"/>
  <c r="B11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C10" i="9"/>
  <c r="B10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B9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Q7" i="9"/>
  <c r="P7" i="9"/>
  <c r="O7" i="9"/>
  <c r="N7" i="9"/>
  <c r="M7" i="9"/>
  <c r="L7" i="9"/>
  <c r="K7" i="9"/>
  <c r="J7" i="9"/>
  <c r="I7" i="9"/>
  <c r="H7" i="9"/>
  <c r="G7" i="9"/>
  <c r="F7" i="9"/>
  <c r="E7" i="9"/>
  <c r="D7" i="9"/>
  <c r="C7" i="9"/>
  <c r="B7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B6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B5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B4" i="9"/>
  <c r="B1" i="9"/>
  <c r="AF27" i="10"/>
  <c r="AE27" i="10"/>
  <c r="AD27" i="10"/>
  <c r="AC27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C27" i="10"/>
  <c r="B27" i="10"/>
  <c r="AF26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B26" i="10"/>
  <c r="AF25" i="10"/>
  <c r="AE25" i="10"/>
  <c r="AD25" i="10"/>
  <c r="AC25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B25" i="10"/>
  <c r="AF24" i="10"/>
  <c r="AE24" i="10"/>
  <c r="AD24" i="10"/>
  <c r="AC24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B24" i="10"/>
  <c r="AF23" i="10"/>
  <c r="AE23" i="10"/>
  <c r="AD23" i="10"/>
  <c r="AC23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C23" i="10"/>
  <c r="B23" i="10"/>
  <c r="AF22" i="10"/>
  <c r="AE22" i="10"/>
  <c r="AD22" i="10"/>
  <c r="AC22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B22" i="10"/>
  <c r="AF21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B21" i="10"/>
  <c r="AF20" i="10"/>
  <c r="AE20" i="10"/>
  <c r="AD20" i="10"/>
  <c r="AC20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AF19" i="10"/>
  <c r="AE19" i="10"/>
  <c r="AD19" i="10"/>
  <c r="AC19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B19" i="10"/>
  <c r="AF18" i="10"/>
  <c r="AE18" i="10"/>
  <c r="AD18" i="10"/>
  <c r="AC18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B18" i="10"/>
  <c r="AF17" i="10"/>
  <c r="AE17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B17" i="10"/>
  <c r="AF16" i="10"/>
  <c r="AE16" i="10"/>
  <c r="AD16" i="10"/>
  <c r="AC16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B16" i="10"/>
  <c r="AF15" i="10"/>
  <c r="AE15" i="10"/>
  <c r="AD15" i="10"/>
  <c r="AC15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AF12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6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5" i="10"/>
  <c r="AF4" i="10"/>
  <c r="AE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B1" i="10"/>
  <c r="AE27" i="12"/>
  <c r="AD27" i="12"/>
  <c r="AC27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D27" i="12"/>
  <c r="C27" i="12"/>
  <c r="B27" i="12"/>
  <c r="AE26" i="12"/>
  <c r="AD26" i="12"/>
  <c r="AC26" i="12"/>
  <c r="AB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O26" i="12"/>
  <c r="N26" i="12"/>
  <c r="M26" i="12"/>
  <c r="L26" i="12"/>
  <c r="K26" i="12"/>
  <c r="J26" i="12"/>
  <c r="I26" i="12"/>
  <c r="H26" i="12"/>
  <c r="G26" i="12"/>
  <c r="F26" i="12"/>
  <c r="E26" i="12"/>
  <c r="D26" i="12"/>
  <c r="C26" i="12"/>
  <c r="B26" i="12"/>
  <c r="AE25" i="12"/>
  <c r="AD25" i="12"/>
  <c r="AC25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O25" i="12"/>
  <c r="N25" i="12"/>
  <c r="M25" i="12"/>
  <c r="L25" i="12"/>
  <c r="K25" i="12"/>
  <c r="J25" i="12"/>
  <c r="I25" i="12"/>
  <c r="H25" i="12"/>
  <c r="G25" i="12"/>
  <c r="F25" i="12"/>
  <c r="E25" i="12"/>
  <c r="D25" i="12"/>
  <c r="C25" i="12"/>
  <c r="B25" i="12"/>
  <c r="AE24" i="12"/>
  <c r="AD24" i="12"/>
  <c r="AC24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O24" i="12"/>
  <c r="N24" i="12"/>
  <c r="M24" i="12"/>
  <c r="L24" i="12"/>
  <c r="K24" i="12"/>
  <c r="J24" i="12"/>
  <c r="I24" i="12"/>
  <c r="H24" i="12"/>
  <c r="G24" i="12"/>
  <c r="F24" i="12"/>
  <c r="E24" i="12"/>
  <c r="D24" i="12"/>
  <c r="C24" i="12"/>
  <c r="B24" i="12"/>
  <c r="AE23" i="12"/>
  <c r="AD23" i="12"/>
  <c r="AC23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O23" i="12"/>
  <c r="N23" i="12"/>
  <c r="M23" i="12"/>
  <c r="L23" i="12"/>
  <c r="K23" i="12"/>
  <c r="J23" i="12"/>
  <c r="I23" i="12"/>
  <c r="H23" i="12"/>
  <c r="G23" i="12"/>
  <c r="F23" i="12"/>
  <c r="E23" i="12"/>
  <c r="D23" i="12"/>
  <c r="C23" i="12"/>
  <c r="B23" i="12"/>
  <c r="AE22" i="12"/>
  <c r="AD22" i="12"/>
  <c r="AC22" i="12"/>
  <c r="AB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B22" i="12"/>
  <c r="AE21" i="12"/>
  <c r="AD21" i="12"/>
  <c r="AC21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B21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B20" i="12"/>
  <c r="AE19" i="12"/>
  <c r="AD19" i="12"/>
  <c r="AC19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B19" i="12"/>
  <c r="AE18" i="12"/>
  <c r="AD18" i="12"/>
  <c r="AC18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N18" i="12"/>
  <c r="M18" i="12"/>
  <c r="L18" i="12"/>
  <c r="K18" i="12"/>
  <c r="J18" i="12"/>
  <c r="I18" i="12"/>
  <c r="H18" i="12"/>
  <c r="G18" i="12"/>
  <c r="F18" i="12"/>
  <c r="E18" i="12"/>
  <c r="D18" i="12"/>
  <c r="C18" i="12"/>
  <c r="B18" i="12"/>
  <c r="AE17" i="12"/>
  <c r="AD17" i="12"/>
  <c r="AC17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D17" i="12"/>
  <c r="C17" i="12"/>
  <c r="B17" i="12"/>
  <c r="AE16" i="12"/>
  <c r="AD16" i="12"/>
  <c r="AC16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D16" i="12"/>
  <c r="C16" i="12"/>
  <c r="B16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B15" i="12"/>
  <c r="AE14" i="12"/>
  <c r="AD14" i="12"/>
  <c r="AC14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D14" i="12"/>
  <c r="C14" i="12"/>
  <c r="B14" i="12"/>
  <c r="AE13" i="12"/>
  <c r="AD13" i="12"/>
  <c r="AC13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B13" i="12"/>
  <c r="AE12" i="12"/>
  <c r="AD12" i="12"/>
  <c r="AC12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C12" i="12"/>
  <c r="B12" i="12"/>
  <c r="AE11" i="12"/>
  <c r="AD11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B11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B10" i="12"/>
  <c r="AE9" i="12"/>
  <c r="AD9" i="12"/>
  <c r="AC9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B9" i="12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B8" i="12"/>
  <c r="AE7" i="12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B7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B6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B5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B4" i="12"/>
  <c r="B1" i="12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B27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B26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4" i="11"/>
  <c r="B24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C23" i="11"/>
  <c r="B23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N22" i="11"/>
  <c r="M22" i="11"/>
  <c r="L22" i="11"/>
  <c r="K22" i="11"/>
  <c r="J22" i="11"/>
  <c r="I22" i="11"/>
  <c r="H22" i="11"/>
  <c r="G22" i="11"/>
  <c r="F22" i="11"/>
  <c r="E22" i="11"/>
  <c r="D22" i="11"/>
  <c r="C22" i="11"/>
  <c r="B22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B21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C20" i="11"/>
  <c r="B20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C19" i="11"/>
  <c r="B19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B18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C17" i="11"/>
  <c r="B17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B16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B14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B12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B10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B9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B5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B1" i="11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B1" i="2"/>
  <c r="AD35" i="11" l="1"/>
  <c r="Z35" i="11"/>
  <c r="V35" i="11"/>
  <c r="R35" i="11"/>
  <c r="N35" i="11"/>
  <c r="J35" i="11"/>
  <c r="F35" i="11"/>
  <c r="B35" i="11"/>
  <c r="AE31" i="11"/>
  <c r="AC35" i="11"/>
  <c r="AA31" i="11"/>
  <c r="Y35" i="11"/>
  <c r="W31" i="11"/>
  <c r="U35" i="11"/>
  <c r="S31" i="11"/>
  <c r="Q35" i="11"/>
  <c r="O31" i="11"/>
  <c r="M35" i="11"/>
  <c r="K31" i="11"/>
  <c r="I35" i="11"/>
  <c r="G31" i="11"/>
  <c r="E35" i="11"/>
  <c r="C31" i="11"/>
  <c r="AE39" i="12"/>
  <c r="AD35" i="12"/>
  <c r="AC35" i="12"/>
  <c r="AB39" i="12"/>
  <c r="AA39" i="12"/>
  <c r="Z35" i="12"/>
  <c r="Y35" i="12"/>
  <c r="X39" i="12"/>
  <c r="W39" i="12"/>
  <c r="V35" i="12"/>
  <c r="U35" i="12"/>
  <c r="T39" i="12"/>
  <c r="S39" i="12"/>
  <c r="R35" i="12"/>
  <c r="Q35" i="12"/>
  <c r="P39" i="12"/>
  <c r="O39" i="12"/>
  <c r="N35" i="12"/>
  <c r="M35" i="12"/>
  <c r="L39" i="12"/>
  <c r="K39" i="12"/>
  <c r="J35" i="12"/>
  <c r="I35" i="12"/>
  <c r="H39" i="12"/>
  <c r="G39" i="12"/>
  <c r="F35" i="12"/>
  <c r="E35" i="12"/>
  <c r="D39" i="12"/>
  <c r="C39" i="12"/>
  <c r="B35" i="12"/>
  <c r="C39" i="11" l="1"/>
  <c r="G39" i="11"/>
  <c r="K39" i="11"/>
  <c r="O39" i="11"/>
  <c r="S39" i="11"/>
  <c r="W39" i="11"/>
  <c r="AA39" i="11"/>
  <c r="AE39" i="11"/>
  <c r="B39" i="11"/>
  <c r="D31" i="11"/>
  <c r="F39" i="11"/>
  <c r="F43" i="11" s="1"/>
  <c r="H31" i="11"/>
  <c r="J39" i="11"/>
  <c r="J43" i="11" s="1"/>
  <c r="L31" i="11"/>
  <c r="N39" i="11"/>
  <c r="N43" i="11" s="1"/>
  <c r="P31" i="11"/>
  <c r="R39" i="11"/>
  <c r="R43" i="11" s="1"/>
  <c r="T31" i="11"/>
  <c r="V39" i="11"/>
  <c r="V43" i="11" s="1"/>
  <c r="X31" i="11"/>
  <c r="Z39" i="11"/>
  <c r="Z43" i="11" s="1"/>
  <c r="AB31" i="11"/>
  <c r="AD39" i="11"/>
  <c r="AD43" i="11" s="1"/>
  <c r="AF31" i="11"/>
  <c r="B43" i="11"/>
  <c r="B31" i="11"/>
  <c r="F31" i="11"/>
  <c r="J31" i="11"/>
  <c r="N31" i="11"/>
  <c r="R31" i="11"/>
  <c r="V31" i="11"/>
  <c r="Z31" i="11"/>
  <c r="AD31" i="11"/>
  <c r="C35" i="11"/>
  <c r="G35" i="11"/>
  <c r="K35" i="11"/>
  <c r="O35" i="11"/>
  <c r="S35" i="11"/>
  <c r="W35" i="11"/>
  <c r="AA35" i="11"/>
  <c r="AE35" i="11"/>
  <c r="D39" i="11"/>
  <c r="H39" i="11"/>
  <c r="L39" i="11"/>
  <c r="P39" i="11"/>
  <c r="T39" i="11"/>
  <c r="X39" i="11"/>
  <c r="AB39" i="11"/>
  <c r="AF39" i="11"/>
  <c r="E31" i="11"/>
  <c r="I31" i="11"/>
  <c r="M31" i="11"/>
  <c r="Q31" i="11"/>
  <c r="U31" i="11"/>
  <c r="Y31" i="11"/>
  <c r="AC31" i="11"/>
  <c r="D35" i="11"/>
  <c r="H35" i="11"/>
  <c r="L35" i="11"/>
  <c r="P35" i="11"/>
  <c r="T35" i="11"/>
  <c r="X35" i="11"/>
  <c r="AB35" i="11"/>
  <c r="AF35" i="11"/>
  <c r="E39" i="11"/>
  <c r="E43" i="11" s="1"/>
  <c r="I39" i="11"/>
  <c r="I43" i="11" s="1"/>
  <c r="M39" i="11"/>
  <c r="M43" i="11" s="1"/>
  <c r="Q39" i="11"/>
  <c r="Q43" i="11" s="1"/>
  <c r="U39" i="11"/>
  <c r="U43" i="11" s="1"/>
  <c r="Y39" i="11"/>
  <c r="Y43" i="11" s="1"/>
  <c r="AC39" i="11"/>
  <c r="AC43" i="11" s="1"/>
  <c r="E31" i="12"/>
  <c r="I31" i="12"/>
  <c r="M31" i="12"/>
  <c r="Q31" i="12"/>
  <c r="U31" i="12"/>
  <c r="Y31" i="12"/>
  <c r="AC31" i="12"/>
  <c r="C35" i="12"/>
  <c r="C43" i="12" s="1"/>
  <c r="G35" i="12"/>
  <c r="G43" i="12" s="1"/>
  <c r="K35" i="12"/>
  <c r="K43" i="12" s="1"/>
  <c r="O35" i="12"/>
  <c r="O43" i="12" s="1"/>
  <c r="S35" i="12"/>
  <c r="S43" i="12" s="1"/>
  <c r="W35" i="12"/>
  <c r="W43" i="12" s="1"/>
  <c r="AA35" i="12"/>
  <c r="AA43" i="12" s="1"/>
  <c r="AE35" i="12"/>
  <c r="AE43" i="12" s="1"/>
  <c r="E39" i="12"/>
  <c r="E43" i="12" s="1"/>
  <c r="I39" i="12"/>
  <c r="I43" i="12" s="1"/>
  <c r="M39" i="12"/>
  <c r="M43" i="12" s="1"/>
  <c r="Q39" i="12"/>
  <c r="Q43" i="12" s="1"/>
  <c r="U39" i="12"/>
  <c r="U43" i="12" s="1"/>
  <c r="Y39" i="12"/>
  <c r="Y43" i="12" s="1"/>
  <c r="AC39" i="12"/>
  <c r="AC43" i="12" s="1"/>
  <c r="B31" i="12"/>
  <c r="F31" i="12"/>
  <c r="J31" i="12"/>
  <c r="N31" i="12"/>
  <c r="R31" i="12"/>
  <c r="V31" i="12"/>
  <c r="Z31" i="12"/>
  <c r="AD31" i="12"/>
  <c r="D35" i="12"/>
  <c r="D43" i="12" s="1"/>
  <c r="H35" i="12"/>
  <c r="H43" i="12" s="1"/>
  <c r="L35" i="12"/>
  <c r="L43" i="12" s="1"/>
  <c r="P35" i="12"/>
  <c r="P43" i="12" s="1"/>
  <c r="T35" i="12"/>
  <c r="T43" i="12" s="1"/>
  <c r="X35" i="12"/>
  <c r="X43" i="12" s="1"/>
  <c r="AB35" i="12"/>
  <c r="AB43" i="12" s="1"/>
  <c r="B39" i="12"/>
  <c r="F39" i="12"/>
  <c r="F43" i="12" s="1"/>
  <c r="J39" i="12"/>
  <c r="J43" i="12" s="1"/>
  <c r="N39" i="12"/>
  <c r="N43" i="12" s="1"/>
  <c r="R39" i="12"/>
  <c r="R43" i="12" s="1"/>
  <c r="V39" i="12"/>
  <c r="V43" i="12" s="1"/>
  <c r="Z39" i="12"/>
  <c r="Z43" i="12" s="1"/>
  <c r="AD39" i="12"/>
  <c r="AD43" i="12" s="1"/>
  <c r="C31" i="12"/>
  <c r="G31" i="12"/>
  <c r="K31" i="12"/>
  <c r="O31" i="12"/>
  <c r="S31" i="12"/>
  <c r="W31" i="12"/>
  <c r="AA31" i="12"/>
  <c r="AE31" i="12"/>
  <c r="D31" i="12"/>
  <c r="H31" i="12"/>
  <c r="L31" i="12"/>
  <c r="P31" i="12"/>
  <c r="T31" i="12"/>
  <c r="X31" i="12"/>
  <c r="AB31" i="12"/>
  <c r="AF31" i="10"/>
  <c r="AE31" i="10"/>
  <c r="AD39" i="10"/>
  <c r="AC35" i="10"/>
  <c r="AB31" i="10"/>
  <c r="AA31" i="10"/>
  <c r="Z39" i="10"/>
  <c r="Y35" i="10"/>
  <c r="X31" i="10"/>
  <c r="W31" i="10"/>
  <c r="V39" i="10"/>
  <c r="U35" i="10"/>
  <c r="T31" i="10"/>
  <c r="S31" i="10"/>
  <c r="R39" i="10"/>
  <c r="Q35" i="10"/>
  <c r="P31" i="10"/>
  <c r="O31" i="10"/>
  <c r="N39" i="10"/>
  <c r="M35" i="10"/>
  <c r="L31" i="10"/>
  <c r="K31" i="10"/>
  <c r="J39" i="10"/>
  <c r="I35" i="10"/>
  <c r="H31" i="10"/>
  <c r="G31" i="10"/>
  <c r="F39" i="10"/>
  <c r="E35" i="10"/>
  <c r="D31" i="10"/>
  <c r="C31" i="10"/>
  <c r="B39" i="10"/>
  <c r="AE39" i="9"/>
  <c r="AD35" i="9"/>
  <c r="AC35" i="9"/>
  <c r="AB39" i="9"/>
  <c r="AA39" i="9"/>
  <c r="Z35" i="9"/>
  <c r="Y35" i="9"/>
  <c r="X39" i="9"/>
  <c r="W39" i="9"/>
  <c r="V35" i="9"/>
  <c r="U35" i="9"/>
  <c r="T39" i="9"/>
  <c r="S39" i="9"/>
  <c r="R35" i="9"/>
  <c r="Q35" i="9"/>
  <c r="P39" i="9"/>
  <c r="O39" i="9"/>
  <c r="N35" i="9"/>
  <c r="M35" i="9"/>
  <c r="L39" i="9"/>
  <c r="K39" i="9"/>
  <c r="J35" i="9"/>
  <c r="I35" i="9"/>
  <c r="H39" i="9"/>
  <c r="G39" i="9"/>
  <c r="F35" i="9"/>
  <c r="E35" i="9"/>
  <c r="D39" i="9"/>
  <c r="C39" i="9"/>
  <c r="B35" i="9"/>
  <c r="AF31" i="8"/>
  <c r="AE31" i="8"/>
  <c r="AD39" i="8"/>
  <c r="AC35" i="8"/>
  <c r="AB31" i="8"/>
  <c r="AA31" i="8"/>
  <c r="Z39" i="8"/>
  <c r="Y35" i="8"/>
  <c r="X31" i="8"/>
  <c r="W31" i="8"/>
  <c r="V39" i="8"/>
  <c r="U35" i="8"/>
  <c r="T31" i="8"/>
  <c r="S31" i="8"/>
  <c r="R39" i="8"/>
  <c r="Q35" i="8"/>
  <c r="P31" i="8"/>
  <c r="O31" i="8"/>
  <c r="N39" i="8"/>
  <c r="M35" i="8"/>
  <c r="L31" i="8"/>
  <c r="K31" i="8"/>
  <c r="J39" i="8"/>
  <c r="I35" i="8"/>
  <c r="H31" i="8"/>
  <c r="G31" i="8"/>
  <c r="F39" i="8"/>
  <c r="E35" i="8"/>
  <c r="D31" i="8"/>
  <c r="C31" i="8"/>
  <c r="B39" i="8"/>
  <c r="AF31" i="7"/>
  <c r="AE31" i="7"/>
  <c r="AD39" i="7"/>
  <c r="AC35" i="7"/>
  <c r="AB31" i="7"/>
  <c r="AA31" i="7"/>
  <c r="Z39" i="7"/>
  <c r="Y35" i="7"/>
  <c r="X31" i="7"/>
  <c r="W31" i="7"/>
  <c r="V39" i="7"/>
  <c r="U35" i="7"/>
  <c r="T31" i="7"/>
  <c r="S31" i="7"/>
  <c r="R39" i="7"/>
  <c r="Q35" i="7"/>
  <c r="P31" i="7"/>
  <c r="O31" i="7"/>
  <c r="N39" i="7"/>
  <c r="M35" i="7"/>
  <c r="L31" i="7"/>
  <c r="K31" i="7"/>
  <c r="J39" i="7"/>
  <c r="I35" i="7"/>
  <c r="H31" i="7"/>
  <c r="G31" i="7"/>
  <c r="F39" i="7"/>
  <c r="E35" i="7"/>
  <c r="D31" i="7"/>
  <c r="C31" i="7"/>
  <c r="B39" i="7"/>
  <c r="AE39" i="6"/>
  <c r="AD35" i="6"/>
  <c r="AC35" i="6"/>
  <c r="AB39" i="6"/>
  <c r="AA39" i="6"/>
  <c r="Z35" i="6"/>
  <c r="Y35" i="6"/>
  <c r="X39" i="6"/>
  <c r="W39" i="6"/>
  <c r="V35" i="6"/>
  <c r="U35" i="6"/>
  <c r="T39" i="6"/>
  <c r="S39" i="6"/>
  <c r="R35" i="6"/>
  <c r="Q35" i="6"/>
  <c r="P39" i="6"/>
  <c r="O39" i="6"/>
  <c r="N35" i="6"/>
  <c r="M35" i="6"/>
  <c r="L39" i="6"/>
  <c r="K39" i="6"/>
  <c r="J35" i="6"/>
  <c r="I35" i="6"/>
  <c r="H39" i="6"/>
  <c r="G39" i="6"/>
  <c r="F35" i="6"/>
  <c r="E35" i="6"/>
  <c r="D39" i="6"/>
  <c r="C39" i="6"/>
  <c r="B35" i="6"/>
  <c r="AF31" i="4"/>
  <c r="AE31" i="4"/>
  <c r="AD39" i="4"/>
  <c r="AC35" i="4"/>
  <c r="AB31" i="4"/>
  <c r="AA31" i="4"/>
  <c r="Z39" i="4"/>
  <c r="Y35" i="4"/>
  <c r="X31" i="4"/>
  <c r="W31" i="4"/>
  <c r="V39" i="4"/>
  <c r="U35" i="4"/>
  <c r="T31" i="4"/>
  <c r="S31" i="4"/>
  <c r="R39" i="4"/>
  <c r="Q35" i="4"/>
  <c r="P31" i="4"/>
  <c r="O31" i="4"/>
  <c r="N39" i="4"/>
  <c r="M35" i="4"/>
  <c r="L31" i="4"/>
  <c r="K31" i="4"/>
  <c r="J39" i="4"/>
  <c r="I35" i="4"/>
  <c r="H31" i="4"/>
  <c r="G31" i="4"/>
  <c r="F39" i="4"/>
  <c r="E35" i="4"/>
  <c r="D31" i="4"/>
  <c r="C31" i="4"/>
  <c r="B39" i="4"/>
  <c r="AE39" i="5"/>
  <c r="AD35" i="5"/>
  <c r="AC35" i="5"/>
  <c r="AB39" i="5"/>
  <c r="AA39" i="5"/>
  <c r="Z35" i="5"/>
  <c r="Y35" i="5"/>
  <c r="X39" i="5"/>
  <c r="W39" i="5"/>
  <c r="V35" i="5"/>
  <c r="U35" i="5"/>
  <c r="T39" i="5"/>
  <c r="S39" i="5"/>
  <c r="R35" i="5"/>
  <c r="Q35" i="5"/>
  <c r="P39" i="5"/>
  <c r="O39" i="5"/>
  <c r="N35" i="5"/>
  <c r="M35" i="5"/>
  <c r="L39" i="5"/>
  <c r="K39" i="5"/>
  <c r="J35" i="5"/>
  <c r="I35" i="5"/>
  <c r="H39" i="5"/>
  <c r="G39" i="5"/>
  <c r="F35" i="5"/>
  <c r="E35" i="5"/>
  <c r="D39" i="5"/>
  <c r="C39" i="5"/>
  <c r="B35" i="5"/>
  <c r="AF31" i="1"/>
  <c r="AD39" i="1"/>
  <c r="AC35" i="1"/>
  <c r="AB31" i="1"/>
  <c r="AA31" i="1"/>
  <c r="Z39" i="1"/>
  <c r="Y35" i="1"/>
  <c r="X31" i="1"/>
  <c r="W31" i="1"/>
  <c r="V39" i="1"/>
  <c r="U35" i="1"/>
  <c r="T31" i="1"/>
  <c r="S31" i="1"/>
  <c r="R39" i="1"/>
  <c r="Q35" i="1"/>
  <c r="P31" i="1"/>
  <c r="O31" i="1"/>
  <c r="N39" i="1"/>
  <c r="M35" i="1"/>
  <c r="L31" i="1"/>
  <c r="K31" i="1"/>
  <c r="J39" i="1"/>
  <c r="I35" i="1"/>
  <c r="H31" i="1"/>
  <c r="G31" i="1"/>
  <c r="F39" i="1"/>
  <c r="E35" i="1"/>
  <c r="D31" i="1"/>
  <c r="C31" i="1"/>
  <c r="B39" i="1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AF31" i="2"/>
  <c r="AE31" i="2"/>
  <c r="AC35" i="2"/>
  <c r="AB31" i="2"/>
  <c r="AA31" i="2"/>
  <c r="Y35" i="2"/>
  <c r="X31" i="2"/>
  <c r="W31" i="2"/>
  <c r="U35" i="2"/>
  <c r="T31" i="2"/>
  <c r="S31" i="2"/>
  <c r="Q35" i="2"/>
  <c r="P31" i="2"/>
  <c r="O31" i="2"/>
  <c r="M35" i="2"/>
  <c r="L31" i="2"/>
  <c r="K31" i="2"/>
  <c r="I35" i="2"/>
  <c r="H31" i="2"/>
  <c r="G31" i="2"/>
  <c r="E35" i="2"/>
  <c r="D31" i="2"/>
  <c r="C31" i="2"/>
  <c r="AB43" i="11" l="1"/>
  <c r="L43" i="11"/>
  <c r="AE43" i="11"/>
  <c r="W43" i="11"/>
  <c r="O43" i="11"/>
  <c r="G43" i="11"/>
  <c r="AF43" i="11"/>
  <c r="X43" i="11"/>
  <c r="P43" i="11"/>
  <c r="H43" i="11"/>
  <c r="AA43" i="11"/>
  <c r="S43" i="11"/>
  <c r="K43" i="11"/>
  <c r="C43" i="11"/>
  <c r="C35" i="5"/>
  <c r="C43" i="5" s="1"/>
  <c r="G35" i="5"/>
  <c r="G43" i="5" s="1"/>
  <c r="K35" i="5"/>
  <c r="K43" i="5" s="1"/>
  <c r="O35" i="5"/>
  <c r="O43" i="5" s="1"/>
  <c r="S35" i="5"/>
  <c r="S43" i="5" s="1"/>
  <c r="W35" i="5"/>
  <c r="W43" i="5" s="1"/>
  <c r="AA35" i="5"/>
  <c r="AA43" i="5" s="1"/>
  <c r="AE35" i="5"/>
  <c r="AE43" i="5" s="1"/>
  <c r="C35" i="6"/>
  <c r="C43" i="6" s="1"/>
  <c r="G35" i="6"/>
  <c r="G43" i="6" s="1"/>
  <c r="K35" i="6"/>
  <c r="O35" i="6"/>
  <c r="S35" i="6"/>
  <c r="S43" i="6" s="1"/>
  <c r="W35" i="6"/>
  <c r="W43" i="6" s="1"/>
  <c r="AA35" i="6"/>
  <c r="AA43" i="6" s="1"/>
  <c r="AE35" i="6"/>
  <c r="N49" i="11"/>
  <c r="B35" i="2"/>
  <c r="F35" i="2"/>
  <c r="J35" i="2"/>
  <c r="N35" i="2"/>
  <c r="R35" i="2"/>
  <c r="V35" i="2"/>
  <c r="Z35" i="2"/>
  <c r="AD35" i="2"/>
  <c r="AE31" i="1"/>
  <c r="C35" i="9"/>
  <c r="C43" i="9" s="1"/>
  <c r="G35" i="9"/>
  <c r="G43" i="9" s="1"/>
  <c r="K35" i="9"/>
  <c r="K43" i="9" s="1"/>
  <c r="O35" i="9"/>
  <c r="O43" i="9" s="1"/>
  <c r="S35" i="9"/>
  <c r="S43" i="9" s="1"/>
  <c r="W35" i="9"/>
  <c r="W43" i="9" s="1"/>
  <c r="AA35" i="9"/>
  <c r="AA43" i="9" s="1"/>
  <c r="AE35" i="9"/>
  <c r="AE43" i="9" s="1"/>
  <c r="C39" i="2"/>
  <c r="G39" i="2"/>
  <c r="K39" i="2"/>
  <c r="O39" i="2"/>
  <c r="S39" i="2"/>
  <c r="W39" i="2"/>
  <c r="AA39" i="2"/>
  <c r="AE39" i="2"/>
  <c r="B39" i="2"/>
  <c r="F39" i="2"/>
  <c r="J39" i="2"/>
  <c r="N39" i="2"/>
  <c r="R39" i="2"/>
  <c r="V39" i="2"/>
  <c r="V43" i="2" s="1"/>
  <c r="Z39" i="2"/>
  <c r="AD39" i="2"/>
  <c r="H49" i="11"/>
  <c r="T43" i="11"/>
  <c r="D43" i="11"/>
  <c r="K49" i="11"/>
  <c r="Q49" i="11" s="1"/>
  <c r="V49" i="11"/>
  <c r="T49" i="11"/>
  <c r="H49" i="12"/>
  <c r="N49" i="12"/>
  <c r="V49" i="12"/>
  <c r="T49" i="12"/>
  <c r="K49" i="12"/>
  <c r="B43" i="12"/>
  <c r="K43" i="6"/>
  <c r="O43" i="6"/>
  <c r="AE43" i="6"/>
  <c r="E31" i="10"/>
  <c r="I31" i="10"/>
  <c r="M31" i="10"/>
  <c r="Q31" i="10"/>
  <c r="U31" i="10"/>
  <c r="Y31" i="10"/>
  <c r="AC31" i="10"/>
  <c r="B35" i="10"/>
  <c r="F35" i="10"/>
  <c r="F43" i="10" s="1"/>
  <c r="J35" i="10"/>
  <c r="J43" i="10" s="1"/>
  <c r="N35" i="10"/>
  <c r="N43" i="10" s="1"/>
  <c r="R35" i="10"/>
  <c r="R43" i="10" s="1"/>
  <c r="V35" i="10"/>
  <c r="V43" i="10" s="1"/>
  <c r="Z35" i="10"/>
  <c r="Z43" i="10" s="1"/>
  <c r="AD35" i="10"/>
  <c r="AD43" i="10" s="1"/>
  <c r="C39" i="10"/>
  <c r="G39" i="10"/>
  <c r="K39" i="10"/>
  <c r="O39" i="10"/>
  <c r="S39" i="10"/>
  <c r="W39" i="10"/>
  <c r="AA39" i="10"/>
  <c r="AE39" i="10"/>
  <c r="B31" i="10"/>
  <c r="F31" i="10"/>
  <c r="J31" i="10"/>
  <c r="N31" i="10"/>
  <c r="R31" i="10"/>
  <c r="V31" i="10"/>
  <c r="Z31" i="10"/>
  <c r="AD31" i="10"/>
  <c r="C35" i="10"/>
  <c r="C43" i="10" s="1"/>
  <c r="G35" i="10"/>
  <c r="G43" i="10" s="1"/>
  <c r="K35" i="10"/>
  <c r="K43" i="10" s="1"/>
  <c r="O35" i="10"/>
  <c r="O43" i="10" s="1"/>
  <c r="S35" i="10"/>
  <c r="S43" i="10" s="1"/>
  <c r="W35" i="10"/>
  <c r="W43" i="10" s="1"/>
  <c r="AA35" i="10"/>
  <c r="AA43" i="10" s="1"/>
  <c r="AE35" i="10"/>
  <c r="AE43" i="10" s="1"/>
  <c r="D39" i="10"/>
  <c r="H39" i="10"/>
  <c r="L39" i="10"/>
  <c r="P39" i="10"/>
  <c r="T39" i="10"/>
  <c r="X39" i="10"/>
  <c r="AB39" i="10"/>
  <c r="AF39" i="10"/>
  <c r="D35" i="10"/>
  <c r="D43" i="10" s="1"/>
  <c r="H35" i="10"/>
  <c r="H43" i="10" s="1"/>
  <c r="L35" i="10"/>
  <c r="L43" i="10" s="1"/>
  <c r="P35" i="10"/>
  <c r="P43" i="10" s="1"/>
  <c r="T35" i="10"/>
  <c r="T43" i="10" s="1"/>
  <c r="X35" i="10"/>
  <c r="X43" i="10" s="1"/>
  <c r="AB35" i="10"/>
  <c r="AB43" i="10" s="1"/>
  <c r="AF35" i="10"/>
  <c r="AF43" i="10" s="1"/>
  <c r="E39" i="10"/>
  <c r="E43" i="10" s="1"/>
  <c r="I39" i="10"/>
  <c r="I43" i="10" s="1"/>
  <c r="M39" i="10"/>
  <c r="M43" i="10" s="1"/>
  <c r="Q39" i="10"/>
  <c r="Q43" i="10" s="1"/>
  <c r="U39" i="10"/>
  <c r="U43" i="10" s="1"/>
  <c r="Y39" i="10"/>
  <c r="Y43" i="10" s="1"/>
  <c r="AC39" i="10"/>
  <c r="AC43" i="10" s="1"/>
  <c r="E31" i="9"/>
  <c r="I31" i="9"/>
  <c r="M31" i="9"/>
  <c r="Q31" i="9"/>
  <c r="U31" i="9"/>
  <c r="Y31" i="9"/>
  <c r="AC31" i="9"/>
  <c r="E39" i="9"/>
  <c r="E43" i="9" s="1"/>
  <c r="I39" i="9"/>
  <c r="I43" i="9" s="1"/>
  <c r="M39" i="9"/>
  <c r="M43" i="9" s="1"/>
  <c r="Q39" i="9"/>
  <c r="Q43" i="9" s="1"/>
  <c r="U39" i="9"/>
  <c r="U43" i="9" s="1"/>
  <c r="Y39" i="9"/>
  <c r="Y43" i="9" s="1"/>
  <c r="AC39" i="9"/>
  <c r="AC43" i="9" s="1"/>
  <c r="B31" i="9"/>
  <c r="F31" i="9"/>
  <c r="J31" i="9"/>
  <c r="N31" i="9"/>
  <c r="R31" i="9"/>
  <c r="V31" i="9"/>
  <c r="Z31" i="9"/>
  <c r="AD31" i="9"/>
  <c r="D35" i="9"/>
  <c r="D43" i="9" s="1"/>
  <c r="H35" i="9"/>
  <c r="H43" i="9" s="1"/>
  <c r="L35" i="9"/>
  <c r="L43" i="9" s="1"/>
  <c r="P35" i="9"/>
  <c r="P43" i="9" s="1"/>
  <c r="T35" i="9"/>
  <c r="T43" i="9" s="1"/>
  <c r="X35" i="9"/>
  <c r="X43" i="9" s="1"/>
  <c r="AB35" i="9"/>
  <c r="AB43" i="9" s="1"/>
  <c r="B39" i="9"/>
  <c r="F39" i="9"/>
  <c r="F43" i="9" s="1"/>
  <c r="J39" i="9"/>
  <c r="J43" i="9" s="1"/>
  <c r="N39" i="9"/>
  <c r="N43" i="9" s="1"/>
  <c r="R39" i="9"/>
  <c r="R43" i="9" s="1"/>
  <c r="V39" i="9"/>
  <c r="V43" i="9" s="1"/>
  <c r="Z39" i="9"/>
  <c r="Z43" i="9" s="1"/>
  <c r="AD39" i="9"/>
  <c r="AD43" i="9" s="1"/>
  <c r="C31" i="9"/>
  <c r="G31" i="9"/>
  <c r="K31" i="9"/>
  <c r="O31" i="9"/>
  <c r="S31" i="9"/>
  <c r="W31" i="9"/>
  <c r="AA31" i="9"/>
  <c r="AE31" i="9"/>
  <c r="D31" i="9"/>
  <c r="H31" i="9"/>
  <c r="L31" i="9"/>
  <c r="P31" i="9"/>
  <c r="T31" i="9"/>
  <c r="X31" i="9"/>
  <c r="AB31" i="9"/>
  <c r="E31" i="8"/>
  <c r="I31" i="8"/>
  <c r="M31" i="8"/>
  <c r="Q31" i="8"/>
  <c r="U31" i="8"/>
  <c r="Y31" i="8"/>
  <c r="AC31" i="8"/>
  <c r="B35" i="8"/>
  <c r="F35" i="8"/>
  <c r="F43" i="8" s="1"/>
  <c r="J35" i="8"/>
  <c r="J43" i="8" s="1"/>
  <c r="N35" i="8"/>
  <c r="N43" i="8" s="1"/>
  <c r="R35" i="8"/>
  <c r="R43" i="8" s="1"/>
  <c r="V35" i="8"/>
  <c r="V43" i="8" s="1"/>
  <c r="Z35" i="8"/>
  <c r="Z43" i="8" s="1"/>
  <c r="AD35" i="8"/>
  <c r="AD43" i="8" s="1"/>
  <c r="C39" i="8"/>
  <c r="G39" i="8"/>
  <c r="K39" i="8"/>
  <c r="O39" i="8"/>
  <c r="S39" i="8"/>
  <c r="W39" i="8"/>
  <c r="AA39" i="8"/>
  <c r="AE39" i="8"/>
  <c r="B31" i="8"/>
  <c r="F31" i="8"/>
  <c r="J31" i="8"/>
  <c r="N31" i="8"/>
  <c r="R31" i="8"/>
  <c r="V31" i="8"/>
  <c r="Z31" i="8"/>
  <c r="AD31" i="8"/>
  <c r="C35" i="8"/>
  <c r="C43" i="8" s="1"/>
  <c r="G35" i="8"/>
  <c r="G43" i="8" s="1"/>
  <c r="K35" i="8"/>
  <c r="K43" i="8" s="1"/>
  <c r="O35" i="8"/>
  <c r="O43" i="8" s="1"/>
  <c r="S35" i="8"/>
  <c r="S43" i="8" s="1"/>
  <c r="W35" i="8"/>
  <c r="W43" i="8" s="1"/>
  <c r="AA35" i="8"/>
  <c r="AA43" i="8" s="1"/>
  <c r="AE35" i="8"/>
  <c r="AE43" i="8" s="1"/>
  <c r="D39" i="8"/>
  <c r="H39" i="8"/>
  <c r="L39" i="8"/>
  <c r="P39" i="8"/>
  <c r="T39" i="8"/>
  <c r="X39" i="8"/>
  <c r="AB39" i="8"/>
  <c r="AF39" i="8"/>
  <c r="D35" i="8"/>
  <c r="D43" i="8" s="1"/>
  <c r="H35" i="8"/>
  <c r="H43" i="8" s="1"/>
  <c r="L35" i="8"/>
  <c r="L43" i="8" s="1"/>
  <c r="P35" i="8"/>
  <c r="P43" i="8" s="1"/>
  <c r="T35" i="8"/>
  <c r="T43" i="8" s="1"/>
  <c r="X35" i="8"/>
  <c r="X43" i="8" s="1"/>
  <c r="AB35" i="8"/>
  <c r="AB43" i="8" s="1"/>
  <c r="AF35" i="8"/>
  <c r="AF43" i="8" s="1"/>
  <c r="E39" i="8"/>
  <c r="E43" i="8" s="1"/>
  <c r="I39" i="8"/>
  <c r="I43" i="8" s="1"/>
  <c r="M39" i="8"/>
  <c r="M43" i="8" s="1"/>
  <c r="Q39" i="8"/>
  <c r="Q43" i="8" s="1"/>
  <c r="U39" i="8"/>
  <c r="U43" i="8" s="1"/>
  <c r="Y39" i="8"/>
  <c r="Y43" i="8" s="1"/>
  <c r="AC39" i="8"/>
  <c r="AC43" i="8" s="1"/>
  <c r="E31" i="7"/>
  <c r="I31" i="7"/>
  <c r="M31" i="7"/>
  <c r="Q31" i="7"/>
  <c r="U31" i="7"/>
  <c r="Y31" i="7"/>
  <c r="AC31" i="7"/>
  <c r="B35" i="7"/>
  <c r="F35" i="7"/>
  <c r="F43" i="7" s="1"/>
  <c r="J35" i="7"/>
  <c r="J43" i="7" s="1"/>
  <c r="N35" i="7"/>
  <c r="N43" i="7" s="1"/>
  <c r="R35" i="7"/>
  <c r="R43" i="7" s="1"/>
  <c r="V35" i="7"/>
  <c r="V43" i="7" s="1"/>
  <c r="Z35" i="7"/>
  <c r="Z43" i="7" s="1"/>
  <c r="AD35" i="7"/>
  <c r="AD43" i="7" s="1"/>
  <c r="C39" i="7"/>
  <c r="G39" i="7"/>
  <c r="K39" i="7"/>
  <c r="O39" i="7"/>
  <c r="S39" i="7"/>
  <c r="W39" i="7"/>
  <c r="AA39" i="7"/>
  <c r="AE39" i="7"/>
  <c r="B31" i="7"/>
  <c r="F31" i="7"/>
  <c r="J31" i="7"/>
  <c r="N31" i="7"/>
  <c r="R31" i="7"/>
  <c r="V31" i="7"/>
  <c r="Z31" i="7"/>
  <c r="AD31" i="7"/>
  <c r="C35" i="7"/>
  <c r="C43" i="7" s="1"/>
  <c r="G35" i="7"/>
  <c r="G43" i="7" s="1"/>
  <c r="K35" i="7"/>
  <c r="K43" i="7" s="1"/>
  <c r="O35" i="7"/>
  <c r="O43" i="7" s="1"/>
  <c r="S35" i="7"/>
  <c r="S43" i="7" s="1"/>
  <c r="W35" i="7"/>
  <c r="W43" i="7" s="1"/>
  <c r="AA35" i="7"/>
  <c r="AA43" i="7" s="1"/>
  <c r="AE35" i="7"/>
  <c r="AE43" i="7" s="1"/>
  <c r="D39" i="7"/>
  <c r="H39" i="7"/>
  <c r="L39" i="7"/>
  <c r="P39" i="7"/>
  <c r="T39" i="7"/>
  <c r="X39" i="7"/>
  <c r="AB39" i="7"/>
  <c r="AF39" i="7"/>
  <c r="D35" i="7"/>
  <c r="D43" i="7" s="1"/>
  <c r="H35" i="7"/>
  <c r="H43" i="7" s="1"/>
  <c r="L35" i="7"/>
  <c r="L43" i="7" s="1"/>
  <c r="P35" i="7"/>
  <c r="P43" i="7" s="1"/>
  <c r="T35" i="7"/>
  <c r="T43" i="7" s="1"/>
  <c r="X35" i="7"/>
  <c r="X43" i="7" s="1"/>
  <c r="AB35" i="7"/>
  <c r="AB43" i="7" s="1"/>
  <c r="AF35" i="7"/>
  <c r="AF43" i="7" s="1"/>
  <c r="E39" i="7"/>
  <c r="E43" i="7" s="1"/>
  <c r="I39" i="7"/>
  <c r="I43" i="7" s="1"/>
  <c r="M39" i="7"/>
  <c r="M43" i="7" s="1"/>
  <c r="Q39" i="7"/>
  <c r="Q43" i="7" s="1"/>
  <c r="U39" i="7"/>
  <c r="U43" i="7" s="1"/>
  <c r="Y39" i="7"/>
  <c r="Y43" i="7" s="1"/>
  <c r="AC39" i="7"/>
  <c r="AC43" i="7" s="1"/>
  <c r="E31" i="6"/>
  <c r="I31" i="6"/>
  <c r="M31" i="6"/>
  <c r="Q31" i="6"/>
  <c r="U31" i="6"/>
  <c r="Y31" i="6"/>
  <c r="AC31" i="6"/>
  <c r="E39" i="6"/>
  <c r="E43" i="6" s="1"/>
  <c r="I39" i="6"/>
  <c r="I43" i="6" s="1"/>
  <c r="M39" i="6"/>
  <c r="M43" i="6" s="1"/>
  <c r="Q39" i="6"/>
  <c r="Q43" i="6" s="1"/>
  <c r="U39" i="6"/>
  <c r="U43" i="6" s="1"/>
  <c r="Y39" i="6"/>
  <c r="Y43" i="6" s="1"/>
  <c r="AC39" i="6"/>
  <c r="AC43" i="6" s="1"/>
  <c r="B31" i="6"/>
  <c r="F31" i="6"/>
  <c r="J31" i="6"/>
  <c r="N31" i="6"/>
  <c r="R31" i="6"/>
  <c r="V31" i="6"/>
  <c r="Z31" i="6"/>
  <c r="AD31" i="6"/>
  <c r="D35" i="6"/>
  <c r="D43" i="6" s="1"/>
  <c r="H35" i="6"/>
  <c r="H43" i="6" s="1"/>
  <c r="L35" i="6"/>
  <c r="L43" i="6" s="1"/>
  <c r="P35" i="6"/>
  <c r="P43" i="6" s="1"/>
  <c r="T35" i="6"/>
  <c r="T43" i="6" s="1"/>
  <c r="X35" i="6"/>
  <c r="X43" i="6" s="1"/>
  <c r="AB35" i="6"/>
  <c r="AB43" i="6" s="1"/>
  <c r="B39" i="6"/>
  <c r="F39" i="6"/>
  <c r="F43" i="6" s="1"/>
  <c r="J39" i="6"/>
  <c r="J43" i="6" s="1"/>
  <c r="N39" i="6"/>
  <c r="N43" i="6" s="1"/>
  <c r="R39" i="6"/>
  <c r="R43" i="6" s="1"/>
  <c r="V39" i="6"/>
  <c r="V43" i="6" s="1"/>
  <c r="Z39" i="6"/>
  <c r="Z43" i="6" s="1"/>
  <c r="AD39" i="6"/>
  <c r="AD43" i="6" s="1"/>
  <c r="C31" i="6"/>
  <c r="G31" i="6"/>
  <c r="K31" i="6"/>
  <c r="O31" i="6"/>
  <c r="S31" i="6"/>
  <c r="W31" i="6"/>
  <c r="AA31" i="6"/>
  <c r="AE31" i="6"/>
  <c r="D31" i="6"/>
  <c r="H31" i="6"/>
  <c r="L31" i="6"/>
  <c r="P31" i="6"/>
  <c r="T31" i="6"/>
  <c r="X31" i="6"/>
  <c r="AB31" i="6"/>
  <c r="E31" i="4"/>
  <c r="I31" i="4"/>
  <c r="M31" i="4"/>
  <c r="Q31" i="4"/>
  <c r="U31" i="4"/>
  <c r="Y31" i="4"/>
  <c r="AC31" i="4"/>
  <c r="B35" i="4"/>
  <c r="F35" i="4"/>
  <c r="F43" i="4" s="1"/>
  <c r="J35" i="4"/>
  <c r="J43" i="4" s="1"/>
  <c r="N35" i="4"/>
  <c r="N43" i="4" s="1"/>
  <c r="R35" i="4"/>
  <c r="R43" i="4" s="1"/>
  <c r="V35" i="4"/>
  <c r="V43" i="4" s="1"/>
  <c r="Z35" i="4"/>
  <c r="Z43" i="4" s="1"/>
  <c r="AD35" i="4"/>
  <c r="AD43" i="4" s="1"/>
  <c r="C39" i="4"/>
  <c r="G39" i="4"/>
  <c r="K39" i="4"/>
  <c r="O39" i="4"/>
  <c r="S39" i="4"/>
  <c r="W39" i="4"/>
  <c r="AA39" i="4"/>
  <c r="AE39" i="4"/>
  <c r="B31" i="4"/>
  <c r="F31" i="4"/>
  <c r="J31" i="4"/>
  <c r="N31" i="4"/>
  <c r="R31" i="4"/>
  <c r="V31" i="4"/>
  <c r="Z31" i="4"/>
  <c r="AD31" i="4"/>
  <c r="C35" i="4"/>
  <c r="C43" i="4" s="1"/>
  <c r="G35" i="4"/>
  <c r="G43" i="4" s="1"/>
  <c r="K35" i="4"/>
  <c r="K43" i="4" s="1"/>
  <c r="O35" i="4"/>
  <c r="O43" i="4" s="1"/>
  <c r="S35" i="4"/>
  <c r="S43" i="4" s="1"/>
  <c r="W35" i="4"/>
  <c r="W43" i="4" s="1"/>
  <c r="AA35" i="4"/>
  <c r="AA43" i="4" s="1"/>
  <c r="AE35" i="4"/>
  <c r="AE43" i="4" s="1"/>
  <c r="D39" i="4"/>
  <c r="H39" i="4"/>
  <c r="L39" i="4"/>
  <c r="P39" i="4"/>
  <c r="T39" i="4"/>
  <c r="X39" i="4"/>
  <c r="AB39" i="4"/>
  <c r="AF39" i="4"/>
  <c r="D35" i="4"/>
  <c r="D43" i="4" s="1"/>
  <c r="H35" i="4"/>
  <c r="H43" i="4" s="1"/>
  <c r="L35" i="4"/>
  <c r="L43" i="4" s="1"/>
  <c r="P35" i="4"/>
  <c r="P43" i="4" s="1"/>
  <c r="T35" i="4"/>
  <c r="T43" i="4" s="1"/>
  <c r="X35" i="4"/>
  <c r="X43" i="4" s="1"/>
  <c r="AB35" i="4"/>
  <c r="AB43" i="4" s="1"/>
  <c r="AF35" i="4"/>
  <c r="AF43" i="4" s="1"/>
  <c r="E39" i="4"/>
  <c r="E43" i="4" s="1"/>
  <c r="I39" i="4"/>
  <c r="I43" i="4" s="1"/>
  <c r="M39" i="4"/>
  <c r="M43" i="4" s="1"/>
  <c r="Q39" i="4"/>
  <c r="Q43" i="4" s="1"/>
  <c r="U39" i="4"/>
  <c r="U43" i="4" s="1"/>
  <c r="Y39" i="4"/>
  <c r="Y43" i="4" s="1"/>
  <c r="AC39" i="4"/>
  <c r="AC43" i="4" s="1"/>
  <c r="E31" i="5"/>
  <c r="I31" i="5"/>
  <c r="M31" i="5"/>
  <c r="Q31" i="5"/>
  <c r="U31" i="5"/>
  <c r="Y31" i="5"/>
  <c r="AC31" i="5"/>
  <c r="E39" i="5"/>
  <c r="E43" i="5" s="1"/>
  <c r="I39" i="5"/>
  <c r="I43" i="5" s="1"/>
  <c r="M39" i="5"/>
  <c r="M43" i="5" s="1"/>
  <c r="Q39" i="5"/>
  <c r="Q43" i="5" s="1"/>
  <c r="U39" i="5"/>
  <c r="U43" i="5" s="1"/>
  <c r="Y39" i="5"/>
  <c r="Y43" i="5" s="1"/>
  <c r="AC39" i="5"/>
  <c r="AC43" i="5" s="1"/>
  <c r="B31" i="5"/>
  <c r="F31" i="5"/>
  <c r="J31" i="5"/>
  <c r="N31" i="5"/>
  <c r="R31" i="5"/>
  <c r="V31" i="5"/>
  <c r="Z31" i="5"/>
  <c r="AD31" i="5"/>
  <c r="D35" i="5"/>
  <c r="D43" i="5" s="1"/>
  <c r="H35" i="5"/>
  <c r="H43" i="5" s="1"/>
  <c r="L35" i="5"/>
  <c r="L43" i="5" s="1"/>
  <c r="P35" i="5"/>
  <c r="P43" i="5" s="1"/>
  <c r="T35" i="5"/>
  <c r="T43" i="5" s="1"/>
  <c r="X35" i="5"/>
  <c r="X43" i="5" s="1"/>
  <c r="AB35" i="5"/>
  <c r="AB43" i="5" s="1"/>
  <c r="B39" i="5"/>
  <c r="F39" i="5"/>
  <c r="F43" i="5" s="1"/>
  <c r="J39" i="5"/>
  <c r="J43" i="5" s="1"/>
  <c r="N39" i="5"/>
  <c r="N43" i="5" s="1"/>
  <c r="R39" i="5"/>
  <c r="R43" i="5" s="1"/>
  <c r="V39" i="5"/>
  <c r="V43" i="5" s="1"/>
  <c r="Z39" i="5"/>
  <c r="Z43" i="5" s="1"/>
  <c r="AD39" i="5"/>
  <c r="AD43" i="5" s="1"/>
  <c r="C31" i="5"/>
  <c r="G31" i="5"/>
  <c r="K31" i="5"/>
  <c r="O31" i="5"/>
  <c r="S31" i="5"/>
  <c r="W31" i="5"/>
  <c r="AA31" i="5"/>
  <c r="AE31" i="5"/>
  <c r="D31" i="5"/>
  <c r="H31" i="5"/>
  <c r="L31" i="5"/>
  <c r="P31" i="5"/>
  <c r="T31" i="5"/>
  <c r="X31" i="5"/>
  <c r="AB31" i="5"/>
  <c r="E31" i="1"/>
  <c r="I31" i="1"/>
  <c r="M31" i="1"/>
  <c r="Q31" i="1"/>
  <c r="U31" i="1"/>
  <c r="Y31" i="1"/>
  <c r="AC31" i="1"/>
  <c r="B35" i="1"/>
  <c r="F35" i="1"/>
  <c r="F43" i="1" s="1"/>
  <c r="J35" i="1"/>
  <c r="J43" i="1" s="1"/>
  <c r="N35" i="1"/>
  <c r="N43" i="1" s="1"/>
  <c r="R35" i="1"/>
  <c r="R43" i="1" s="1"/>
  <c r="V35" i="1"/>
  <c r="V43" i="1" s="1"/>
  <c r="Z35" i="1"/>
  <c r="Z43" i="1" s="1"/>
  <c r="AD35" i="1"/>
  <c r="AD43" i="1" s="1"/>
  <c r="C39" i="1"/>
  <c r="G39" i="1"/>
  <c r="K39" i="1"/>
  <c r="O39" i="1"/>
  <c r="S39" i="1"/>
  <c r="W39" i="1"/>
  <c r="AA39" i="1"/>
  <c r="AE39" i="1"/>
  <c r="B31" i="1"/>
  <c r="F31" i="1"/>
  <c r="J31" i="1"/>
  <c r="N31" i="1"/>
  <c r="R31" i="1"/>
  <c r="V31" i="1"/>
  <c r="Z31" i="1"/>
  <c r="AD31" i="1"/>
  <c r="C35" i="1"/>
  <c r="C43" i="1" s="1"/>
  <c r="G35" i="1"/>
  <c r="G43" i="1" s="1"/>
  <c r="K35" i="1"/>
  <c r="K43" i="1" s="1"/>
  <c r="O35" i="1"/>
  <c r="O43" i="1" s="1"/>
  <c r="S35" i="1"/>
  <c r="S43" i="1" s="1"/>
  <c r="W35" i="1"/>
  <c r="W43" i="1" s="1"/>
  <c r="AA35" i="1"/>
  <c r="AA43" i="1" s="1"/>
  <c r="AE35" i="1"/>
  <c r="AE43" i="1" s="1"/>
  <c r="D39" i="1"/>
  <c r="H39" i="1"/>
  <c r="L39" i="1"/>
  <c r="P39" i="1"/>
  <c r="T39" i="1"/>
  <c r="X39" i="1"/>
  <c r="AB39" i="1"/>
  <c r="AF39" i="1"/>
  <c r="D35" i="1"/>
  <c r="D43" i="1" s="1"/>
  <c r="H35" i="1"/>
  <c r="H43" i="1" s="1"/>
  <c r="L35" i="1"/>
  <c r="L43" i="1" s="1"/>
  <c r="P35" i="1"/>
  <c r="P43" i="1" s="1"/>
  <c r="T35" i="1"/>
  <c r="T43" i="1" s="1"/>
  <c r="X35" i="1"/>
  <c r="X43" i="1" s="1"/>
  <c r="AB35" i="1"/>
  <c r="AB43" i="1" s="1"/>
  <c r="AF35" i="1"/>
  <c r="AF43" i="1" s="1"/>
  <c r="E39" i="1"/>
  <c r="E43" i="1" s="1"/>
  <c r="I39" i="1"/>
  <c r="I43" i="1" s="1"/>
  <c r="M39" i="1"/>
  <c r="M43" i="1" s="1"/>
  <c r="Q39" i="1"/>
  <c r="Q43" i="1" s="1"/>
  <c r="U39" i="1"/>
  <c r="U43" i="1" s="1"/>
  <c r="Y39" i="1"/>
  <c r="Y43" i="1" s="1"/>
  <c r="AC39" i="1"/>
  <c r="AC43" i="1" s="1"/>
  <c r="N49" i="3"/>
  <c r="V49" i="3"/>
  <c r="E31" i="3"/>
  <c r="I31" i="3"/>
  <c r="M31" i="3"/>
  <c r="Q31" i="3"/>
  <c r="U31" i="3"/>
  <c r="Y31" i="3"/>
  <c r="AC31" i="3"/>
  <c r="E35" i="3"/>
  <c r="E43" i="3" s="1"/>
  <c r="I35" i="3"/>
  <c r="I43" i="3" s="1"/>
  <c r="M35" i="3"/>
  <c r="M43" i="3" s="1"/>
  <c r="Q35" i="3"/>
  <c r="Q43" i="3" s="1"/>
  <c r="U35" i="3"/>
  <c r="U43" i="3" s="1"/>
  <c r="Y35" i="3"/>
  <c r="Y43" i="3" s="1"/>
  <c r="AC35" i="3"/>
  <c r="AC43" i="3" s="1"/>
  <c r="B31" i="3"/>
  <c r="F31" i="3"/>
  <c r="J31" i="3"/>
  <c r="N31" i="3"/>
  <c r="R31" i="3"/>
  <c r="V31" i="3"/>
  <c r="Z31" i="3"/>
  <c r="B35" i="3"/>
  <c r="F35" i="3"/>
  <c r="F43" i="3" s="1"/>
  <c r="J35" i="3"/>
  <c r="J43" i="3" s="1"/>
  <c r="N35" i="3"/>
  <c r="N43" i="3" s="1"/>
  <c r="R35" i="3"/>
  <c r="R43" i="3" s="1"/>
  <c r="V35" i="3"/>
  <c r="V43" i="3" s="1"/>
  <c r="Z35" i="3"/>
  <c r="Z43" i="3" s="1"/>
  <c r="C31" i="3"/>
  <c r="G31" i="3"/>
  <c r="K31" i="3"/>
  <c r="O31" i="3"/>
  <c r="S31" i="3"/>
  <c r="W31" i="3"/>
  <c r="AA31" i="3"/>
  <c r="C35" i="3"/>
  <c r="C43" i="3" s="1"/>
  <c r="G35" i="3"/>
  <c r="G43" i="3" s="1"/>
  <c r="K35" i="3"/>
  <c r="K43" i="3" s="1"/>
  <c r="O35" i="3"/>
  <c r="O43" i="3" s="1"/>
  <c r="S35" i="3"/>
  <c r="S43" i="3" s="1"/>
  <c r="W35" i="3"/>
  <c r="W43" i="3" s="1"/>
  <c r="AA35" i="3"/>
  <c r="AA43" i="3" s="1"/>
  <c r="D31" i="3"/>
  <c r="H31" i="3"/>
  <c r="L31" i="3"/>
  <c r="P31" i="3"/>
  <c r="T31" i="3"/>
  <c r="X31" i="3"/>
  <c r="AB31" i="3"/>
  <c r="D35" i="3"/>
  <c r="D43" i="3" s="1"/>
  <c r="H35" i="3"/>
  <c r="H43" i="3" s="1"/>
  <c r="L35" i="3"/>
  <c r="L43" i="3" s="1"/>
  <c r="P35" i="3"/>
  <c r="P43" i="3" s="1"/>
  <c r="T35" i="3"/>
  <c r="T43" i="3" s="1"/>
  <c r="X35" i="3"/>
  <c r="X43" i="3" s="1"/>
  <c r="AB35" i="3"/>
  <c r="AB43" i="3" s="1"/>
  <c r="J43" i="2"/>
  <c r="Z43" i="2"/>
  <c r="M31" i="2"/>
  <c r="U31" i="2"/>
  <c r="AC31" i="2"/>
  <c r="B31" i="2"/>
  <c r="F31" i="2"/>
  <c r="J31" i="2"/>
  <c r="N31" i="2"/>
  <c r="R31" i="2"/>
  <c r="V31" i="2"/>
  <c r="Z31" i="2"/>
  <c r="AD31" i="2"/>
  <c r="C35" i="2"/>
  <c r="C43" i="2" s="1"/>
  <c r="G35" i="2"/>
  <c r="K35" i="2"/>
  <c r="K43" i="2" s="1"/>
  <c r="O35" i="2"/>
  <c r="S35" i="2"/>
  <c r="S43" i="2" s="1"/>
  <c r="W35" i="2"/>
  <c r="AA35" i="2"/>
  <c r="AA43" i="2" s="1"/>
  <c r="AE35" i="2"/>
  <c r="D39" i="2"/>
  <c r="H39" i="2"/>
  <c r="L39" i="2"/>
  <c r="P39" i="2"/>
  <c r="T39" i="2"/>
  <c r="X39" i="2"/>
  <c r="AB39" i="2"/>
  <c r="AF39" i="2"/>
  <c r="E31" i="2"/>
  <c r="I31" i="2"/>
  <c r="Q31" i="2"/>
  <c r="Y31" i="2"/>
  <c r="D35" i="2"/>
  <c r="D43" i="2" s="1"/>
  <c r="H35" i="2"/>
  <c r="H43" i="2" s="1"/>
  <c r="L35" i="2"/>
  <c r="L43" i="2" s="1"/>
  <c r="P35" i="2"/>
  <c r="P43" i="2" s="1"/>
  <c r="T35" i="2"/>
  <c r="T43" i="2" s="1"/>
  <c r="X35" i="2"/>
  <c r="X43" i="2" s="1"/>
  <c r="AB35" i="2"/>
  <c r="AB43" i="2" s="1"/>
  <c r="AF35" i="2"/>
  <c r="AF43" i="2" s="1"/>
  <c r="E39" i="2"/>
  <c r="E43" i="2" s="1"/>
  <c r="I39" i="2"/>
  <c r="I43" i="2" s="1"/>
  <c r="M39" i="2"/>
  <c r="M43" i="2" s="1"/>
  <c r="Q39" i="2"/>
  <c r="Q43" i="2" s="1"/>
  <c r="U39" i="2"/>
  <c r="U43" i="2" s="1"/>
  <c r="Y39" i="2"/>
  <c r="Y43" i="2" s="1"/>
  <c r="AC39" i="2"/>
  <c r="AC43" i="2" s="1"/>
  <c r="F43" i="2" l="1"/>
  <c r="AD43" i="2"/>
  <c r="N43" i="2"/>
  <c r="AE43" i="2"/>
  <c r="O43" i="2"/>
  <c r="Q49" i="12"/>
  <c r="X49" i="12"/>
  <c r="R43" i="2"/>
  <c r="B43" i="2"/>
  <c r="X49" i="11"/>
  <c r="W43" i="2"/>
  <c r="G43" i="2"/>
  <c r="N49" i="1"/>
  <c r="N49" i="10"/>
  <c r="N49" i="8"/>
  <c r="N49" i="4"/>
  <c r="N49" i="2"/>
  <c r="N49" i="7"/>
  <c r="V49" i="10"/>
  <c r="H49" i="10"/>
  <c r="K49" i="10"/>
  <c r="B43" i="10"/>
  <c r="T49" i="10"/>
  <c r="X49" i="10" s="1"/>
  <c r="N49" i="9"/>
  <c r="V49" i="9"/>
  <c r="T49" i="9"/>
  <c r="K49" i="9"/>
  <c r="H49" i="9"/>
  <c r="B43" i="9"/>
  <c r="V49" i="8"/>
  <c r="H49" i="8"/>
  <c r="K49" i="8"/>
  <c r="B43" i="8"/>
  <c r="T49" i="8"/>
  <c r="X49" i="8" s="1"/>
  <c r="V49" i="7"/>
  <c r="H49" i="7"/>
  <c r="K49" i="7"/>
  <c r="B43" i="7"/>
  <c r="T49" i="7"/>
  <c r="X49" i="7" s="1"/>
  <c r="H49" i="6"/>
  <c r="N49" i="6"/>
  <c r="V49" i="6"/>
  <c r="T49" i="6"/>
  <c r="K49" i="6"/>
  <c r="B43" i="6"/>
  <c r="V49" i="4"/>
  <c r="H49" i="4"/>
  <c r="K49" i="4"/>
  <c r="Q49" i="4" s="1"/>
  <c r="B43" i="4"/>
  <c r="T49" i="4"/>
  <c r="H49" i="5"/>
  <c r="N49" i="5"/>
  <c r="V49" i="5"/>
  <c r="T49" i="5"/>
  <c r="K49" i="5"/>
  <c r="B43" i="5"/>
  <c r="V49" i="1"/>
  <c r="H49" i="1"/>
  <c r="K49" i="1"/>
  <c r="B43" i="1"/>
  <c r="T49" i="1"/>
  <c r="X49" i="1" s="1"/>
  <c r="K49" i="3"/>
  <c r="Q49" i="3" s="1"/>
  <c r="T49" i="3"/>
  <c r="X49" i="3" s="1"/>
  <c r="B43" i="3"/>
  <c r="H49" i="3"/>
  <c r="T49" i="2"/>
  <c r="H49" i="2"/>
  <c r="K49" i="2"/>
  <c r="V49" i="2"/>
  <c r="Q49" i="1" l="1"/>
  <c r="Q49" i="2"/>
  <c r="Q49" i="7"/>
  <c r="X49" i="4"/>
  <c r="Q49" i="10"/>
  <c r="Q49" i="8"/>
  <c r="X49" i="6"/>
  <c r="X49" i="5"/>
  <c r="Q49" i="6"/>
  <c r="Q49" i="5"/>
  <c r="Q49" i="9"/>
  <c r="X49" i="9"/>
  <c r="X49" i="2"/>
</calcChain>
</file>

<file path=xl/sharedStrings.xml><?xml version="1.0" encoding="utf-8"?>
<sst xmlns="http://schemas.openxmlformats.org/spreadsheetml/2006/main" count="277" uniqueCount="12">
  <si>
    <t>H/D</t>
  </si>
  <si>
    <t>MÉDIA</t>
  </si>
  <si>
    <t>DIÁRIA</t>
  </si>
  <si>
    <t>MÁXIMA</t>
  </si>
  <si>
    <t>MÍNIMA</t>
  </si>
  <si>
    <t>AMPLITUDE</t>
  </si>
  <si>
    <t>DIF. DAS</t>
  </si>
  <si>
    <t>MENSAL</t>
  </si>
  <si>
    <t>DAS MÁX.</t>
  </si>
  <si>
    <t>DAS MÍN.</t>
  </si>
  <si>
    <t>MÉDIAS</t>
  </si>
  <si>
    <t>Umid. Específica (g.kg-1)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</si>
</sst>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164" fontId="1" fillId="2" borderId="0" xfId="0" applyNumberFormat="1" applyFont="1" applyFill="1"/>
    <xf numFmtId="164" fontId="0" fillId="2" borderId="0" xfId="0" applyNumberFormat="1" applyFill="1"/>
    <xf numFmtId="16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1" fillId="2" borderId="0" xfId="0" quotePrefix="1" applyNumberFormat="1" applyFont="1" applyFill="1" applyAlignment="1">
      <alignment horizontal="left"/>
    </xf>
    <xf numFmtId="0" fontId="2" fillId="2" borderId="0" xfId="0" applyFont="1" applyFill="1"/>
    <xf numFmtId="0" fontId="2" fillId="2" borderId="0" xfId="0" quotePrefix="1" applyFont="1" applyFill="1" applyAlignment="1">
      <alignment horizontal="left"/>
    </xf>
    <xf numFmtId="164" fontId="2" fillId="2" borderId="0" xfId="0" applyNumberFormat="1" applyFont="1" applyFill="1"/>
    <xf numFmtId="0" fontId="2" fillId="2" borderId="1" xfId="0" applyFont="1" applyFill="1" applyBorder="1" applyAlignment="1" applyProtection="1">
      <alignment horizontal="center"/>
    </xf>
    <xf numFmtId="1" fontId="2" fillId="2" borderId="2" xfId="0" applyNumberFormat="1" applyFont="1" applyFill="1" applyBorder="1" applyAlignment="1" applyProtection="1">
      <alignment horizontal="center"/>
    </xf>
    <xf numFmtId="1" fontId="2" fillId="2" borderId="3" xfId="0" applyNumberFormat="1" applyFont="1" applyFill="1" applyBorder="1" applyAlignment="1" applyProtection="1">
      <alignment horizontal="center"/>
    </xf>
    <xf numFmtId="1" fontId="2" fillId="2" borderId="3" xfId="0" applyNumberFormat="1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0" fontId="2" fillId="2" borderId="5" xfId="0" applyFont="1" applyFill="1" applyBorder="1" applyAlignment="1" applyProtection="1">
      <alignment horizontal="center"/>
    </xf>
    <xf numFmtId="165" fontId="3" fillId="2" borderId="6" xfId="0" applyNumberFormat="1" applyFont="1" applyFill="1" applyBorder="1" applyAlignment="1">
      <alignment horizontal="center"/>
    </xf>
    <xf numFmtId="0" fontId="3" fillId="2" borderId="7" xfId="0" applyFont="1" applyFill="1" applyBorder="1"/>
    <xf numFmtId="164" fontId="0" fillId="2" borderId="8" xfId="0" applyNumberFormat="1" applyFill="1" applyBorder="1"/>
    <xf numFmtId="164" fontId="0" fillId="2" borderId="9" xfId="0" applyNumberFormat="1" applyFill="1" applyBorder="1"/>
    <xf numFmtId="0" fontId="3" fillId="2" borderId="10" xfId="0" applyFont="1" applyFill="1" applyBorder="1"/>
    <xf numFmtId="164" fontId="0" fillId="2" borderId="11" xfId="0" applyNumberFormat="1" applyFill="1" applyBorder="1"/>
    <xf numFmtId="0" fontId="2" fillId="2" borderId="10" xfId="0" quotePrefix="1" applyFont="1" applyFill="1" applyBorder="1" applyAlignment="1">
      <alignment horizontal="left"/>
    </xf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/>
    </xf>
    <xf numFmtId="164" fontId="3" fillId="2" borderId="11" xfId="0" applyNumberFormat="1" applyFont="1" applyFill="1" applyBorder="1" applyAlignment="1">
      <alignment horizontal="center"/>
    </xf>
    <xf numFmtId="0" fontId="2" fillId="2" borderId="10" xfId="0" applyFont="1" applyFill="1" applyBorder="1"/>
    <xf numFmtId="164" fontId="3" fillId="2" borderId="0" xfId="0" applyNumberFormat="1" applyFont="1" applyFill="1"/>
    <xf numFmtId="164" fontId="3" fillId="2" borderId="11" xfId="0" applyNumberFormat="1" applyFont="1" applyFill="1" applyBorder="1"/>
    <xf numFmtId="164" fontId="3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10" xfId="0" applyFill="1" applyBorder="1"/>
    <xf numFmtId="0" fontId="2" fillId="2" borderId="0" xfId="0" quotePrefix="1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2" fillId="2" borderId="0" xfId="0" quotePrefix="1" applyNumberFormat="1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164" fontId="3" fillId="2" borderId="0" xfId="0" applyNumberFormat="1" applyFont="1" applyFill="1" applyBorder="1"/>
    <xf numFmtId="0" fontId="0" fillId="2" borderId="12" xfId="0" applyFill="1" applyBorder="1"/>
    <xf numFmtId="164" fontId="0" fillId="2" borderId="13" xfId="0" applyNumberFormat="1" applyFill="1" applyBorder="1" applyAlignment="1">
      <alignment horizontal="center"/>
    </xf>
    <xf numFmtId="164" fontId="0" fillId="2" borderId="13" xfId="0" applyNumberFormat="1" applyFill="1" applyBorder="1"/>
    <xf numFmtId="164" fontId="3" fillId="2" borderId="13" xfId="0" applyNumberFormat="1" applyFont="1" applyFill="1" applyBorder="1" applyAlignment="1">
      <alignment horizontal="center"/>
    </xf>
    <xf numFmtId="164" fontId="3" fillId="2" borderId="13" xfId="0" applyNumberFormat="1" applyFont="1" applyFill="1" applyBorder="1"/>
    <xf numFmtId="164" fontId="0" fillId="2" borderId="14" xfId="0" applyNumberFormat="1" applyFill="1" applyBorder="1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edi&#231;&#227;o%20das%20pastas/temp_folha/1994f/01f1994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edi&#231;&#227;o%20das%20pastas/temp_folha/1994f/12f1994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edi&#231;&#227;o%20das%20pastas/temp_folha/1994f/11f1994c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edi&#231;&#227;o%20das%20pastas/temp_folha/1994f/10f1994c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edi&#231;&#227;o%20das%20pastas/temp_folha/1994f/09f1994c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edi&#231;&#227;o%20das%20pastas/temp_folha/1994f/08f1994c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edi&#231;&#227;o%20das%20pastas/temp_folha/1994f/07f1994c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edi&#231;&#227;o%20das%20pastas/temp_folha/1994f/06f1994c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edi&#231;&#227;o%20das%20pastas/temp_folha/1994f/05f1994c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edi&#231;&#227;o%20das%20pastas/temp_folha/1994f/04f1994c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edi&#231;&#227;o%20das%20pastas/temp_folha/1994f/03f1994c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edi&#231;&#227;o%20das%20pastas/temp_folha/1994f/02f1994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nto de orvalho"/>
      <sheetName val="Verificações"/>
      <sheetName val="Dia 1 (a)"/>
      <sheetName val="Dia 1 (b)"/>
      <sheetName val="Dia 2 (a)"/>
      <sheetName val="Dia 2 (b)"/>
      <sheetName val="Dia 3 (a)"/>
      <sheetName val="Dia 3 (b)"/>
      <sheetName val="Dia 4 (a)"/>
      <sheetName val="Dia 4 (b)"/>
      <sheetName val="Dia 5 (a)"/>
      <sheetName val="Dia 5 (b)"/>
      <sheetName val="Dia 6 (a)"/>
      <sheetName val="Dia 6 (b)"/>
      <sheetName val="Dia 7 (a)"/>
      <sheetName val="Dia 7 (b)"/>
      <sheetName val="Dia 8 (a)"/>
      <sheetName val="Dia 8 (b)"/>
      <sheetName val="Dia 9 (a)"/>
      <sheetName val="Dia 9 (b)"/>
      <sheetName val="Dia 10 (a)"/>
      <sheetName val="Dia 10 (b)"/>
      <sheetName val="Dia 11 (a)"/>
      <sheetName val="Dia 11 (b)"/>
      <sheetName val="Dia 12 (a)"/>
      <sheetName val="Dia 12 (b)"/>
      <sheetName val="Dia 13 (a)"/>
      <sheetName val="Dia 13 (b)"/>
      <sheetName val="Dia 14 (a)"/>
      <sheetName val="Dia 14 (b)"/>
      <sheetName val="Dia 15 (a)"/>
      <sheetName val="Dia 15 (b)"/>
      <sheetName val="Dia 16 (a)"/>
      <sheetName val="Dia 16 (b)"/>
      <sheetName val="Dia 17 (a)"/>
      <sheetName val="Dia 17 (b)"/>
      <sheetName val="Dia 18 (a)"/>
      <sheetName val="Dia 18 (b)"/>
      <sheetName val="Dia 19 (a)"/>
      <sheetName val="Dia 19 (b)"/>
      <sheetName val="Dia 20 (a)"/>
      <sheetName val="Dia 20 (b)"/>
      <sheetName val="Dia 21 (a)"/>
      <sheetName val="Dia 21 (b)"/>
      <sheetName val="Dia 22 (a)"/>
      <sheetName val="Dia 22 (b)"/>
      <sheetName val="Dia 23 (a)"/>
      <sheetName val="Dia 23 (b)"/>
      <sheetName val="Dia 24 (a)"/>
      <sheetName val="Dia 24 (b)"/>
      <sheetName val="Dia 25 (a)"/>
      <sheetName val="Dia 25 (b)"/>
      <sheetName val="Dia 26 (a)"/>
      <sheetName val="Dia 26 (b)"/>
      <sheetName val="Dia 27 (a)"/>
      <sheetName val="Dia 27 (b)"/>
      <sheetName val="Dia 28 (a)"/>
      <sheetName val="Dia 28 (b)"/>
      <sheetName val="Dia 29 (a)"/>
      <sheetName val="Dia 29 (b)"/>
      <sheetName val="Dia 30 (a)"/>
      <sheetName val="Dia 30 (b)"/>
      <sheetName val="Dia 31 (a)"/>
      <sheetName val="Dia 31 (b)"/>
      <sheetName val="Visibilidade"/>
      <sheetName val="Tipo-Nuvens Baixas"/>
      <sheetName val="Quant.-Nuvens Baixas"/>
      <sheetName val="Tipo-Nuvens Médias"/>
      <sheetName val="Quant.-Nuvens Médias"/>
      <sheetName val="Tipo-Nuvens Altas"/>
      <sheetName val="Quant.-Nuvens Altas"/>
      <sheetName val="Cobertura Total"/>
      <sheetName val="Barôm. a Grav. Normal (hPa=mb)"/>
      <sheetName val="Term. Seco (C)"/>
      <sheetName val="Umid. Relat. (%)"/>
      <sheetName val="Umid. Específica (g.kg-1)"/>
      <sheetName val="Temp. Superf. (C)"/>
      <sheetName val="Temp. 5 cm (C)"/>
      <sheetName val="Temp. 10 cm (C)"/>
      <sheetName val="Temp. 20 cm (C)"/>
      <sheetName val="Temp. 30 cm (C)"/>
      <sheetName val="Temp. 40 cm (C)"/>
      <sheetName val="Temp. Máx. e Mín. (C)"/>
      <sheetName val="Precipitação e Evaporação (mm)"/>
      <sheetName val="FENOMENOS DIVERSOS"/>
      <sheetName val="DADOS"/>
    </sheetNames>
    <sheetDataSet>
      <sheetData sheetId="0" refreshError="1"/>
      <sheetData sheetId="1" refreshError="1"/>
      <sheetData sheetId="2" refreshError="1"/>
      <sheetData sheetId="3">
        <row r="1">
          <cell r="C1" t="str">
            <v xml:space="preserve"> JANEIRO DE  1994</v>
          </cell>
        </row>
        <row r="10">
          <cell r="X10">
            <v>12.08805398005223</v>
          </cell>
        </row>
        <row r="11">
          <cell r="X11">
            <v>12.256548903617876</v>
          </cell>
        </row>
        <row r="12">
          <cell r="X12">
            <v>12.554277530088623</v>
          </cell>
        </row>
        <row r="13">
          <cell r="X13">
            <v>12.663649597019113</v>
          </cell>
        </row>
        <row r="14">
          <cell r="X14">
            <v>12.605072907325154</v>
          </cell>
        </row>
        <row r="15">
          <cell r="X15">
            <v>12.763947312049268</v>
          </cell>
        </row>
        <row r="16">
          <cell r="X16">
            <v>12.942671272108521</v>
          </cell>
        </row>
        <row r="17">
          <cell r="X17">
            <v>13.119289576755545</v>
          </cell>
        </row>
        <row r="18">
          <cell r="X18">
            <v>13.438153487562737</v>
          </cell>
        </row>
        <row r="19">
          <cell r="X19">
            <v>13.704108870788248</v>
          </cell>
        </row>
        <row r="20">
          <cell r="X20">
            <v>14.242518016484455</v>
          </cell>
        </row>
        <row r="21">
          <cell r="X21">
            <v>14.108265298684595</v>
          </cell>
        </row>
        <row r="22">
          <cell r="X22">
            <v>15.317010109430015</v>
          </cell>
        </row>
        <row r="23">
          <cell r="X23">
            <v>14.196232949789815</v>
          </cell>
        </row>
        <row r="24">
          <cell r="X24">
            <v>15.752787419532465</v>
          </cell>
        </row>
        <row r="25">
          <cell r="X25">
            <v>14.275522653337502</v>
          </cell>
        </row>
        <row r="26">
          <cell r="X26">
            <v>12.982902052362743</v>
          </cell>
        </row>
        <row r="27">
          <cell r="X27">
            <v>11.985808814301924</v>
          </cell>
        </row>
        <row r="28">
          <cell r="X28">
            <v>11.057625777855828</v>
          </cell>
        </row>
        <row r="29">
          <cell r="X29">
            <v>11.389132425932901</v>
          </cell>
        </row>
        <row r="30">
          <cell r="X30">
            <v>11.968559868267988</v>
          </cell>
        </row>
        <row r="31">
          <cell r="X31">
            <v>11.891539188093217</v>
          </cell>
        </row>
        <row r="32">
          <cell r="X32">
            <v>11.499649435600304</v>
          </cell>
        </row>
        <row r="33">
          <cell r="X33">
            <v>12.2241131857163</v>
          </cell>
        </row>
      </sheetData>
      <sheetData sheetId="4" refreshError="1"/>
      <sheetData sheetId="5">
        <row r="10">
          <cell r="X10">
            <v>12.386367298136907</v>
          </cell>
        </row>
        <row r="11">
          <cell r="X11">
            <v>12.003419674935984</v>
          </cell>
        </row>
        <row r="12">
          <cell r="X12">
            <v>11.4321790800104</v>
          </cell>
        </row>
        <row r="13">
          <cell r="X13">
            <v>11.318831083968814</v>
          </cell>
        </row>
        <row r="14">
          <cell r="X14">
            <v>11.122975843294581</v>
          </cell>
        </row>
        <row r="15">
          <cell r="X15">
            <v>11.04320751796425</v>
          </cell>
        </row>
        <row r="16">
          <cell r="X16">
            <v>12.682982577234286</v>
          </cell>
        </row>
        <row r="17">
          <cell r="X17">
            <v>13.109231603962758</v>
          </cell>
        </row>
        <row r="18">
          <cell r="X18">
            <v>12.063835055634931</v>
          </cell>
        </row>
        <row r="19">
          <cell r="X19">
            <v>10.347215581645994</v>
          </cell>
        </row>
        <row r="20">
          <cell r="X20">
            <v>9.5141690537356443</v>
          </cell>
        </row>
        <row r="21">
          <cell r="X21">
            <v>9.6119189524976871</v>
          </cell>
        </row>
        <row r="22">
          <cell r="X22">
            <v>13.894259033977324</v>
          </cell>
        </row>
        <row r="23">
          <cell r="X23">
            <v>11.165609098235992</v>
          </cell>
        </row>
        <row r="24">
          <cell r="X24">
            <v>13.286848548266233</v>
          </cell>
        </row>
        <row r="25">
          <cell r="X25">
            <v>11.801946795065298</v>
          </cell>
        </row>
        <row r="26">
          <cell r="X26">
            <v>11.956276710683248</v>
          </cell>
        </row>
        <row r="27">
          <cell r="X27">
            <v>11.489912444307539</v>
          </cell>
        </row>
        <row r="28">
          <cell r="X28">
            <v>12.44802953044212</v>
          </cell>
        </row>
        <row r="29">
          <cell r="X29">
            <v>12.468982948395979</v>
          </cell>
        </row>
        <row r="30">
          <cell r="X30">
            <v>12.548262154891649</v>
          </cell>
        </row>
        <row r="31">
          <cell r="X31">
            <v>12.418995823287508</v>
          </cell>
        </row>
        <row r="32">
          <cell r="X32">
            <v>12.159202666674588</v>
          </cell>
        </row>
        <row r="33">
          <cell r="X33">
            <v>12.504670092442113</v>
          </cell>
        </row>
      </sheetData>
      <sheetData sheetId="6" refreshError="1"/>
      <sheetData sheetId="7">
        <row r="10">
          <cell r="X10">
            <v>12.518681068126632</v>
          </cell>
        </row>
        <row r="11">
          <cell r="X11">
            <v>12.495575000007312</v>
          </cell>
        </row>
        <row r="12">
          <cell r="X12">
            <v>13.068626032882459</v>
          </cell>
        </row>
        <row r="13">
          <cell r="X13">
            <v>13.29743171324486</v>
          </cell>
        </row>
        <row r="14">
          <cell r="X14">
            <v>13.152326468417748</v>
          </cell>
        </row>
        <row r="15">
          <cell r="X15">
            <v>12.793772324618804</v>
          </cell>
        </row>
        <row r="16">
          <cell r="X16">
            <v>12.295465887049362</v>
          </cell>
        </row>
        <row r="17">
          <cell r="X17">
            <v>12.504686003786606</v>
          </cell>
        </row>
        <row r="18">
          <cell r="X18">
            <v>11.252433027727182</v>
          </cell>
        </row>
        <row r="19">
          <cell r="X19">
            <v>11.535934344939871</v>
          </cell>
        </row>
        <row r="20">
          <cell r="X20">
            <v>12.59641425908428</v>
          </cell>
        </row>
        <row r="21">
          <cell r="X21">
            <v>12.728741755455623</v>
          </cell>
        </row>
        <row r="22">
          <cell r="X22">
            <v>12.3914703202209</v>
          </cell>
        </row>
        <row r="23">
          <cell r="X23">
            <v>14.252829075752325</v>
          </cell>
        </row>
        <row r="24">
          <cell r="X24">
            <v>13.318951062665347</v>
          </cell>
        </row>
        <row r="25">
          <cell r="X25">
            <v>13.533161140170169</v>
          </cell>
        </row>
        <row r="26">
          <cell r="X26">
            <v>13.450575658887429</v>
          </cell>
        </row>
        <row r="27">
          <cell r="X27">
            <v>13.359609782641742</v>
          </cell>
        </row>
        <row r="28">
          <cell r="X28">
            <v>12.846376014576899</v>
          </cell>
        </row>
        <row r="29">
          <cell r="X29">
            <v>12.882352554566477</v>
          </cell>
        </row>
        <row r="30">
          <cell r="X30">
            <v>13.003832173459669</v>
          </cell>
        </row>
        <row r="31">
          <cell r="X31">
            <v>12.583855124524936</v>
          </cell>
        </row>
        <row r="32">
          <cell r="X32">
            <v>12.094790640932183</v>
          </cell>
        </row>
        <row r="33">
          <cell r="X33">
            <v>12.018165266754897</v>
          </cell>
        </row>
      </sheetData>
      <sheetData sheetId="8" refreshError="1"/>
      <sheetData sheetId="9">
        <row r="10">
          <cell r="X10">
            <v>12.603091246362117</v>
          </cell>
        </row>
        <row r="11">
          <cell r="X11">
            <v>12.524548772561021</v>
          </cell>
        </row>
        <row r="12">
          <cell r="X12">
            <v>12.393273463087162</v>
          </cell>
        </row>
        <row r="13">
          <cell r="X13">
            <v>12.387636966128012</v>
          </cell>
        </row>
        <row r="14">
          <cell r="X14">
            <v>12.461211356838353</v>
          </cell>
        </row>
        <row r="15">
          <cell r="X15">
            <v>12.854310553861591</v>
          </cell>
        </row>
        <row r="16">
          <cell r="X16">
            <v>13.035731767912509</v>
          </cell>
        </row>
        <row r="17">
          <cell r="X17">
            <v>13.178869341632833</v>
          </cell>
        </row>
        <row r="18">
          <cell r="X18">
            <v>12.58400245366958</v>
          </cell>
        </row>
        <row r="19">
          <cell r="X19">
            <v>12.519245041735941</v>
          </cell>
        </row>
        <row r="20">
          <cell r="X20">
            <v>12.550633036798995</v>
          </cell>
        </row>
        <row r="21">
          <cell r="X21">
            <v>12.988361012578483</v>
          </cell>
        </row>
        <row r="22">
          <cell r="X22">
            <v>13.024139433985178</v>
          </cell>
        </row>
        <row r="23">
          <cell r="X23">
            <v>13.061126547190238</v>
          </cell>
        </row>
        <row r="24">
          <cell r="X24">
            <v>12.320440528810405</v>
          </cell>
        </row>
        <row r="25">
          <cell r="X25">
            <v>11.685087670580133</v>
          </cell>
        </row>
        <row r="26">
          <cell r="X26">
            <v>11.814501581673287</v>
          </cell>
        </row>
        <row r="27">
          <cell r="X27">
            <v>12.315844905150067</v>
          </cell>
        </row>
        <row r="28">
          <cell r="X28">
            <v>12.559374245899969</v>
          </cell>
        </row>
        <row r="29">
          <cell r="X29">
            <v>12.144221833242037</v>
          </cell>
        </row>
        <row r="30">
          <cell r="X30">
            <v>12.054767675019294</v>
          </cell>
        </row>
        <row r="31">
          <cell r="X31">
            <v>12.418695662084236</v>
          </cell>
        </row>
        <row r="32">
          <cell r="X32">
            <v>12.585665870782851</v>
          </cell>
        </row>
        <row r="33">
          <cell r="X33">
            <v>12.589350253991253</v>
          </cell>
        </row>
      </sheetData>
      <sheetData sheetId="10" refreshError="1"/>
      <sheetData sheetId="11">
        <row r="10">
          <cell r="X10">
            <v>12.686439542182949</v>
          </cell>
        </row>
        <row r="11">
          <cell r="X11">
            <v>12.141233553842309</v>
          </cell>
        </row>
        <row r="12">
          <cell r="X12">
            <v>12.221899802228105</v>
          </cell>
        </row>
        <row r="13">
          <cell r="X13">
            <v>12.434538143298472</v>
          </cell>
        </row>
        <row r="14">
          <cell r="X14">
            <v>12.162156778869956</v>
          </cell>
        </row>
        <row r="15">
          <cell r="X15">
            <v>12.01972931062979</v>
          </cell>
        </row>
        <row r="16">
          <cell r="X16">
            <v>11.570523913518937</v>
          </cell>
        </row>
        <row r="17">
          <cell r="X17">
            <v>11.87848103491163</v>
          </cell>
        </row>
        <row r="18">
          <cell r="X18">
            <v>12.402958614391913</v>
          </cell>
        </row>
        <row r="19">
          <cell r="X19">
            <v>12.312559780834031</v>
          </cell>
        </row>
        <row r="20">
          <cell r="X20">
            <v>12.366897426957234</v>
          </cell>
        </row>
        <row r="21">
          <cell r="X21">
            <v>11.953439360705346</v>
          </cell>
        </row>
        <row r="22">
          <cell r="X22">
            <v>12.546991908822219</v>
          </cell>
        </row>
        <row r="23">
          <cell r="X23">
            <v>12.293109689420909</v>
          </cell>
        </row>
        <row r="24">
          <cell r="X24">
            <v>12.469211120001111</v>
          </cell>
        </row>
        <row r="25">
          <cell r="X25">
            <v>12.642513057618791</v>
          </cell>
        </row>
        <row r="26">
          <cell r="X26">
            <v>11.807793587807648</v>
          </cell>
        </row>
        <row r="27">
          <cell r="X27">
            <v>11.523967895627656</v>
          </cell>
        </row>
        <row r="28">
          <cell r="X28">
            <v>11.524545117225387</v>
          </cell>
        </row>
        <row r="29">
          <cell r="X29">
            <v>12.052934897639293</v>
          </cell>
        </row>
        <row r="30">
          <cell r="X30">
            <v>12.665502677616416</v>
          </cell>
        </row>
        <row r="31">
          <cell r="X31">
            <v>12.208998252901885</v>
          </cell>
        </row>
        <row r="32">
          <cell r="X32">
            <v>12.458732286203777</v>
          </cell>
        </row>
        <row r="33">
          <cell r="X33">
            <v>12.549527859840339</v>
          </cell>
        </row>
      </sheetData>
      <sheetData sheetId="12" refreshError="1"/>
      <sheetData sheetId="13">
        <row r="10">
          <cell r="X10">
            <v>12.45355270496208</v>
          </cell>
        </row>
        <row r="11">
          <cell r="X11">
            <v>12.093429070818068</v>
          </cell>
        </row>
        <row r="12">
          <cell r="X12">
            <v>12.181925195039067</v>
          </cell>
        </row>
        <row r="13">
          <cell r="X13">
            <v>11.975121470903776</v>
          </cell>
        </row>
        <row r="14">
          <cell r="X14">
            <v>11.570960179853623</v>
          </cell>
        </row>
        <row r="15">
          <cell r="X15">
            <v>12.194198516861571</v>
          </cell>
        </row>
        <row r="16">
          <cell r="X16">
            <v>11.612936939936437</v>
          </cell>
        </row>
        <row r="17">
          <cell r="X17">
            <v>11.886149943677847</v>
          </cell>
        </row>
        <row r="18">
          <cell r="X18">
            <v>11.004271291262283</v>
          </cell>
        </row>
        <row r="19">
          <cell r="X19">
            <v>11.056243087909257</v>
          </cell>
        </row>
        <row r="20">
          <cell r="X20">
            <v>11.76578540658357</v>
          </cell>
        </row>
        <row r="21">
          <cell r="X21">
            <v>12.952819640681193</v>
          </cell>
        </row>
        <row r="22">
          <cell r="X22">
            <v>13.139259399982441</v>
          </cell>
        </row>
        <row r="23">
          <cell r="X23">
            <v>14.013541485273096</v>
          </cell>
        </row>
        <row r="24">
          <cell r="X24">
            <v>13.809960095771491</v>
          </cell>
        </row>
        <row r="25">
          <cell r="X25">
            <v>13.928263489392535</v>
          </cell>
        </row>
        <row r="26">
          <cell r="X26">
            <v>14.052012308150664</v>
          </cell>
        </row>
        <row r="27">
          <cell r="X27">
            <v>13.677519183565799</v>
          </cell>
        </row>
        <row r="28">
          <cell r="X28">
            <v>13.27070445672595</v>
          </cell>
        </row>
        <row r="29">
          <cell r="X29">
            <v>13.214693581192716</v>
          </cell>
        </row>
        <row r="30">
          <cell r="X30">
            <v>13.388130372076507</v>
          </cell>
        </row>
        <row r="31">
          <cell r="X31">
            <v>13.600843387278285</v>
          </cell>
        </row>
        <row r="32">
          <cell r="X32">
            <v>13.214920158710862</v>
          </cell>
        </row>
        <row r="33">
          <cell r="X33">
            <v>13.180917171659678</v>
          </cell>
        </row>
      </sheetData>
      <sheetData sheetId="14" refreshError="1"/>
      <sheetData sheetId="15">
        <row r="10">
          <cell r="X10">
            <v>13.690156218815442</v>
          </cell>
        </row>
        <row r="11">
          <cell r="X11">
            <v>13.684249628569674</v>
          </cell>
        </row>
        <row r="12">
          <cell r="X12">
            <v>13.607737492457371</v>
          </cell>
        </row>
        <row r="13">
          <cell r="X13">
            <v>13.845209667415849</v>
          </cell>
        </row>
        <row r="14">
          <cell r="X14">
            <v>13.925936812058298</v>
          </cell>
        </row>
        <row r="15">
          <cell r="X15">
            <v>13.41527053776233</v>
          </cell>
        </row>
        <row r="16">
          <cell r="X16">
            <v>13.344890585341593</v>
          </cell>
        </row>
        <row r="17">
          <cell r="X17">
            <v>13.934700832659978</v>
          </cell>
        </row>
        <row r="18">
          <cell r="X18">
            <v>14.144471404702278</v>
          </cell>
        </row>
        <row r="19">
          <cell r="X19">
            <v>13.899430404311621</v>
          </cell>
        </row>
        <row r="20">
          <cell r="X20">
            <v>13.831369721193498</v>
          </cell>
        </row>
        <row r="21">
          <cell r="X21">
            <v>13.839415378248047</v>
          </cell>
        </row>
        <row r="22">
          <cell r="X22">
            <v>15.691363292080819</v>
          </cell>
        </row>
        <row r="23">
          <cell r="X23">
            <v>15.776750723380633</v>
          </cell>
        </row>
        <row r="24">
          <cell r="X24">
            <v>16.259506585977068</v>
          </cell>
        </row>
        <row r="25">
          <cell r="X25">
            <v>16.139956254005106</v>
          </cell>
        </row>
        <row r="26">
          <cell r="X26">
            <v>15.877261294467623</v>
          </cell>
        </row>
        <row r="27">
          <cell r="X27">
            <v>15.968760740786069</v>
          </cell>
        </row>
        <row r="28">
          <cell r="X28">
            <v>15.01397424495056</v>
          </cell>
        </row>
        <row r="29">
          <cell r="X29">
            <v>14.968675896216686</v>
          </cell>
        </row>
        <row r="30">
          <cell r="X30">
            <v>15.230456993316396</v>
          </cell>
        </row>
        <row r="31">
          <cell r="X31">
            <v>12.663017945374136</v>
          </cell>
        </row>
        <row r="32">
          <cell r="X32">
            <v>13.850583471371159</v>
          </cell>
        </row>
        <row r="33">
          <cell r="X33">
            <v>13.872253781768976</v>
          </cell>
        </row>
      </sheetData>
      <sheetData sheetId="16" refreshError="1"/>
      <sheetData sheetId="17">
        <row r="10">
          <cell r="X10">
            <v>13.515261993184071</v>
          </cell>
        </row>
        <row r="11">
          <cell r="X11">
            <v>13.575509017641762</v>
          </cell>
        </row>
        <row r="12">
          <cell r="X12">
            <v>13.640361722141295</v>
          </cell>
        </row>
        <row r="13">
          <cell r="X13">
            <v>14.435797943321905</v>
          </cell>
        </row>
        <row r="14">
          <cell r="X14">
            <v>14.703287633249939</v>
          </cell>
        </row>
        <row r="15">
          <cell r="X15">
            <v>14.725843560569235</v>
          </cell>
        </row>
        <row r="16">
          <cell r="X16">
            <v>14.552069720127715</v>
          </cell>
        </row>
        <row r="17">
          <cell r="X17">
            <v>14.559489503864816</v>
          </cell>
        </row>
        <row r="18">
          <cell r="X18">
            <v>14.12334362895667</v>
          </cell>
        </row>
        <row r="19">
          <cell r="X19">
            <v>14.078227056921197</v>
          </cell>
        </row>
        <row r="20">
          <cell r="X20">
            <v>13.527431841849779</v>
          </cell>
        </row>
        <row r="21">
          <cell r="X21">
            <v>13.805047024333833</v>
          </cell>
        </row>
        <row r="22">
          <cell r="X22">
            <v>14.242575464724771</v>
          </cell>
        </row>
        <row r="23">
          <cell r="X23">
            <v>14.627865557543213</v>
          </cell>
        </row>
        <row r="24">
          <cell r="X24">
            <v>14.137571624212685</v>
          </cell>
        </row>
        <row r="25">
          <cell r="X25">
            <v>16.011276837533213</v>
          </cell>
        </row>
        <row r="26">
          <cell r="X26">
            <v>16.563576408034859</v>
          </cell>
        </row>
        <row r="27">
          <cell r="X27">
            <v>16.696711254389967</v>
          </cell>
        </row>
        <row r="28">
          <cell r="X28">
            <v>16.184125342768429</v>
          </cell>
        </row>
        <row r="29">
          <cell r="X29">
            <v>15.701507389319278</v>
          </cell>
        </row>
        <row r="30">
          <cell r="X30">
            <v>15.636184885167268</v>
          </cell>
        </row>
        <row r="31">
          <cell r="X31">
            <v>15.469106444400808</v>
          </cell>
        </row>
        <row r="32">
          <cell r="X32">
            <v>15.613127917303508</v>
          </cell>
        </row>
        <row r="33">
          <cell r="X33">
            <v>13.809706921959249</v>
          </cell>
        </row>
      </sheetData>
      <sheetData sheetId="18" refreshError="1"/>
      <sheetData sheetId="19">
        <row r="10">
          <cell r="X10">
            <v>14.249415941805413</v>
          </cell>
        </row>
        <row r="11">
          <cell r="X11">
            <v>15.632996999442515</v>
          </cell>
        </row>
        <row r="12">
          <cell r="X12">
            <v>15.326330583896544</v>
          </cell>
        </row>
        <row r="13">
          <cell r="X13">
            <v>15.21083547304876</v>
          </cell>
        </row>
        <row r="14">
          <cell r="X14">
            <v>15.431584050773912</v>
          </cell>
        </row>
        <row r="15">
          <cell r="X15">
            <v>15.681560424979281</v>
          </cell>
        </row>
        <row r="16">
          <cell r="X16">
            <v>15.384431169129755</v>
          </cell>
        </row>
        <row r="17">
          <cell r="X17">
            <v>15.377814873875995</v>
          </cell>
        </row>
        <row r="18">
          <cell r="X18">
            <v>15.452733293993345</v>
          </cell>
        </row>
        <row r="19">
          <cell r="X19">
            <v>15.317557236074167</v>
          </cell>
        </row>
        <row r="20">
          <cell r="X20">
            <v>16.063832948875156</v>
          </cell>
        </row>
        <row r="21">
          <cell r="X21">
            <v>15.572931492560338</v>
          </cell>
        </row>
        <row r="22">
          <cell r="X22">
            <v>14.568979622426054</v>
          </cell>
        </row>
        <row r="23">
          <cell r="X23">
            <v>15.466970511312381</v>
          </cell>
        </row>
        <row r="24">
          <cell r="X24">
            <v>15.523216000780849</v>
          </cell>
        </row>
        <row r="25">
          <cell r="X25">
            <v>15.509566768706794</v>
          </cell>
        </row>
        <row r="26">
          <cell r="X26">
            <v>15.348497478671938</v>
          </cell>
        </row>
        <row r="27">
          <cell r="X27">
            <v>15.65661547073935</v>
          </cell>
        </row>
        <row r="28">
          <cell r="X28">
            <v>15.812777055545242</v>
          </cell>
        </row>
        <row r="29">
          <cell r="X29">
            <v>14.240063612725708</v>
          </cell>
        </row>
        <row r="30">
          <cell r="X30">
            <v>14.365497768370762</v>
          </cell>
        </row>
        <row r="31">
          <cell r="X31">
            <v>13.89760972719731</v>
          </cell>
        </row>
        <row r="32">
          <cell r="X32">
            <v>13.063997787554845</v>
          </cell>
        </row>
        <row r="33">
          <cell r="X33">
            <v>12.809181392079116</v>
          </cell>
        </row>
      </sheetData>
      <sheetData sheetId="20" refreshError="1"/>
      <sheetData sheetId="21">
        <row r="10">
          <cell r="X10">
            <v>13.129765055859201</v>
          </cell>
        </row>
        <row r="11">
          <cell r="X11">
            <v>12.827753446747206</v>
          </cell>
        </row>
        <row r="12">
          <cell r="X12">
            <v>12.446108789823445</v>
          </cell>
        </row>
        <row r="13">
          <cell r="X13">
            <v>11.391512245244021</v>
          </cell>
        </row>
        <row r="14">
          <cell r="X14">
            <v>11.372698062826858</v>
          </cell>
        </row>
        <row r="15">
          <cell r="X15">
            <v>10.772775197826229</v>
          </cell>
        </row>
        <row r="16">
          <cell r="X16">
            <v>11.118486144823073</v>
          </cell>
        </row>
        <row r="17">
          <cell r="X17">
            <v>10.995397425914023</v>
          </cell>
        </row>
        <row r="18">
          <cell r="X18">
            <v>10.094121882497953</v>
          </cell>
        </row>
        <row r="19">
          <cell r="X19">
            <v>10.263408777989193</v>
          </cell>
        </row>
        <row r="20">
          <cell r="X20">
            <v>9.9327653073184816</v>
          </cell>
        </row>
        <row r="21">
          <cell r="X21">
            <v>9.5594929214805937</v>
          </cell>
        </row>
        <row r="22">
          <cell r="X22">
            <v>9.1477877064630491</v>
          </cell>
        </row>
        <row r="23">
          <cell r="X23">
            <v>9.3997615315177576</v>
          </cell>
        </row>
        <row r="24">
          <cell r="X24">
            <v>9.7040436879888556</v>
          </cell>
        </row>
        <row r="25">
          <cell r="X25">
            <v>10.916486477667963</v>
          </cell>
        </row>
        <row r="26">
          <cell r="X26">
            <v>10.738591430415511</v>
          </cell>
        </row>
        <row r="27">
          <cell r="X27">
            <v>10.822274578282615</v>
          </cell>
        </row>
        <row r="28">
          <cell r="X28">
            <v>10.5570391974577</v>
          </cell>
        </row>
        <row r="29">
          <cell r="X29">
            <v>10.924394778685897</v>
          </cell>
        </row>
        <row r="30">
          <cell r="X30">
            <v>11.097969185384189</v>
          </cell>
        </row>
        <row r="31">
          <cell r="X31">
            <v>11.32527024066313</v>
          </cell>
        </row>
        <row r="32">
          <cell r="X32">
            <v>11.186337157833817</v>
          </cell>
        </row>
        <row r="33">
          <cell r="X33">
            <v>11.164835640307883</v>
          </cell>
        </row>
      </sheetData>
      <sheetData sheetId="22" refreshError="1"/>
      <sheetData sheetId="23">
        <row r="10">
          <cell r="X10">
            <v>11.339507406349281</v>
          </cell>
        </row>
        <row r="11">
          <cell r="X11">
            <v>11.884379407422651</v>
          </cell>
        </row>
        <row r="12">
          <cell r="X12">
            <v>12.117301040480793</v>
          </cell>
        </row>
        <row r="13">
          <cell r="X13">
            <v>12.217561521153312</v>
          </cell>
        </row>
        <row r="14">
          <cell r="X14">
            <v>12.449403717913869</v>
          </cell>
        </row>
        <row r="15">
          <cell r="X15">
            <v>12.325200583920015</v>
          </cell>
        </row>
        <row r="16">
          <cell r="X16">
            <v>12.386891711364141</v>
          </cell>
        </row>
        <row r="17">
          <cell r="X17">
            <v>12.169414432880885</v>
          </cell>
        </row>
        <row r="18">
          <cell r="X18">
            <v>12.315070193680278</v>
          </cell>
        </row>
        <row r="19">
          <cell r="X19">
            <v>12.403128756861618</v>
          </cell>
        </row>
        <row r="20">
          <cell r="X20">
            <v>12.285174110656067</v>
          </cell>
        </row>
        <row r="21">
          <cell r="X21">
            <v>12.957595110268628</v>
          </cell>
        </row>
        <row r="22">
          <cell r="X22">
            <v>13.557719128476933</v>
          </cell>
        </row>
        <row r="23">
          <cell r="X23">
            <v>13.849421934865832</v>
          </cell>
        </row>
        <row r="24">
          <cell r="X24">
            <v>14.117990107452618</v>
          </cell>
        </row>
        <row r="25">
          <cell r="X25">
            <v>13.448210749230531</v>
          </cell>
        </row>
        <row r="26">
          <cell r="X26">
            <v>12.696519696868389</v>
          </cell>
        </row>
        <row r="27">
          <cell r="X27">
            <v>12.684234140253833</v>
          </cell>
        </row>
        <row r="28">
          <cell r="X28">
            <v>12.324282588623012</v>
          </cell>
        </row>
        <row r="29">
          <cell r="X29">
            <v>12.320688291625336</v>
          </cell>
        </row>
        <row r="30">
          <cell r="X30">
            <v>12.561322345522251</v>
          </cell>
        </row>
        <row r="31">
          <cell r="X31">
            <v>12.301528810485637</v>
          </cell>
        </row>
        <row r="32">
          <cell r="X32">
            <v>11.805194250753519</v>
          </cell>
        </row>
        <row r="33">
          <cell r="X33">
            <v>11.816627447027523</v>
          </cell>
        </row>
      </sheetData>
      <sheetData sheetId="24" refreshError="1"/>
      <sheetData sheetId="25">
        <row r="10">
          <cell r="X10">
            <v>11.797297172756933</v>
          </cell>
        </row>
        <row r="11">
          <cell r="X11">
            <v>11.789475986248217</v>
          </cell>
        </row>
        <row r="12">
          <cell r="X12">
            <v>11.808339819766106</v>
          </cell>
        </row>
        <row r="13">
          <cell r="X13">
            <v>12.081323268533675</v>
          </cell>
        </row>
        <row r="14">
          <cell r="X14">
            <v>12.410217531947058</v>
          </cell>
        </row>
        <row r="15">
          <cell r="X15">
            <v>12.698779436949904</v>
          </cell>
        </row>
        <row r="16">
          <cell r="X16">
            <v>12.435836231621762</v>
          </cell>
        </row>
        <row r="17">
          <cell r="X17">
            <v>12.649429988325211</v>
          </cell>
        </row>
        <row r="18">
          <cell r="X18">
            <v>12.10499668331946</v>
          </cell>
        </row>
        <row r="19">
          <cell r="X19">
            <v>12.706502995207728</v>
          </cell>
        </row>
        <row r="20">
          <cell r="X20">
            <v>13.463861784001731</v>
          </cell>
        </row>
        <row r="21">
          <cell r="X21">
            <v>14.084416405395363</v>
          </cell>
        </row>
        <row r="22">
          <cell r="X22">
            <v>13.837898589503915</v>
          </cell>
        </row>
        <row r="23">
          <cell r="X23">
            <v>14.070973716788675</v>
          </cell>
        </row>
        <row r="24">
          <cell r="X24">
            <v>14.277277718372675</v>
          </cell>
        </row>
        <row r="25">
          <cell r="X25">
            <v>14.099300173852825</v>
          </cell>
        </row>
        <row r="26">
          <cell r="X26">
            <v>13.853012029308678</v>
          </cell>
        </row>
        <row r="27">
          <cell r="X27">
            <v>13.758697977938867</v>
          </cell>
        </row>
        <row r="28">
          <cell r="X28">
            <v>13.56739264139612</v>
          </cell>
        </row>
        <row r="29">
          <cell r="X29">
            <v>13.383387289413825</v>
          </cell>
        </row>
        <row r="30">
          <cell r="X30">
            <v>13.201070222929852</v>
          </cell>
        </row>
        <row r="31">
          <cell r="X31">
            <v>13.191641172705204</v>
          </cell>
        </row>
        <row r="32">
          <cell r="X32">
            <v>13.243493846089612</v>
          </cell>
        </row>
        <row r="33">
          <cell r="X33">
            <v>13.124230830134987</v>
          </cell>
        </row>
      </sheetData>
      <sheetData sheetId="26" refreshError="1"/>
      <sheetData sheetId="27">
        <row r="10">
          <cell r="X10">
            <v>13.204038324114491</v>
          </cell>
        </row>
        <row r="11">
          <cell r="X11">
            <v>13.450395602187772</v>
          </cell>
        </row>
        <row r="12">
          <cell r="X12">
            <v>13.370821055974872</v>
          </cell>
        </row>
        <row r="13">
          <cell r="X13">
            <v>13.371679104384533</v>
          </cell>
        </row>
        <row r="14">
          <cell r="X14">
            <v>13.516456512367393</v>
          </cell>
        </row>
        <row r="15">
          <cell r="X15">
            <v>13.59865068462878</v>
          </cell>
        </row>
        <row r="16">
          <cell r="X16">
            <v>13.611484046022161</v>
          </cell>
        </row>
        <row r="17">
          <cell r="X17">
            <v>14.183746599347485</v>
          </cell>
        </row>
        <row r="18">
          <cell r="X18">
            <v>14.51451861365347</v>
          </cell>
        </row>
        <row r="19">
          <cell r="X19">
            <v>14.161507417310109</v>
          </cell>
        </row>
        <row r="20">
          <cell r="X20">
            <v>14.152950611405892</v>
          </cell>
        </row>
        <row r="21">
          <cell r="X21">
            <v>14.686957362920491</v>
          </cell>
        </row>
        <row r="22">
          <cell r="X22">
            <v>14.538772108147116</v>
          </cell>
        </row>
        <row r="23">
          <cell r="X23">
            <v>14.527556677051827</v>
          </cell>
        </row>
        <row r="24">
          <cell r="X24">
            <v>14.720995383272436</v>
          </cell>
        </row>
        <row r="25">
          <cell r="X25">
            <v>14.540401954479657</v>
          </cell>
        </row>
        <row r="26">
          <cell r="X26">
            <v>14.675885287312642</v>
          </cell>
        </row>
        <row r="27">
          <cell r="X27">
            <v>14.706278505306011</v>
          </cell>
        </row>
        <row r="28">
          <cell r="X28">
            <v>14.434519711590717</v>
          </cell>
        </row>
        <row r="29">
          <cell r="X29">
            <v>14.300637422392743</v>
          </cell>
        </row>
        <row r="30">
          <cell r="X30">
            <v>14.156378910350323</v>
          </cell>
        </row>
        <row r="31">
          <cell r="X31">
            <v>14.063565533686054</v>
          </cell>
        </row>
        <row r="32">
          <cell r="X32">
            <v>14.063565533686054</v>
          </cell>
        </row>
        <row r="33">
          <cell r="X33">
            <v>14.069746678668707</v>
          </cell>
        </row>
      </sheetData>
      <sheetData sheetId="28" refreshError="1"/>
      <sheetData sheetId="29">
        <row r="10">
          <cell r="X10">
            <v>14.113952037981305</v>
          </cell>
        </row>
        <row r="11">
          <cell r="X11">
            <v>13.883806683269102</v>
          </cell>
        </row>
        <row r="12">
          <cell r="X12">
            <v>13.889704433675357</v>
          </cell>
        </row>
        <row r="13">
          <cell r="X13">
            <v>13.806205552582126</v>
          </cell>
        </row>
        <row r="14">
          <cell r="X14">
            <v>13.891398092867632</v>
          </cell>
        </row>
        <row r="15">
          <cell r="X15">
            <v>13.713002644446597</v>
          </cell>
        </row>
        <row r="16">
          <cell r="X16">
            <v>13.951172247505609</v>
          </cell>
        </row>
        <row r="17">
          <cell r="X17">
            <v>14.315211210861747</v>
          </cell>
        </row>
        <row r="18">
          <cell r="X18">
            <v>14.023317470232184</v>
          </cell>
        </row>
        <row r="19">
          <cell r="X19">
            <v>14.232268939686472</v>
          </cell>
        </row>
        <row r="20">
          <cell r="X20">
            <v>13.797164906864424</v>
          </cell>
        </row>
        <row r="21">
          <cell r="X21">
            <v>11.802467646128425</v>
          </cell>
        </row>
        <row r="22">
          <cell r="X22">
            <v>11.722850731595722</v>
          </cell>
        </row>
        <row r="23">
          <cell r="X23">
            <v>13.056384985602408</v>
          </cell>
        </row>
        <row r="24">
          <cell r="X24">
            <v>13.390116042067211</v>
          </cell>
        </row>
        <row r="25">
          <cell r="X25">
            <v>13.791784862689408</v>
          </cell>
        </row>
        <row r="26">
          <cell r="X26">
            <v>13.401735065028777</v>
          </cell>
        </row>
        <row r="27">
          <cell r="X27">
            <v>13.738519515511836</v>
          </cell>
        </row>
        <row r="28">
          <cell r="X28">
            <v>13.518033447023614</v>
          </cell>
        </row>
        <row r="29">
          <cell r="X29">
            <v>13.331233860291034</v>
          </cell>
        </row>
        <row r="30">
          <cell r="X30">
            <v>12.965941733150078</v>
          </cell>
        </row>
        <row r="31">
          <cell r="X31">
            <v>13.175643368284531</v>
          </cell>
        </row>
        <row r="32">
          <cell r="X32">
            <v>12.786727715343527</v>
          </cell>
        </row>
        <row r="33">
          <cell r="X33">
            <v>13.040746860474034</v>
          </cell>
        </row>
      </sheetData>
      <sheetData sheetId="30" refreshError="1"/>
      <sheetData sheetId="31">
        <row r="10">
          <cell r="X10">
            <v>13.12721138454449</v>
          </cell>
        </row>
        <row r="11">
          <cell r="X11">
            <v>12.972041370994269</v>
          </cell>
        </row>
        <row r="12">
          <cell r="X12">
            <v>13.584526145596584</v>
          </cell>
        </row>
        <row r="13">
          <cell r="X13">
            <v>14.145572065195148</v>
          </cell>
        </row>
        <row r="14">
          <cell r="X14">
            <v>13.947168859482867</v>
          </cell>
        </row>
        <row r="15">
          <cell r="X15">
            <v>13.903993163097354</v>
          </cell>
        </row>
        <row r="16">
          <cell r="X16">
            <v>13.690839097416687</v>
          </cell>
        </row>
        <row r="17">
          <cell r="X17">
            <v>13.801029616754837</v>
          </cell>
        </row>
        <row r="18">
          <cell r="X18">
            <v>12.939594113235209</v>
          </cell>
        </row>
        <row r="19">
          <cell r="X19">
            <v>12.787175813812402</v>
          </cell>
        </row>
        <row r="20">
          <cell r="X20">
            <v>12.841976133875816</v>
          </cell>
        </row>
        <row r="21">
          <cell r="X21">
            <v>12.975918507735674</v>
          </cell>
        </row>
        <row r="22">
          <cell r="X22">
            <v>12.548876370494758</v>
          </cell>
        </row>
        <row r="23">
          <cell r="X23">
            <v>12.716295186109537</v>
          </cell>
        </row>
        <row r="24">
          <cell r="X24">
            <v>12.751963839139028</v>
          </cell>
        </row>
        <row r="25">
          <cell r="X25">
            <v>12.196638866502601</v>
          </cell>
        </row>
        <row r="26">
          <cell r="X26">
            <v>11.93105966232411</v>
          </cell>
        </row>
        <row r="27">
          <cell r="X27">
            <v>11.456091318365326</v>
          </cell>
        </row>
        <row r="28">
          <cell r="X28">
            <v>11.682925955810889</v>
          </cell>
        </row>
        <row r="29">
          <cell r="X29">
            <v>12.258364598604601</v>
          </cell>
        </row>
        <row r="30">
          <cell r="X30">
            <v>12.794205946214529</v>
          </cell>
        </row>
        <row r="31">
          <cell r="X31">
            <v>12.5750685358576</v>
          </cell>
        </row>
        <row r="32">
          <cell r="X32">
            <v>12.75787725002621</v>
          </cell>
        </row>
        <row r="33">
          <cell r="X33">
            <v>12.66890611465009</v>
          </cell>
        </row>
      </sheetData>
      <sheetData sheetId="32" refreshError="1"/>
      <sheetData sheetId="33">
        <row r="10">
          <cell r="X10">
            <v>13.129063527856397</v>
          </cell>
        </row>
        <row r="11">
          <cell r="X11">
            <v>12.979974298418853</v>
          </cell>
        </row>
        <row r="12">
          <cell r="X12">
            <v>13.423640327108929</v>
          </cell>
        </row>
        <row r="13">
          <cell r="X13">
            <v>13.663514229475993</v>
          </cell>
        </row>
        <row r="14">
          <cell r="X14">
            <v>13.00936964771099</v>
          </cell>
        </row>
        <row r="15">
          <cell r="X15">
            <v>13.15517396072242</v>
          </cell>
        </row>
        <row r="16">
          <cell r="X16">
            <v>13.150027350109431</v>
          </cell>
        </row>
        <row r="17">
          <cell r="X17">
            <v>13.366983030625587</v>
          </cell>
        </row>
        <row r="18">
          <cell r="X18">
            <v>13.485971413914031</v>
          </cell>
        </row>
        <row r="19">
          <cell r="X19">
            <v>12.356945155031665</v>
          </cell>
        </row>
        <row r="20">
          <cell r="X20">
            <v>12.425584093232569</v>
          </cell>
        </row>
        <row r="21">
          <cell r="X21">
            <v>11.802280907908937</v>
          </cell>
        </row>
        <row r="22">
          <cell r="X22">
            <v>11.467670067637386</v>
          </cell>
        </row>
        <row r="23">
          <cell r="X23">
            <v>11.593343104622104</v>
          </cell>
        </row>
        <row r="24">
          <cell r="X24">
            <v>11.432974943347391</v>
          </cell>
        </row>
        <row r="25">
          <cell r="X25">
            <v>12.33225744569056</v>
          </cell>
        </row>
        <row r="26">
          <cell r="X26">
            <v>12.058037583582179</v>
          </cell>
        </row>
        <row r="27">
          <cell r="X27">
            <v>13.986487343472081</v>
          </cell>
        </row>
        <row r="28">
          <cell r="X28">
            <v>15.691604207057029</v>
          </cell>
        </row>
        <row r="29">
          <cell r="X29">
            <v>15.667193773979648</v>
          </cell>
        </row>
        <row r="30">
          <cell r="X30">
            <v>15.722586645325805</v>
          </cell>
        </row>
        <row r="31">
          <cell r="X31">
            <v>14.850968786892603</v>
          </cell>
        </row>
        <row r="32">
          <cell r="X32">
            <v>14.205897121866851</v>
          </cell>
        </row>
        <row r="33">
          <cell r="X33">
            <v>13.844867474735167</v>
          </cell>
        </row>
      </sheetData>
      <sheetData sheetId="34" refreshError="1"/>
      <sheetData sheetId="35">
        <row r="10">
          <cell r="X10">
            <v>14.099887418968583</v>
          </cell>
        </row>
        <row r="11">
          <cell r="X11">
            <v>14.100062678621004</v>
          </cell>
        </row>
        <row r="12">
          <cell r="X12">
            <v>13.609947011818621</v>
          </cell>
        </row>
        <row r="13">
          <cell r="X13">
            <v>13.842671594527427</v>
          </cell>
        </row>
        <row r="14">
          <cell r="X14">
            <v>13.313282146289</v>
          </cell>
        </row>
        <row r="15">
          <cell r="X15">
            <v>13.455068011493905</v>
          </cell>
        </row>
        <row r="16">
          <cell r="X16">
            <v>14.727204188788003</v>
          </cell>
        </row>
        <row r="17">
          <cell r="X17">
            <v>14.478420154716336</v>
          </cell>
        </row>
        <row r="18">
          <cell r="X18">
            <v>13.778754550278999</v>
          </cell>
        </row>
        <row r="19">
          <cell r="X19">
            <v>14.246723820110354</v>
          </cell>
        </row>
        <row r="20">
          <cell r="X20">
            <v>13.998958436202733</v>
          </cell>
        </row>
        <row r="21">
          <cell r="X21">
            <v>12.832882047951943</v>
          </cell>
        </row>
        <row r="22">
          <cell r="X22">
            <v>12.963287010541896</v>
          </cell>
        </row>
        <row r="23">
          <cell r="X23">
            <v>13.606178142697988</v>
          </cell>
        </row>
        <row r="24">
          <cell r="X24">
            <v>16.61577926222208</v>
          </cell>
        </row>
        <row r="25">
          <cell r="X25">
            <v>16.140580480704081</v>
          </cell>
        </row>
        <row r="26">
          <cell r="X26">
            <v>17.026124343202355</v>
          </cell>
        </row>
        <row r="27">
          <cell r="X27">
            <v>16.886364181956719</v>
          </cell>
        </row>
        <row r="28">
          <cell r="X28">
            <v>16.334383605628407</v>
          </cell>
        </row>
        <row r="29">
          <cell r="X29">
            <v>15.682944621029709</v>
          </cell>
        </row>
        <row r="30">
          <cell r="X30">
            <v>15.685321589880484</v>
          </cell>
        </row>
        <row r="31">
          <cell r="X31">
            <v>15.825299984757878</v>
          </cell>
        </row>
        <row r="32">
          <cell r="X32">
            <v>15.865138802799926</v>
          </cell>
        </row>
        <row r="33">
          <cell r="X33">
            <v>15.53214488152342</v>
          </cell>
        </row>
      </sheetData>
      <sheetData sheetId="36" refreshError="1"/>
      <sheetData sheetId="37">
        <row r="10">
          <cell r="X10">
            <v>15.675240520607082</v>
          </cell>
        </row>
        <row r="11">
          <cell r="X11">
            <v>15.718260641188591</v>
          </cell>
        </row>
        <row r="12">
          <cell r="X12">
            <v>15.863995852164958</v>
          </cell>
        </row>
        <row r="13">
          <cell r="X13">
            <v>15.967922764764046</v>
          </cell>
        </row>
        <row r="14">
          <cell r="X14">
            <v>15.832685938493468</v>
          </cell>
        </row>
        <row r="15">
          <cell r="X15">
            <v>15.875926471251168</v>
          </cell>
        </row>
        <row r="16">
          <cell r="X16">
            <v>15.410624036149942</v>
          </cell>
        </row>
        <row r="17">
          <cell r="X17">
            <v>15.096707802497916</v>
          </cell>
        </row>
        <row r="18">
          <cell r="X18">
            <v>15.213975635236764</v>
          </cell>
        </row>
        <row r="19">
          <cell r="X19">
            <v>15.808741664101973</v>
          </cell>
        </row>
        <row r="20">
          <cell r="X20">
            <v>14.497669298581037</v>
          </cell>
        </row>
        <row r="21">
          <cell r="X21">
            <v>13.773542491896404</v>
          </cell>
        </row>
        <row r="22">
          <cell r="X22">
            <v>14.339931686841231</v>
          </cell>
        </row>
        <row r="23">
          <cell r="X23">
            <v>13.963215941632292</v>
          </cell>
        </row>
        <row r="24">
          <cell r="X24">
            <v>12.860477666542529</v>
          </cell>
        </row>
        <row r="25">
          <cell r="X25">
            <v>17.053143944257727</v>
          </cell>
        </row>
        <row r="26">
          <cell r="X26">
            <v>15.330065286871884</v>
          </cell>
        </row>
        <row r="27">
          <cell r="X27">
            <v>14.567862851810242</v>
          </cell>
        </row>
        <row r="28">
          <cell r="X28">
            <v>16.254177681523299</v>
          </cell>
        </row>
        <row r="29">
          <cell r="X29">
            <v>16.956159929870388</v>
          </cell>
        </row>
        <row r="30">
          <cell r="X30">
            <v>16.387404479236533</v>
          </cell>
        </row>
        <row r="31">
          <cell r="X31">
            <v>16.490735061151604</v>
          </cell>
        </row>
        <row r="32">
          <cell r="X32">
            <v>15.962348846134297</v>
          </cell>
        </row>
        <row r="33">
          <cell r="X33">
            <v>15.602333954396897</v>
          </cell>
        </row>
      </sheetData>
      <sheetData sheetId="38" refreshError="1"/>
      <sheetData sheetId="39">
        <row r="10">
          <cell r="X10">
            <v>15.432360362181111</v>
          </cell>
        </row>
        <row r="11">
          <cell r="X11">
            <v>15.246299503005151</v>
          </cell>
        </row>
        <row r="12">
          <cell r="X12">
            <v>16.987032539986245</v>
          </cell>
        </row>
        <row r="13">
          <cell r="X13">
            <v>16.383898827543685</v>
          </cell>
        </row>
        <row r="14">
          <cell r="X14">
            <v>16.255916504539631</v>
          </cell>
        </row>
        <row r="15">
          <cell r="X15">
            <v>16.051884803679084</v>
          </cell>
        </row>
        <row r="16">
          <cell r="X16">
            <v>16.29274865804226</v>
          </cell>
        </row>
        <row r="17">
          <cell r="X17">
            <v>16.783627297830485</v>
          </cell>
        </row>
        <row r="18">
          <cell r="X18">
            <v>16.311629678100708</v>
          </cell>
        </row>
        <row r="19">
          <cell r="X19">
            <v>16.051799326431073</v>
          </cell>
        </row>
        <row r="20">
          <cell r="X20">
            <v>15.669632054364136</v>
          </cell>
        </row>
        <row r="21">
          <cell r="X21">
            <v>14.251687104602214</v>
          </cell>
        </row>
        <row r="22">
          <cell r="X22">
            <v>17.377682554985952</v>
          </cell>
        </row>
        <row r="23">
          <cell r="X23">
            <v>17.819373451130261</v>
          </cell>
        </row>
        <row r="24">
          <cell r="X24">
            <v>17.133715040394403</v>
          </cell>
        </row>
        <row r="25">
          <cell r="X25">
            <v>17.039955746051721</v>
          </cell>
        </row>
        <row r="26">
          <cell r="X26">
            <v>16.510832325298388</v>
          </cell>
        </row>
        <row r="27">
          <cell r="X27">
            <v>16.480054128146467</v>
          </cell>
        </row>
        <row r="28">
          <cell r="X28">
            <v>16.053493174276795</v>
          </cell>
        </row>
        <row r="29">
          <cell r="X29">
            <v>15.471694004164744</v>
          </cell>
        </row>
        <row r="30">
          <cell r="X30">
            <v>15.417814957385149</v>
          </cell>
        </row>
        <row r="31">
          <cell r="X31">
            <v>15.792689774073491</v>
          </cell>
        </row>
        <row r="32">
          <cell r="X32">
            <v>15.309870167375104</v>
          </cell>
        </row>
        <row r="33">
          <cell r="X33">
            <v>15.342564753347739</v>
          </cell>
        </row>
      </sheetData>
      <sheetData sheetId="40" refreshError="1"/>
      <sheetData sheetId="41">
        <row r="10">
          <cell r="X10">
            <v>15.296530817086449</v>
          </cell>
        </row>
        <row r="11">
          <cell r="X11">
            <v>15.117702537998058</v>
          </cell>
        </row>
        <row r="12">
          <cell r="X12">
            <v>15.22290396181411</v>
          </cell>
        </row>
        <row r="13">
          <cell r="X13">
            <v>15.231390457817906</v>
          </cell>
        </row>
        <row r="14">
          <cell r="X14">
            <v>15.06752333640358</v>
          </cell>
        </row>
        <row r="15">
          <cell r="X15">
            <v>14.752010159491485</v>
          </cell>
        </row>
        <row r="16">
          <cell r="X16">
            <v>15.752766434480076</v>
          </cell>
        </row>
        <row r="17">
          <cell r="X17">
            <v>14.790146078424881</v>
          </cell>
        </row>
        <row r="18">
          <cell r="X18">
            <v>15.46084090168797</v>
          </cell>
        </row>
        <row r="19">
          <cell r="X19">
            <v>14.998227178576563</v>
          </cell>
        </row>
        <row r="20">
          <cell r="X20">
            <v>17.102467033392376</v>
          </cell>
        </row>
        <row r="21">
          <cell r="X21">
            <v>16.039284696263067</v>
          </cell>
        </row>
        <row r="22">
          <cell r="X22">
            <v>14.852792621933787</v>
          </cell>
        </row>
        <row r="23">
          <cell r="X23">
            <v>17.630529639812394</v>
          </cell>
        </row>
        <row r="24">
          <cell r="X24">
            <v>16.697842618196024</v>
          </cell>
        </row>
        <row r="25">
          <cell r="X25">
            <v>16.470273647519392</v>
          </cell>
        </row>
        <row r="26">
          <cell r="X26">
            <v>15.684953641989912</v>
          </cell>
        </row>
        <row r="27">
          <cell r="X27">
            <v>15.18443589402766</v>
          </cell>
        </row>
        <row r="28">
          <cell r="X28">
            <v>16.33365862553763</v>
          </cell>
        </row>
        <row r="29">
          <cell r="X29">
            <v>16.46740530094581</v>
          </cell>
        </row>
        <row r="30">
          <cell r="X30">
            <v>16.495150711176837</v>
          </cell>
        </row>
        <row r="31">
          <cell r="X31">
            <v>16.482816688237534</v>
          </cell>
        </row>
        <row r="32">
          <cell r="X32">
            <v>16.378888228341502</v>
          </cell>
        </row>
        <row r="33">
          <cell r="X33">
            <v>16.485226934677922</v>
          </cell>
        </row>
      </sheetData>
      <sheetData sheetId="42" refreshError="1"/>
      <sheetData sheetId="43">
        <row r="10">
          <cell r="X10">
            <v>16.546672794577503</v>
          </cell>
        </row>
        <row r="11">
          <cell r="X11">
            <v>16.557290409404381</v>
          </cell>
        </row>
        <row r="12">
          <cell r="X12">
            <v>16.3294742838156</v>
          </cell>
        </row>
        <row r="13">
          <cell r="X13">
            <v>16.055428267260787</v>
          </cell>
        </row>
        <row r="14">
          <cell r="X14">
            <v>15.472359746405591</v>
          </cell>
        </row>
        <row r="15">
          <cell r="X15">
            <v>15.370729964908842</v>
          </cell>
        </row>
        <row r="16">
          <cell r="X16">
            <v>16.697986942105913</v>
          </cell>
        </row>
        <row r="17">
          <cell r="X17">
            <v>16.416780944358546</v>
          </cell>
        </row>
        <row r="18">
          <cell r="X18">
            <v>15.54453202549073</v>
          </cell>
        </row>
        <row r="19">
          <cell r="X19">
            <v>15.522988575031366</v>
          </cell>
        </row>
        <row r="20">
          <cell r="X20">
            <v>15.99887458799839</v>
          </cell>
        </row>
        <row r="21">
          <cell r="X21">
            <v>15.104772199915356</v>
          </cell>
        </row>
        <row r="22">
          <cell r="X22">
            <v>15.164852731976239</v>
          </cell>
        </row>
        <row r="23">
          <cell r="X23">
            <v>15.179569825873237</v>
          </cell>
        </row>
        <row r="24">
          <cell r="X24">
            <v>17.336657885456564</v>
          </cell>
        </row>
        <row r="25">
          <cell r="X25">
            <v>17.496174844940384</v>
          </cell>
        </row>
        <row r="26">
          <cell r="X26">
            <v>16.789611075676568</v>
          </cell>
        </row>
        <row r="27">
          <cell r="X27">
            <v>17.425614318443088</v>
          </cell>
        </row>
        <row r="28">
          <cell r="X28">
            <v>17.101164543544449</v>
          </cell>
        </row>
        <row r="29">
          <cell r="X29">
            <v>17.00766356609557</v>
          </cell>
        </row>
        <row r="30">
          <cell r="X30">
            <v>16.883444183545873</v>
          </cell>
        </row>
        <row r="31">
          <cell r="X31">
            <v>16.419825833260688</v>
          </cell>
        </row>
        <row r="32">
          <cell r="X32">
            <v>16.46719620808803</v>
          </cell>
        </row>
        <row r="33">
          <cell r="X33">
            <v>16.448628479792269</v>
          </cell>
        </row>
      </sheetData>
      <sheetData sheetId="44" refreshError="1"/>
      <sheetData sheetId="45">
        <row r="10">
          <cell r="X10">
            <v>15.97682232453027</v>
          </cell>
        </row>
        <row r="11">
          <cell r="X11">
            <v>15.960264775198944</v>
          </cell>
        </row>
        <row r="12">
          <cell r="X12">
            <v>15.697660275958162</v>
          </cell>
        </row>
        <row r="13">
          <cell r="X13">
            <v>15.794891597440524</v>
          </cell>
        </row>
        <row r="14">
          <cell r="X14">
            <v>15.958970616906505</v>
          </cell>
        </row>
        <row r="15">
          <cell r="X15">
            <v>15.949248252397613</v>
          </cell>
        </row>
        <row r="16">
          <cell r="X16">
            <v>16.250590337282738</v>
          </cell>
        </row>
        <row r="17">
          <cell r="X17">
            <v>15.865857904975224</v>
          </cell>
        </row>
        <row r="18">
          <cell r="X18">
            <v>15.651286680186224</v>
          </cell>
        </row>
        <row r="19">
          <cell r="X19">
            <v>15.162692779258824</v>
          </cell>
        </row>
        <row r="20">
          <cell r="X20">
            <v>14.809493818523439</v>
          </cell>
        </row>
        <row r="21">
          <cell r="X21">
            <v>15.99739634387727</v>
          </cell>
        </row>
        <row r="22">
          <cell r="X22">
            <v>16.320328138037844</v>
          </cell>
        </row>
        <row r="23">
          <cell r="X23">
            <v>16.500215280851236</v>
          </cell>
        </row>
        <row r="24">
          <cell r="X24">
            <v>15.63341519088155</v>
          </cell>
        </row>
        <row r="25">
          <cell r="X25">
            <v>15.642078429204833</v>
          </cell>
        </row>
        <row r="26">
          <cell r="X26">
            <v>15.445543964868433</v>
          </cell>
        </row>
        <row r="27">
          <cell r="X27">
            <v>14.861963111924597</v>
          </cell>
        </row>
        <row r="28">
          <cell r="X28">
            <v>14.284381418376951</v>
          </cell>
        </row>
        <row r="29">
          <cell r="X29">
            <v>13.366526181187391</v>
          </cell>
        </row>
        <row r="30">
          <cell r="X30">
            <v>14.056791428051536</v>
          </cell>
        </row>
        <row r="31">
          <cell r="X31">
            <v>14.229183083302654</v>
          </cell>
        </row>
        <row r="32">
          <cell r="X32">
            <v>14.826136174076209</v>
          </cell>
        </row>
        <row r="33">
          <cell r="X33">
            <v>14.782138301606366</v>
          </cell>
        </row>
      </sheetData>
      <sheetData sheetId="46" refreshError="1"/>
      <sheetData sheetId="47">
        <row r="10">
          <cell r="X10">
            <v>14.9935449184626</v>
          </cell>
        </row>
        <row r="11">
          <cell r="X11">
            <v>15.159981218575565</v>
          </cell>
        </row>
        <row r="12">
          <cell r="X12">
            <v>14.85322223958979</v>
          </cell>
        </row>
        <row r="13">
          <cell r="X13">
            <v>15.204363478319177</v>
          </cell>
        </row>
        <row r="14">
          <cell r="X14">
            <v>15.044546483179241</v>
          </cell>
        </row>
        <row r="15">
          <cell r="X15">
            <v>15.09207475879689</v>
          </cell>
        </row>
        <row r="16">
          <cell r="X16">
            <v>14.577559599830334</v>
          </cell>
        </row>
        <row r="17">
          <cell r="X17">
            <v>14.774907357617861</v>
          </cell>
        </row>
        <row r="18">
          <cell r="X18">
            <v>14.977913977896566</v>
          </cell>
        </row>
        <row r="19">
          <cell r="X19">
            <v>14.995713723178877</v>
          </cell>
        </row>
        <row r="20">
          <cell r="X20">
            <v>14.785542298785444</v>
          </cell>
        </row>
        <row r="21">
          <cell r="X21">
            <v>15.471005994102834</v>
          </cell>
        </row>
        <row r="22">
          <cell r="X22">
            <v>16.182850218402614</v>
          </cell>
        </row>
        <row r="23">
          <cell r="X23">
            <v>16.568766773141871</v>
          </cell>
        </row>
        <row r="24">
          <cell r="X24">
            <v>16.130950503982231</v>
          </cell>
        </row>
        <row r="25">
          <cell r="X25">
            <v>15.939020338126555</v>
          </cell>
        </row>
        <row r="26">
          <cell r="X26">
            <v>15.40847731522134</v>
          </cell>
        </row>
        <row r="27">
          <cell r="X27">
            <v>15.784904200210981</v>
          </cell>
        </row>
        <row r="28">
          <cell r="X28">
            <v>15.782687916416686</v>
          </cell>
        </row>
        <row r="29">
          <cell r="X29">
            <v>15.08108820342318</v>
          </cell>
        </row>
        <row r="30">
          <cell r="X30">
            <v>14.557623264577524</v>
          </cell>
        </row>
        <row r="31">
          <cell r="X31">
            <v>14.448791765715297</v>
          </cell>
        </row>
        <row r="32">
          <cell r="X32">
            <v>14.798876648673335</v>
          </cell>
        </row>
        <row r="33">
          <cell r="X33">
            <v>14.80083251043912</v>
          </cell>
        </row>
      </sheetData>
      <sheetData sheetId="48" refreshError="1"/>
      <sheetData sheetId="49">
        <row r="10">
          <cell r="X10">
            <v>15.003823684286452</v>
          </cell>
        </row>
        <row r="11">
          <cell r="X11">
            <v>15.01912446865335</v>
          </cell>
        </row>
        <row r="12">
          <cell r="X12">
            <v>14.932588009953845</v>
          </cell>
        </row>
        <row r="13">
          <cell r="X13">
            <v>15.006766035396961</v>
          </cell>
        </row>
        <row r="14">
          <cell r="X14">
            <v>15.104890521947709</v>
          </cell>
        </row>
        <row r="15">
          <cell r="X15">
            <v>14.951904893883389</v>
          </cell>
        </row>
        <row r="16">
          <cell r="X16">
            <v>15.249617347954699</v>
          </cell>
        </row>
        <row r="17">
          <cell r="X17">
            <v>15.544503968445744</v>
          </cell>
        </row>
        <row r="18">
          <cell r="X18">
            <v>16.050438713365601</v>
          </cell>
        </row>
        <row r="19">
          <cell r="X19">
            <v>15.693757234316246</v>
          </cell>
        </row>
        <row r="20">
          <cell r="X20">
            <v>16.544644808912395</v>
          </cell>
        </row>
        <row r="21">
          <cell r="X21">
            <v>16.755069102218382</v>
          </cell>
        </row>
        <row r="22">
          <cell r="X22">
            <v>16.592519000200067</v>
          </cell>
        </row>
        <row r="23">
          <cell r="X23">
            <v>17.64640869924888</v>
          </cell>
        </row>
        <row r="24">
          <cell r="X24">
            <v>17.389847510966227</v>
          </cell>
        </row>
        <row r="25">
          <cell r="X25">
            <v>16.802256841335801</v>
          </cell>
        </row>
        <row r="26">
          <cell r="X26">
            <v>16.667334949876381</v>
          </cell>
        </row>
        <row r="27">
          <cell r="X27">
            <v>17.010545243079246</v>
          </cell>
        </row>
        <row r="28">
          <cell r="X28">
            <v>16.796410679490254</v>
          </cell>
        </row>
        <row r="29">
          <cell r="X29">
            <v>16.884396885519322</v>
          </cell>
        </row>
        <row r="30">
          <cell r="X30">
            <v>16.537128792535029</v>
          </cell>
        </row>
        <row r="31">
          <cell r="X31">
            <v>16.527395241598207</v>
          </cell>
        </row>
        <row r="32">
          <cell r="X32">
            <v>16.732946344786665</v>
          </cell>
        </row>
        <row r="33">
          <cell r="X33">
            <v>16.932641735243148</v>
          </cell>
        </row>
      </sheetData>
      <sheetData sheetId="50" refreshError="1"/>
      <sheetData sheetId="51">
        <row r="10">
          <cell r="X10">
            <v>17.081667491332833</v>
          </cell>
        </row>
        <row r="11">
          <cell r="X11">
            <v>16.236136317647574</v>
          </cell>
        </row>
        <row r="12">
          <cell r="X12">
            <v>16.421418794869574</v>
          </cell>
        </row>
        <row r="13">
          <cell r="X13">
            <v>16.522196092887601</v>
          </cell>
        </row>
        <row r="14">
          <cell r="X14">
            <v>16.618681867985007</v>
          </cell>
        </row>
        <row r="15">
          <cell r="X15">
            <v>16.433713012513348</v>
          </cell>
        </row>
        <row r="16">
          <cell r="X16">
            <v>16.360061987985603</v>
          </cell>
        </row>
        <row r="17">
          <cell r="X17">
            <v>16.714334077616464</v>
          </cell>
        </row>
        <row r="18">
          <cell r="X18">
            <v>16.622595510510497</v>
          </cell>
        </row>
        <row r="19">
          <cell r="X19">
            <v>16.548991096750242</v>
          </cell>
        </row>
        <row r="20">
          <cell r="X20">
            <v>16.446027183666917</v>
          </cell>
        </row>
        <row r="21">
          <cell r="X21">
            <v>16.51845672438559</v>
          </cell>
        </row>
        <row r="22">
          <cell r="X22">
            <v>15.966874670852565</v>
          </cell>
        </row>
        <row r="23">
          <cell r="X23">
            <v>15.70946564607363</v>
          </cell>
        </row>
        <row r="24">
          <cell r="X24">
            <v>15.749677222381289</v>
          </cell>
        </row>
        <row r="25">
          <cell r="X25">
            <v>17.229619246219986</v>
          </cell>
        </row>
        <row r="26">
          <cell r="X26">
            <v>17.090535520483243</v>
          </cell>
        </row>
        <row r="27">
          <cell r="X27">
            <v>15.865084922087542</v>
          </cell>
        </row>
        <row r="28">
          <cell r="X28">
            <v>16.384193482770698</v>
          </cell>
        </row>
        <row r="29">
          <cell r="X29">
            <v>15.738385792182099</v>
          </cell>
        </row>
        <row r="30">
          <cell r="X30">
            <v>16.149798580889176</v>
          </cell>
        </row>
        <row r="31">
          <cell r="X31">
            <v>16.52492118383071</v>
          </cell>
        </row>
        <row r="32">
          <cell r="X32">
            <v>16.608869791609393</v>
          </cell>
        </row>
        <row r="33">
          <cell r="X33">
            <v>16.406181380437733</v>
          </cell>
        </row>
      </sheetData>
      <sheetData sheetId="52" refreshError="1"/>
      <sheetData sheetId="53">
        <row r="10">
          <cell r="X10">
            <v>16.676286203278291</v>
          </cell>
        </row>
        <row r="11">
          <cell r="X11">
            <v>16.312780184096688</v>
          </cell>
        </row>
        <row r="12">
          <cell r="X12">
            <v>16.237882100095973</v>
          </cell>
        </row>
        <row r="13">
          <cell r="X13">
            <v>16.329552510459557</v>
          </cell>
        </row>
        <row r="14">
          <cell r="X14">
            <v>16.426474494318764</v>
          </cell>
        </row>
        <row r="15">
          <cell r="X15">
            <v>16.142314064353247</v>
          </cell>
        </row>
        <row r="16">
          <cell r="X16">
            <v>16.470631911557053</v>
          </cell>
        </row>
        <row r="17">
          <cell r="X17">
            <v>16.21356681540265</v>
          </cell>
        </row>
        <row r="18">
          <cell r="X18">
            <v>16.329513836945949</v>
          </cell>
        </row>
        <row r="19">
          <cell r="X19">
            <v>16.383777898671909</v>
          </cell>
        </row>
        <row r="20">
          <cell r="X20">
            <v>16.780070561350861</v>
          </cell>
        </row>
        <row r="21">
          <cell r="X21">
            <v>16.420074925261158</v>
          </cell>
        </row>
        <row r="22">
          <cell r="X22">
            <v>16.20275211046615</v>
          </cell>
        </row>
        <row r="23">
          <cell r="X23">
            <v>16.914687246706269</v>
          </cell>
        </row>
        <row r="24">
          <cell r="X24">
            <v>17.52353724387903</v>
          </cell>
        </row>
        <row r="25">
          <cell r="X25">
            <v>16.573223969823417</v>
          </cell>
        </row>
        <row r="26">
          <cell r="X26">
            <v>16.018359627463489</v>
          </cell>
        </row>
        <row r="27">
          <cell r="X27">
            <v>16.714564326504224</v>
          </cell>
        </row>
        <row r="28">
          <cell r="X28">
            <v>16.621046830669087</v>
          </cell>
        </row>
        <row r="29">
          <cell r="X29">
            <v>17.168796346059857</v>
          </cell>
        </row>
        <row r="30">
          <cell r="X30">
            <v>15.964552607051015</v>
          </cell>
        </row>
        <row r="31">
          <cell r="X31">
            <v>15.971076236932786</v>
          </cell>
        </row>
        <row r="32">
          <cell r="X32">
            <v>16.817049136612543</v>
          </cell>
        </row>
        <row r="33">
          <cell r="X33">
            <v>16.952647695228933</v>
          </cell>
        </row>
      </sheetData>
      <sheetData sheetId="54" refreshError="1"/>
      <sheetData sheetId="55">
        <row r="10">
          <cell r="X10">
            <v>16.502682715223365</v>
          </cell>
        </row>
        <row r="11">
          <cell r="X11">
            <v>16.702879433463682</v>
          </cell>
        </row>
        <row r="12">
          <cell r="X12">
            <v>16.87731976462263</v>
          </cell>
        </row>
        <row r="13">
          <cell r="X13">
            <v>17.331337604410749</v>
          </cell>
        </row>
        <row r="14">
          <cell r="X14">
            <v>17.398663036713511</v>
          </cell>
        </row>
        <row r="15">
          <cell r="X15">
            <v>16.966441933300068</v>
          </cell>
        </row>
        <row r="16">
          <cell r="X16">
            <v>16.531606967515319</v>
          </cell>
        </row>
        <row r="17">
          <cell r="X17">
            <v>16.435177063423403</v>
          </cell>
        </row>
        <row r="18">
          <cell r="X18">
            <v>16.427882440107521</v>
          </cell>
        </row>
        <row r="19">
          <cell r="X19">
            <v>15.976734767321057</v>
          </cell>
        </row>
        <row r="20">
          <cell r="X20">
            <v>15.625652088682331</v>
          </cell>
        </row>
        <row r="21">
          <cell r="X21">
            <v>15.992464923555456</v>
          </cell>
        </row>
        <row r="22">
          <cell r="X22">
            <v>15.901988503183224</v>
          </cell>
        </row>
        <row r="23">
          <cell r="X23">
            <v>15.692236818659591</v>
          </cell>
        </row>
        <row r="24">
          <cell r="X24">
            <v>15.023906804833613</v>
          </cell>
        </row>
        <row r="25">
          <cell r="X25">
            <v>14.740774900683226</v>
          </cell>
        </row>
        <row r="26">
          <cell r="X26">
            <v>14.837713897918668</v>
          </cell>
        </row>
        <row r="27">
          <cell r="X27">
            <v>14.540453948213541</v>
          </cell>
        </row>
        <row r="28">
          <cell r="X28">
            <v>14.707237220536104</v>
          </cell>
        </row>
        <row r="29">
          <cell r="X29">
            <v>14.015194962416322</v>
          </cell>
        </row>
        <row r="30">
          <cell r="X30">
            <v>14.227284850435673</v>
          </cell>
        </row>
        <row r="31">
          <cell r="X31">
            <v>14.31403574793651</v>
          </cell>
        </row>
        <row r="32">
          <cell r="X32">
            <v>14.500717056640731</v>
          </cell>
        </row>
        <row r="33">
          <cell r="X33">
            <v>14.684452624105125</v>
          </cell>
        </row>
      </sheetData>
      <sheetData sheetId="56" refreshError="1"/>
      <sheetData sheetId="57">
        <row r="10">
          <cell r="X10">
            <v>14.665715321409257</v>
          </cell>
        </row>
        <row r="11">
          <cell r="X11">
            <v>14.770080051157402</v>
          </cell>
        </row>
        <row r="12">
          <cell r="X12">
            <v>14.777650788850137</v>
          </cell>
        </row>
        <row r="13">
          <cell r="X13">
            <v>14.871936051645028</v>
          </cell>
        </row>
        <row r="14">
          <cell r="X14">
            <v>14.868741114938095</v>
          </cell>
        </row>
        <row r="15">
          <cell r="X15">
            <v>14.954837784668781</v>
          </cell>
        </row>
        <row r="16">
          <cell r="X16">
            <v>15.555988340244149</v>
          </cell>
        </row>
        <row r="17">
          <cell r="X17">
            <v>15.721022659611776</v>
          </cell>
        </row>
        <row r="18">
          <cell r="X18">
            <v>16.484210493953796</v>
          </cell>
        </row>
        <row r="19">
          <cell r="X19">
            <v>17.247993961638077</v>
          </cell>
        </row>
        <row r="20">
          <cell r="X20">
            <v>16.537497476283221</v>
          </cell>
        </row>
        <row r="21">
          <cell r="X21">
            <v>15.912844863386381</v>
          </cell>
        </row>
        <row r="22">
          <cell r="X22">
            <v>16.072473944817467</v>
          </cell>
        </row>
        <row r="23">
          <cell r="X23">
            <v>16.528640002803535</v>
          </cell>
        </row>
        <row r="24">
          <cell r="X24">
            <v>16.143174682131754</v>
          </cell>
        </row>
        <row r="25">
          <cell r="X25">
            <v>16.131873569606416</v>
          </cell>
        </row>
        <row r="26">
          <cell r="X26">
            <v>15.564776207218149</v>
          </cell>
        </row>
        <row r="27">
          <cell r="X27">
            <v>15.600099808915649</v>
          </cell>
        </row>
        <row r="28">
          <cell r="X28">
            <v>15.079004828590504</v>
          </cell>
        </row>
        <row r="29">
          <cell r="X29">
            <v>15.351101997065303</v>
          </cell>
        </row>
        <row r="30">
          <cell r="X30">
            <v>15.344373720021114</v>
          </cell>
        </row>
        <row r="31">
          <cell r="X31">
            <v>15.772610921205311</v>
          </cell>
        </row>
        <row r="32">
          <cell r="X32">
            <v>15.810189522410493</v>
          </cell>
        </row>
        <row r="33">
          <cell r="X33">
            <v>15.671302450247412</v>
          </cell>
        </row>
      </sheetData>
      <sheetData sheetId="58" refreshError="1"/>
      <sheetData sheetId="59">
        <row r="10">
          <cell r="X10">
            <v>15.613291021448328</v>
          </cell>
        </row>
        <row r="11">
          <cell r="X11">
            <v>15.624297451047548</v>
          </cell>
        </row>
        <row r="12">
          <cell r="X12">
            <v>15.639862961385736</v>
          </cell>
        </row>
        <row r="13">
          <cell r="X13">
            <v>15.637265130668426</v>
          </cell>
        </row>
        <row r="14">
          <cell r="X14">
            <v>15.639211292911837</v>
          </cell>
        </row>
        <row r="15">
          <cell r="X15">
            <v>15.559361048569153</v>
          </cell>
        </row>
        <row r="16">
          <cell r="X16">
            <v>15.830008977821677</v>
          </cell>
        </row>
        <row r="17">
          <cell r="X17">
            <v>16.153033090051981</v>
          </cell>
        </row>
        <row r="18">
          <cell r="X18">
            <v>15.999184480910744</v>
          </cell>
        </row>
        <row r="19">
          <cell r="X19">
            <v>15.327247979868314</v>
          </cell>
        </row>
        <row r="20">
          <cell r="X20">
            <v>15.449411680059287</v>
          </cell>
        </row>
        <row r="21">
          <cell r="X21">
            <v>16.363919243235685</v>
          </cell>
        </row>
        <row r="22">
          <cell r="X22">
            <v>16.028517669465376</v>
          </cell>
        </row>
        <row r="23">
          <cell r="X23">
            <v>17.132728516306411</v>
          </cell>
        </row>
        <row r="24">
          <cell r="X24">
            <v>16.376511173919823</v>
          </cell>
        </row>
        <row r="25">
          <cell r="X25">
            <v>15.668255826104998</v>
          </cell>
        </row>
        <row r="26">
          <cell r="X26">
            <v>15.464886740607842</v>
          </cell>
        </row>
        <row r="27">
          <cell r="X27">
            <v>15.428804367463067</v>
          </cell>
        </row>
        <row r="28">
          <cell r="X28">
            <v>15.496350906074031</v>
          </cell>
        </row>
        <row r="29">
          <cell r="X29">
            <v>15.428788550272049</v>
          </cell>
        </row>
        <row r="30">
          <cell r="X30">
            <v>15.277640960492558</v>
          </cell>
        </row>
        <row r="31">
          <cell r="X31">
            <v>14.947875252787261</v>
          </cell>
        </row>
        <row r="32">
          <cell r="X32">
            <v>15.141511623138024</v>
          </cell>
        </row>
        <row r="33">
          <cell r="X33">
            <v>15.237983224539754</v>
          </cell>
        </row>
      </sheetData>
      <sheetData sheetId="60" refreshError="1"/>
      <sheetData sheetId="61">
        <row r="10">
          <cell r="X10">
            <v>15.433296697929169</v>
          </cell>
        </row>
        <row r="11">
          <cell r="X11">
            <v>15.209652233580655</v>
          </cell>
        </row>
        <row r="12">
          <cell r="X12">
            <v>14.834527431841531</v>
          </cell>
        </row>
        <row r="13">
          <cell r="X13">
            <v>15.02287779496975</v>
          </cell>
        </row>
        <row r="14">
          <cell r="X14">
            <v>15.0204681421292</v>
          </cell>
        </row>
        <row r="15">
          <cell r="X15">
            <v>14.602135898648232</v>
          </cell>
        </row>
        <row r="16">
          <cell r="X16">
            <v>15.280142811794727</v>
          </cell>
        </row>
        <row r="17">
          <cell r="X17">
            <v>15.54318168449703</v>
          </cell>
        </row>
        <row r="18">
          <cell r="X18">
            <v>15.983959198842941</v>
          </cell>
        </row>
        <row r="19">
          <cell r="X19">
            <v>15.769183333780012</v>
          </cell>
        </row>
        <row r="20">
          <cell r="X20">
            <v>15.896805086595084</v>
          </cell>
        </row>
        <row r="21">
          <cell r="X21">
            <v>16.010989627585833</v>
          </cell>
        </row>
        <row r="22">
          <cell r="X22">
            <v>18.470262110626106</v>
          </cell>
        </row>
        <row r="23">
          <cell r="X23">
            <v>16.744353522759909</v>
          </cell>
        </row>
        <row r="24">
          <cell r="X24">
            <v>14.139828589469756</v>
          </cell>
        </row>
        <row r="25">
          <cell r="X25">
            <v>16.765680633910776</v>
          </cell>
        </row>
        <row r="26">
          <cell r="X26">
            <v>16.826697907116912</v>
          </cell>
        </row>
        <row r="27">
          <cell r="X27">
            <v>16.634163083180709</v>
          </cell>
        </row>
        <row r="28">
          <cell r="X28">
            <v>16.309399761872353</v>
          </cell>
        </row>
        <row r="29">
          <cell r="X29">
            <v>16.001931325304614</v>
          </cell>
        </row>
        <row r="30">
          <cell r="X30">
            <v>16.342613592428258</v>
          </cell>
        </row>
        <row r="31">
          <cell r="X31">
            <v>16.32592025123682</v>
          </cell>
        </row>
        <row r="32">
          <cell r="X32">
            <v>16.042189279300402</v>
          </cell>
        </row>
        <row r="33">
          <cell r="X33">
            <v>16.086744782328257</v>
          </cell>
        </row>
      </sheetData>
      <sheetData sheetId="62" refreshError="1"/>
      <sheetData sheetId="63">
        <row r="10">
          <cell r="X10">
            <v>16.416016526036255</v>
          </cell>
        </row>
        <row r="11">
          <cell r="X11">
            <v>16.249320493540647</v>
          </cell>
        </row>
        <row r="12">
          <cell r="X12">
            <v>16.087244662305149</v>
          </cell>
        </row>
        <row r="13">
          <cell r="X13">
            <v>15.733201000795042</v>
          </cell>
        </row>
        <row r="14">
          <cell r="X14">
            <v>15.803228726420169</v>
          </cell>
        </row>
        <row r="15">
          <cell r="X15">
            <v>15.89427445274848</v>
          </cell>
        </row>
        <row r="16">
          <cell r="X16">
            <v>15.867254870556749</v>
          </cell>
        </row>
        <row r="17">
          <cell r="X17">
            <v>16.511190514543355</v>
          </cell>
        </row>
        <row r="18">
          <cell r="X18">
            <v>16.475493180518338</v>
          </cell>
        </row>
        <row r="19">
          <cell r="X19">
            <v>14.697153746141064</v>
          </cell>
        </row>
        <row r="20">
          <cell r="X20">
            <v>15.226117760575658</v>
          </cell>
        </row>
        <row r="21">
          <cell r="X21">
            <v>15.583911344625372</v>
          </cell>
        </row>
        <row r="22">
          <cell r="X22">
            <v>16.194538529541365</v>
          </cell>
        </row>
        <row r="23">
          <cell r="X23">
            <v>14.912960812840218</v>
          </cell>
        </row>
        <row r="24">
          <cell r="X24">
            <v>14.496063287387791</v>
          </cell>
        </row>
        <row r="25">
          <cell r="X25">
            <v>12.298540664765214</v>
          </cell>
        </row>
        <row r="26">
          <cell r="X26">
            <v>13.733176742989798</v>
          </cell>
        </row>
        <row r="27">
          <cell r="X27">
            <v>15.463832709694362</v>
          </cell>
        </row>
        <row r="28">
          <cell r="X28">
            <v>14.113729433506922</v>
          </cell>
        </row>
        <row r="29">
          <cell r="X29">
            <v>14.676195723870149</v>
          </cell>
        </row>
        <row r="30">
          <cell r="X30">
            <v>14.655903072419743</v>
          </cell>
        </row>
        <row r="31">
          <cell r="X31">
            <v>14.88705212491814</v>
          </cell>
        </row>
        <row r="32">
          <cell r="X32">
            <v>14.773497995187091</v>
          </cell>
        </row>
        <row r="33">
          <cell r="X33">
            <v>14.451636795538242</v>
          </cell>
        </row>
      </sheetData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nto de orvalho"/>
      <sheetName val="Verificações"/>
      <sheetName val="Dia 1 (a)"/>
      <sheetName val="Dia 1 (b)"/>
      <sheetName val="Dia 2 (a)"/>
      <sheetName val="Dia 2 (b)"/>
      <sheetName val="Dia 3 (a)"/>
      <sheetName val="Dia 3 (b)"/>
      <sheetName val="Dia 4 (a)"/>
      <sheetName val="Dia 4 (b)"/>
      <sheetName val="Dia 5 (a)"/>
      <sheetName val="Dia 5 (b)"/>
      <sheetName val="Dia 6 (a)"/>
      <sheetName val="Dia 6 (b)"/>
      <sheetName val="Dia 7 (a)"/>
      <sheetName val="Dia 7 (b)"/>
      <sheetName val="Dia 8 (a)"/>
      <sheetName val="Dia 8 (b)"/>
      <sheetName val="Dia 9 (a)"/>
      <sheetName val="Dia 9 (b)"/>
      <sheetName val="Dia 10 (a)"/>
      <sheetName val="Dia 10 (b)"/>
      <sheetName val="Dia 11 (a)"/>
      <sheetName val="Dia 11 (b)"/>
      <sheetName val="Dia 12 (a)"/>
      <sheetName val="Dia 12 (b)"/>
      <sheetName val="Dia 13 (a)"/>
      <sheetName val="Dia 13 (b)"/>
      <sheetName val="Dia 14 (a)"/>
      <sheetName val="Dia 14 (b)"/>
      <sheetName val="Dia 15 (a)"/>
      <sheetName val="Dia 15 (b)"/>
      <sheetName val="Dia 16 (a)"/>
      <sheetName val="Dia 16 (b)"/>
      <sheetName val="Dia 17 (a)"/>
      <sheetName val="Dia 17 (b)"/>
      <sheetName val="Dia 18 (a)"/>
      <sheetName val="Dia 18 (b)"/>
      <sheetName val="Dia 19 (a)"/>
      <sheetName val="Dia 19 (b)"/>
      <sheetName val="Dia 20 (a)"/>
      <sheetName val="Dia 20 (b)"/>
      <sheetName val="Dia 21 (a)"/>
      <sheetName val="Dia 21 (b)"/>
      <sheetName val="Dia 22 (a)"/>
      <sheetName val="Dia 22 (b)"/>
      <sheetName val="Dia 23 (a)"/>
      <sheetName val="Dia 23 (b)"/>
      <sheetName val="Dia 24 (a)"/>
      <sheetName val="Dia 24 (b)"/>
      <sheetName val="Dia 25 (a)"/>
      <sheetName val="Dia 25 (b)"/>
      <sheetName val="Dia 26 (a)"/>
      <sheetName val="Dia 26 (b)"/>
      <sheetName val="Dia 27 (a)"/>
      <sheetName val="Dia 27 (b)"/>
      <sheetName val="Dia 28 (a)"/>
      <sheetName val="Dia 28 (b)"/>
      <sheetName val="Dia 29 (a)"/>
      <sheetName val="Dia 29 (b)"/>
      <sheetName val="Dia 30 (a)"/>
      <sheetName val="Dia 30 (b)"/>
      <sheetName val="Dia 31 (a)"/>
      <sheetName val="Dia 31 (b)"/>
      <sheetName val="Visibilidade"/>
      <sheetName val="Tipo-Nuvens Baixas"/>
      <sheetName val="Quant.-Nuvens Baixas"/>
      <sheetName val="Tipo-Nuvens Médias"/>
      <sheetName val="Quant.-Nuvens Médias"/>
      <sheetName val="Tipo-Nuvens Altas"/>
      <sheetName val="Quant.-Nuvens Altas"/>
      <sheetName val="Cobertura Total"/>
      <sheetName val="Barôm. a Grav. Normal (hPa=mb)"/>
      <sheetName val="Term. Seco (C)"/>
      <sheetName val="Umid. Relat. (%)"/>
      <sheetName val="Umid. Específica (g.kg-1)"/>
      <sheetName val="Temp. Superf. (C)"/>
      <sheetName val="Temp. 5 cm (C)"/>
      <sheetName val="Temp. 10 cm (C)"/>
      <sheetName val="Temp. 20 cm (C)"/>
      <sheetName val="Temp. 30 cm (C)"/>
      <sheetName val="Temp. 40 cm (C)"/>
      <sheetName val="Temp. Máx. e Mín. (C)"/>
      <sheetName val="Precipitação e Evaporação (mm)"/>
      <sheetName val="FENOMENOS DIVERSOS"/>
      <sheetName val="DADOS"/>
    </sheetNames>
    <sheetDataSet>
      <sheetData sheetId="0" refreshError="1"/>
      <sheetData sheetId="1" refreshError="1"/>
      <sheetData sheetId="2" refreshError="1"/>
      <sheetData sheetId="3">
        <row r="1">
          <cell r="C1" t="str">
            <v xml:space="preserve"> DEZEMBRO DE  1994</v>
          </cell>
        </row>
        <row r="10">
          <cell r="X10">
            <v>11.234253538081441</v>
          </cell>
        </row>
        <row r="11">
          <cell r="X11">
            <v>11.131860228050053</v>
          </cell>
        </row>
        <row r="12">
          <cell r="X12">
            <v>11.238915490627351</v>
          </cell>
        </row>
        <row r="13">
          <cell r="X13">
            <v>11.556130138922365</v>
          </cell>
        </row>
        <row r="14">
          <cell r="X14">
            <v>11.619889466087578</v>
          </cell>
        </row>
        <row r="15">
          <cell r="X15">
            <v>12.036896793831877</v>
          </cell>
        </row>
        <row r="16">
          <cell r="X16">
            <v>11.909447054277916</v>
          </cell>
        </row>
        <row r="17">
          <cell r="X17">
            <v>12.733659508745733</v>
          </cell>
        </row>
        <row r="18">
          <cell r="X18">
            <v>12.976048830839453</v>
          </cell>
        </row>
        <row r="19">
          <cell r="X19">
            <v>12.75504653108962</v>
          </cell>
        </row>
        <row r="20">
          <cell r="X20">
            <v>12.529195377255963</v>
          </cell>
        </row>
        <row r="21">
          <cell r="X21">
            <v>13.051492079213546</v>
          </cell>
        </row>
        <row r="22">
          <cell r="X22">
            <v>14.134203802466972</v>
          </cell>
        </row>
        <row r="23">
          <cell r="X23">
            <v>14.337012299067149</v>
          </cell>
        </row>
        <row r="24">
          <cell r="X24">
            <v>14.858937073347516</v>
          </cell>
        </row>
        <row r="25">
          <cell r="X25">
            <v>15.222674874455533</v>
          </cell>
        </row>
        <row r="26">
          <cell r="X26">
            <v>14.546893532598173</v>
          </cell>
        </row>
        <row r="27">
          <cell r="X27">
            <v>14.238268062195454</v>
          </cell>
        </row>
        <row r="28">
          <cell r="X28">
            <v>14.097940293906028</v>
          </cell>
        </row>
        <row r="29">
          <cell r="X29">
            <v>14.090504556080369</v>
          </cell>
        </row>
        <row r="30">
          <cell r="X30">
            <v>13.721842614101901</v>
          </cell>
        </row>
        <row r="31">
          <cell r="X31">
            <v>13.621184281399593</v>
          </cell>
        </row>
        <row r="32">
          <cell r="X32">
            <v>13.783844170433328</v>
          </cell>
        </row>
        <row r="33">
          <cell r="X33">
            <v>13.227629417529389</v>
          </cell>
        </row>
      </sheetData>
      <sheetData sheetId="4" refreshError="1"/>
      <sheetData sheetId="5">
        <row r="10">
          <cell r="X10">
            <v>13.620079457483554</v>
          </cell>
        </row>
        <row r="11">
          <cell r="X11">
            <v>13.883810939515371</v>
          </cell>
        </row>
        <row r="12">
          <cell r="X12">
            <v>13.919498350930466</v>
          </cell>
        </row>
        <row r="13">
          <cell r="X13">
            <v>14.30812509940259</v>
          </cell>
        </row>
        <row r="14">
          <cell r="X14">
            <v>14.692794186136325</v>
          </cell>
        </row>
        <row r="15">
          <cell r="X15">
            <v>15.631653878885551</v>
          </cell>
        </row>
        <row r="16">
          <cell r="X16">
            <v>14.851420490483992</v>
          </cell>
        </row>
        <row r="17">
          <cell r="X17">
            <v>15.250217230521397</v>
          </cell>
        </row>
        <row r="18">
          <cell r="X18">
            <v>14.17796369532225</v>
          </cell>
        </row>
        <row r="19">
          <cell r="X19">
            <v>12.28043168247525</v>
          </cell>
        </row>
        <row r="20">
          <cell r="X20">
            <v>12.372385875513846</v>
          </cell>
        </row>
        <row r="21">
          <cell r="X21">
            <v>12.155369501225932</v>
          </cell>
        </row>
        <row r="22">
          <cell r="X22">
            <v>13.417524819869232</v>
          </cell>
        </row>
        <row r="23">
          <cell r="X23">
            <v>14.356546967643952</v>
          </cell>
        </row>
        <row r="24">
          <cell r="X24">
            <v>14.078056495312449</v>
          </cell>
        </row>
        <row r="25">
          <cell r="X25">
            <v>13.77480319104294</v>
          </cell>
        </row>
        <row r="26">
          <cell r="X26">
            <v>10.739297432785008</v>
          </cell>
        </row>
        <row r="27">
          <cell r="X27">
            <v>9.4924969423949452</v>
          </cell>
        </row>
        <row r="28">
          <cell r="X28">
            <v>11.247594613836171</v>
          </cell>
        </row>
        <row r="29">
          <cell r="X29">
            <v>11.702963397245272</v>
          </cell>
        </row>
        <row r="30">
          <cell r="X30">
            <v>12.25667649133281</v>
          </cell>
        </row>
        <row r="31">
          <cell r="X31">
            <v>12.086064073815702</v>
          </cell>
        </row>
        <row r="32">
          <cell r="X32">
            <v>12.208618679076999</v>
          </cell>
        </row>
        <row r="33">
          <cell r="X33">
            <v>12.255688815531579</v>
          </cell>
        </row>
      </sheetData>
      <sheetData sheetId="6" refreshError="1"/>
      <sheetData sheetId="7">
        <row r="10">
          <cell r="X10">
            <v>12.363803734512345</v>
          </cell>
        </row>
        <row r="11">
          <cell r="X11">
            <v>12.936793281328072</v>
          </cell>
        </row>
        <row r="12">
          <cell r="X12">
            <v>13.347996069693476</v>
          </cell>
        </row>
        <row r="13">
          <cell r="X13">
            <v>13.805084261333832</v>
          </cell>
        </row>
        <row r="14">
          <cell r="X14">
            <v>14.056672750397814</v>
          </cell>
        </row>
        <row r="15">
          <cell r="X15">
            <v>14.68197619930419</v>
          </cell>
        </row>
        <row r="16">
          <cell r="X16">
            <v>12.815640999657628</v>
          </cell>
        </row>
        <row r="17">
          <cell r="X17">
            <v>12.520370502258301</v>
          </cell>
        </row>
        <row r="18">
          <cell r="X18">
            <v>12.260040863012268</v>
          </cell>
        </row>
        <row r="19">
          <cell r="X19">
            <v>12.013978935663054</v>
          </cell>
        </row>
        <row r="20">
          <cell r="X20">
            <v>12.204466957215873</v>
          </cell>
        </row>
        <row r="21">
          <cell r="X21">
            <v>12.155000277268096</v>
          </cell>
        </row>
        <row r="22">
          <cell r="X22">
            <v>12.299530143303834</v>
          </cell>
        </row>
        <row r="23">
          <cell r="X23">
            <v>12.398242122166177</v>
          </cell>
        </row>
        <row r="24">
          <cell r="X24">
            <v>13.153527087453165</v>
          </cell>
        </row>
        <row r="25">
          <cell r="X25">
            <v>11.56260031026973</v>
          </cell>
        </row>
        <row r="26">
          <cell r="X26">
            <v>11.686061402806455</v>
          </cell>
        </row>
        <row r="27">
          <cell r="X27">
            <v>14.128875458112137</v>
          </cell>
        </row>
        <row r="28">
          <cell r="X28">
            <v>15.13676031711702</v>
          </cell>
        </row>
        <row r="29">
          <cell r="X29">
            <v>15.085859612552447</v>
          </cell>
        </row>
        <row r="30">
          <cell r="X30">
            <v>14.635346000637533</v>
          </cell>
        </row>
        <row r="31">
          <cell r="X31">
            <v>14.243678382974194</v>
          </cell>
        </row>
        <row r="32">
          <cell r="X32">
            <v>12.926642940885959</v>
          </cell>
        </row>
        <row r="33">
          <cell r="X33">
            <v>12.831872340882061</v>
          </cell>
        </row>
      </sheetData>
      <sheetData sheetId="8" refreshError="1"/>
      <sheetData sheetId="9">
        <row r="10">
          <cell r="X10">
            <v>12.971321989148155</v>
          </cell>
        </row>
        <row r="11">
          <cell r="X11">
            <v>12.913853670450715</v>
          </cell>
        </row>
        <row r="12">
          <cell r="X12">
            <v>13.367724322780781</v>
          </cell>
        </row>
        <row r="13">
          <cell r="X13">
            <v>13.725898537786765</v>
          </cell>
        </row>
        <row r="14">
          <cell r="X14">
            <v>14.427606626015114</v>
          </cell>
        </row>
        <row r="15">
          <cell r="X15">
            <v>15.29960556849457</v>
          </cell>
        </row>
        <row r="16">
          <cell r="X16">
            <v>12.912118137482288</v>
          </cell>
        </row>
        <row r="17">
          <cell r="X17">
            <v>12.110878713174925</v>
          </cell>
        </row>
        <row r="18">
          <cell r="X18">
            <v>11.229034792066678</v>
          </cell>
        </row>
        <row r="19">
          <cell r="X19">
            <v>12.036362794075442</v>
          </cell>
        </row>
        <row r="20">
          <cell r="X20">
            <v>11.21516823782825</v>
          </cell>
        </row>
        <row r="21">
          <cell r="X21">
            <v>11.800369762385511</v>
          </cell>
        </row>
        <row r="22">
          <cell r="X22">
            <v>11.562867658219302</v>
          </cell>
        </row>
        <row r="23">
          <cell r="X23">
            <v>11.782673292192637</v>
          </cell>
        </row>
        <row r="24">
          <cell r="X24">
            <v>12.169962970580846</v>
          </cell>
        </row>
        <row r="25">
          <cell r="X25">
            <v>11.009145549458459</v>
          </cell>
        </row>
        <row r="26">
          <cell r="X26">
            <v>12.219527593033837</v>
          </cell>
        </row>
        <row r="27">
          <cell r="X27">
            <v>11.059122533284045</v>
          </cell>
        </row>
        <row r="28">
          <cell r="X28">
            <v>12.340741535388618</v>
          </cell>
        </row>
        <row r="29">
          <cell r="X29">
            <v>13.686333177814165</v>
          </cell>
        </row>
        <row r="30">
          <cell r="X30">
            <v>14.196857733828523</v>
          </cell>
        </row>
        <row r="31">
          <cell r="X31">
            <v>14.010641979705406</v>
          </cell>
        </row>
        <row r="32">
          <cell r="X32">
            <v>15.25108097792255</v>
          </cell>
        </row>
        <row r="33">
          <cell r="X33">
            <v>14.594113418368401</v>
          </cell>
        </row>
      </sheetData>
      <sheetData sheetId="10" refreshError="1"/>
      <sheetData sheetId="11">
        <row r="10">
          <cell r="X10">
            <v>14.479701186536783</v>
          </cell>
        </row>
        <row r="11">
          <cell r="X11">
            <v>14.837837440543327</v>
          </cell>
        </row>
        <row r="12">
          <cell r="X12">
            <v>15.032633124607395</v>
          </cell>
        </row>
        <row r="13">
          <cell r="X13">
            <v>14.827117136266763</v>
          </cell>
        </row>
        <row r="14">
          <cell r="X14">
            <v>13.009398021065126</v>
          </cell>
        </row>
        <row r="15">
          <cell r="X15">
            <v>13.324133413056581</v>
          </cell>
        </row>
        <row r="16">
          <cell r="X16">
            <v>13.999065236577277</v>
          </cell>
        </row>
        <row r="17">
          <cell r="X17">
            <v>14.352611778133028</v>
          </cell>
        </row>
        <row r="18">
          <cell r="X18">
            <v>14.808779022551429</v>
          </cell>
        </row>
        <row r="19">
          <cell r="X19">
            <v>14.36500513394326</v>
          </cell>
        </row>
        <row r="20">
          <cell r="X20">
            <v>14.092510270745578</v>
          </cell>
        </row>
        <row r="21">
          <cell r="X21">
            <v>13.598590097485319</v>
          </cell>
        </row>
        <row r="22">
          <cell r="X22">
            <v>13.652563901299194</v>
          </cell>
        </row>
        <row r="23">
          <cell r="X23">
            <v>12.977300206935947</v>
          </cell>
        </row>
        <row r="24">
          <cell r="X24">
            <v>16.670469649180966</v>
          </cell>
        </row>
        <row r="25">
          <cell r="X25">
            <v>16.274082890758748</v>
          </cell>
        </row>
        <row r="26">
          <cell r="X26">
            <v>16.086921225732169</v>
          </cell>
        </row>
        <row r="27">
          <cell r="X27">
            <v>16.040424788424932</v>
          </cell>
        </row>
        <row r="28">
          <cell r="X28">
            <v>15.988184164361114</v>
          </cell>
        </row>
        <row r="29">
          <cell r="X29">
            <v>15.85816986012942</v>
          </cell>
        </row>
        <row r="30">
          <cell r="X30">
            <v>15.745844858650747</v>
          </cell>
        </row>
        <row r="31">
          <cell r="X31">
            <v>15.638852920405125</v>
          </cell>
        </row>
        <row r="32">
          <cell r="X32">
            <v>15.784902757976893</v>
          </cell>
        </row>
        <row r="33">
          <cell r="X33">
            <v>15.692294966090326</v>
          </cell>
        </row>
      </sheetData>
      <sheetData sheetId="12" refreshError="1"/>
      <sheetData sheetId="13">
        <row r="10">
          <cell r="X10">
            <v>15.341611960246567</v>
          </cell>
        </row>
        <row r="11">
          <cell r="X11">
            <v>15.350131738856193</v>
          </cell>
        </row>
        <row r="12">
          <cell r="X12">
            <v>15.094414731249572</v>
          </cell>
        </row>
        <row r="13">
          <cell r="X13">
            <v>15.190659360567153</v>
          </cell>
        </row>
        <row r="14">
          <cell r="X14">
            <v>15.278549551496031</v>
          </cell>
        </row>
        <row r="15">
          <cell r="X15">
            <v>15.677140069584514</v>
          </cell>
        </row>
        <row r="16">
          <cell r="X16">
            <v>16.686548558575033</v>
          </cell>
        </row>
        <row r="17">
          <cell r="X17">
            <v>15.015556394323664</v>
          </cell>
        </row>
        <row r="18">
          <cell r="X18">
            <v>15.125287141056072</v>
          </cell>
        </row>
        <row r="19">
          <cell r="X19">
            <v>14.910949030322117</v>
          </cell>
        </row>
        <row r="20">
          <cell r="X20">
            <v>14.983340051152044</v>
          </cell>
        </row>
        <row r="21">
          <cell r="X21">
            <v>15.147543329200504</v>
          </cell>
        </row>
        <row r="22">
          <cell r="X22">
            <v>16.70986596707294</v>
          </cell>
        </row>
        <row r="23">
          <cell r="X23">
            <v>15.87087211344147</v>
          </cell>
        </row>
        <row r="24">
          <cell r="X24">
            <v>15.89209386264238</v>
          </cell>
        </row>
        <row r="25">
          <cell r="X25">
            <v>15.502910840135073</v>
          </cell>
        </row>
        <row r="26">
          <cell r="X26">
            <v>15.805870777373636</v>
          </cell>
        </row>
        <row r="27">
          <cell r="X27">
            <v>16.100940184384413</v>
          </cell>
        </row>
        <row r="28">
          <cell r="X28">
            <v>15.806927757249371</v>
          </cell>
        </row>
        <row r="29">
          <cell r="X29">
            <v>16.939911495945626</v>
          </cell>
        </row>
        <row r="30">
          <cell r="X30">
            <v>16.481887916407533</v>
          </cell>
        </row>
        <row r="31">
          <cell r="X31">
            <v>16.643535167673651</v>
          </cell>
        </row>
        <row r="32">
          <cell r="X32">
            <v>16.432214164297122</v>
          </cell>
        </row>
        <row r="33">
          <cell r="X33">
            <v>16.725318140928945</v>
          </cell>
        </row>
      </sheetData>
      <sheetData sheetId="14" refreshError="1"/>
      <sheetData sheetId="15">
        <row r="10">
          <cell r="X10">
            <v>15.463712030492248</v>
          </cell>
        </row>
        <row r="11">
          <cell r="X11">
            <v>15.540435198434723</v>
          </cell>
        </row>
        <row r="12">
          <cell r="X12">
            <v>15.55401495673766</v>
          </cell>
        </row>
        <row r="13">
          <cell r="X13">
            <v>15.499778332866395</v>
          </cell>
        </row>
        <row r="14">
          <cell r="X14">
            <v>15.232602313648933</v>
          </cell>
        </row>
        <row r="15">
          <cell r="X15">
            <v>15.408104751487146</v>
          </cell>
        </row>
        <row r="16">
          <cell r="X16">
            <v>15.670747153477166</v>
          </cell>
        </row>
        <row r="17">
          <cell r="X17">
            <v>15.975770697709518</v>
          </cell>
        </row>
        <row r="18">
          <cell r="X18">
            <v>16.191680217602066</v>
          </cell>
        </row>
        <row r="19">
          <cell r="X19">
            <v>14.592507564830532</v>
          </cell>
        </row>
        <row r="20">
          <cell r="X20">
            <v>15.917340876130451</v>
          </cell>
        </row>
        <row r="21">
          <cell r="X21">
            <v>16.960187163415956</v>
          </cell>
        </row>
        <row r="22">
          <cell r="X22">
            <v>16.486088742771674</v>
          </cell>
        </row>
        <row r="23">
          <cell r="X23">
            <v>16.822937160218345</v>
          </cell>
        </row>
        <row r="24">
          <cell r="X24">
            <v>16.104848303387069</v>
          </cell>
        </row>
        <row r="25">
          <cell r="X25">
            <v>16.612998340520242</v>
          </cell>
        </row>
        <row r="26">
          <cell r="X26">
            <v>16.006635746912124</v>
          </cell>
        </row>
        <row r="27">
          <cell r="X27">
            <v>15.844158731068401</v>
          </cell>
        </row>
        <row r="28">
          <cell r="X28">
            <v>15.359833815336238</v>
          </cell>
        </row>
        <row r="29">
          <cell r="X29">
            <v>14.961141043899351</v>
          </cell>
        </row>
        <row r="30">
          <cell r="X30">
            <v>14.614403016866653</v>
          </cell>
        </row>
        <row r="31">
          <cell r="X31">
            <v>14.015055236444518</v>
          </cell>
        </row>
        <row r="32">
          <cell r="X32">
            <v>13.434337947206631</v>
          </cell>
        </row>
        <row r="33">
          <cell r="X33">
            <v>12.801027796979721</v>
          </cell>
        </row>
      </sheetData>
      <sheetData sheetId="16" refreshError="1"/>
      <sheetData sheetId="17">
        <row r="10">
          <cell r="X10">
            <v>12.832052179639078</v>
          </cell>
        </row>
        <row r="11">
          <cell r="X11">
            <v>12.975367931305367</v>
          </cell>
        </row>
        <row r="12">
          <cell r="X12">
            <v>12.621585035259043</v>
          </cell>
        </row>
        <row r="13">
          <cell r="X13">
            <v>13.054429082299025</v>
          </cell>
        </row>
        <row r="14">
          <cell r="X14">
            <v>13.217353274946131</v>
          </cell>
        </row>
        <row r="15">
          <cell r="X15">
            <v>12.904919817701558</v>
          </cell>
        </row>
        <row r="16">
          <cell r="X16">
            <v>12.002544351799108</v>
          </cell>
        </row>
        <row r="17">
          <cell r="X17">
            <v>11.455028789646674</v>
          </cell>
        </row>
        <row r="18">
          <cell r="X18">
            <v>10.595353714136492</v>
          </cell>
        </row>
        <row r="19">
          <cell r="X19">
            <v>10.667310399812145</v>
          </cell>
        </row>
        <row r="20">
          <cell r="X20">
            <v>11.409716815758911</v>
          </cell>
        </row>
        <row r="21">
          <cell r="X21">
            <v>11.371957876249343</v>
          </cell>
        </row>
        <row r="22">
          <cell r="X22">
            <v>11.546931796315176</v>
          </cell>
        </row>
        <row r="23">
          <cell r="X23">
            <v>11.083008403284891</v>
          </cell>
        </row>
        <row r="24">
          <cell r="X24">
            <v>12.210887560323913</v>
          </cell>
        </row>
        <row r="25">
          <cell r="X25">
            <v>11.807826961471649</v>
          </cell>
        </row>
        <row r="26">
          <cell r="X26">
            <v>11.55470196444695</v>
          </cell>
        </row>
        <row r="27">
          <cell r="X27">
            <v>12.098515608646951</v>
          </cell>
        </row>
        <row r="28">
          <cell r="X28">
            <v>12.046629946104579</v>
          </cell>
        </row>
        <row r="29">
          <cell r="X29">
            <v>11.757756468617156</v>
          </cell>
        </row>
        <row r="30">
          <cell r="X30">
            <v>11.759412641762312</v>
          </cell>
        </row>
        <row r="31">
          <cell r="X31">
            <v>11.671748005714722</v>
          </cell>
        </row>
        <row r="32">
          <cell r="X32">
            <v>12.337817491205266</v>
          </cell>
        </row>
        <row r="33">
          <cell r="X33">
            <v>12.510197233050665</v>
          </cell>
        </row>
      </sheetData>
      <sheetData sheetId="18" refreshError="1"/>
      <sheetData sheetId="19">
        <row r="10">
          <cell r="X10">
            <v>12.957452941640991</v>
          </cell>
        </row>
        <row r="11">
          <cell r="X11">
            <v>13.078272335765307</v>
          </cell>
        </row>
        <row r="12">
          <cell r="X12">
            <v>12.918784962371067</v>
          </cell>
        </row>
        <row r="13">
          <cell r="X13">
            <v>13.083433225881803</v>
          </cell>
        </row>
        <row r="14">
          <cell r="X14">
            <v>13.01760857997694</v>
          </cell>
        </row>
        <row r="15">
          <cell r="X15">
            <v>13.396985799852796</v>
          </cell>
        </row>
        <row r="16">
          <cell r="X16">
            <v>13.250954696253201</v>
          </cell>
        </row>
        <row r="17">
          <cell r="X17">
            <v>13.519063711727036</v>
          </cell>
        </row>
        <row r="18">
          <cell r="X18">
            <v>12.592001340815496</v>
          </cell>
        </row>
        <row r="19">
          <cell r="X19">
            <v>13.565272573056237</v>
          </cell>
        </row>
        <row r="20">
          <cell r="X20">
            <v>13.569805586017669</v>
          </cell>
        </row>
        <row r="21">
          <cell r="X21">
            <v>14.041467969424081</v>
          </cell>
        </row>
        <row r="22">
          <cell r="X22">
            <v>14.098535178854078</v>
          </cell>
        </row>
        <row r="23">
          <cell r="X23">
            <v>14.189881745350634</v>
          </cell>
        </row>
        <row r="24">
          <cell r="X24">
            <v>14.559295570071704</v>
          </cell>
        </row>
        <row r="25">
          <cell r="X25">
            <v>14.110214704091886</v>
          </cell>
        </row>
        <row r="26">
          <cell r="X26">
            <v>14.315102205926458</v>
          </cell>
        </row>
        <row r="27">
          <cell r="X27">
            <v>14.042851415873834</v>
          </cell>
        </row>
        <row r="28">
          <cell r="X28">
            <v>14.38421510544987</v>
          </cell>
        </row>
        <row r="29">
          <cell r="X29">
            <v>14.154351218344333</v>
          </cell>
        </row>
        <row r="30">
          <cell r="X30">
            <v>14.014743506243317</v>
          </cell>
        </row>
        <row r="31">
          <cell r="X31">
            <v>13.928878858628579</v>
          </cell>
        </row>
        <row r="32">
          <cell r="X32">
            <v>13.099383082043273</v>
          </cell>
        </row>
        <row r="33">
          <cell r="X33">
            <v>13.236366431966092</v>
          </cell>
        </row>
      </sheetData>
      <sheetData sheetId="20" refreshError="1"/>
      <sheetData sheetId="21">
        <row r="10">
          <cell r="X10">
            <v>13.213862402398162</v>
          </cell>
        </row>
        <row r="11">
          <cell r="X11">
            <v>13.695638850864031</v>
          </cell>
        </row>
        <row r="12">
          <cell r="X12">
            <v>13.806017193862209</v>
          </cell>
        </row>
        <row r="13">
          <cell r="X13">
            <v>14.16707014197028</v>
          </cell>
        </row>
        <row r="14">
          <cell r="X14">
            <v>14.349996439221826</v>
          </cell>
        </row>
        <row r="15">
          <cell r="X15">
            <v>14.51099072233322</v>
          </cell>
        </row>
        <row r="16">
          <cell r="X16">
            <v>14.488699899805669</v>
          </cell>
        </row>
        <row r="17">
          <cell r="X17">
            <v>14.43436272585652</v>
          </cell>
        </row>
        <row r="18">
          <cell r="X18">
            <v>15.000260779205835</v>
          </cell>
        </row>
        <row r="19">
          <cell r="X19">
            <v>14.500252239197765</v>
          </cell>
        </row>
        <row r="20">
          <cell r="X20">
            <v>14.59008217840733</v>
          </cell>
        </row>
        <row r="21">
          <cell r="X21">
            <v>14.055114863519176</v>
          </cell>
        </row>
        <row r="22">
          <cell r="X22">
            <v>14.004824410630341</v>
          </cell>
        </row>
        <row r="23">
          <cell r="X23">
            <v>16.730689211842883</v>
          </cell>
        </row>
        <row r="24">
          <cell r="X24">
            <v>16.392657786784746</v>
          </cell>
        </row>
        <row r="25">
          <cell r="X25">
            <v>16.580949727789516</v>
          </cell>
        </row>
        <row r="26">
          <cell r="X26">
            <v>15.823116980864654</v>
          </cell>
        </row>
        <row r="27">
          <cell r="X27">
            <v>15.681925907651134</v>
          </cell>
        </row>
        <row r="28">
          <cell r="X28">
            <v>15.726735715455293</v>
          </cell>
        </row>
        <row r="29">
          <cell r="X29">
            <v>15.312816680544296</v>
          </cell>
        </row>
        <row r="30">
          <cell r="X30">
            <v>15.396792429951216</v>
          </cell>
        </row>
        <row r="31">
          <cell r="X31">
            <v>16.192699142932884</v>
          </cell>
        </row>
        <row r="32">
          <cell r="X32">
            <v>16.139102140053119</v>
          </cell>
        </row>
        <row r="33">
          <cell r="X33">
            <v>16.720016245745295</v>
          </cell>
        </row>
      </sheetData>
      <sheetData sheetId="22" refreshError="1"/>
      <sheetData sheetId="23">
        <row r="10">
          <cell r="X10">
            <v>16.399613203794679</v>
          </cell>
        </row>
        <row r="11">
          <cell r="X11">
            <v>15.735736721039617</v>
          </cell>
        </row>
        <row r="12">
          <cell r="X12">
            <v>16.007574194821455</v>
          </cell>
        </row>
        <row r="13">
          <cell r="X13">
            <v>16.415614743304541</v>
          </cell>
        </row>
        <row r="14">
          <cell r="X14">
            <v>16.034821365844568</v>
          </cell>
        </row>
        <row r="15">
          <cell r="X15">
            <v>16.548634611612982</v>
          </cell>
        </row>
        <row r="16">
          <cell r="X16">
            <v>15.029261081363833</v>
          </cell>
        </row>
        <row r="17">
          <cell r="X17">
            <v>14.288445269669831</v>
          </cell>
        </row>
        <row r="18">
          <cell r="X18">
            <v>14.094006447148871</v>
          </cell>
        </row>
        <row r="19">
          <cell r="X19">
            <v>14.172490139270206</v>
          </cell>
        </row>
        <row r="20">
          <cell r="X20">
            <v>15.105952274979595</v>
          </cell>
        </row>
        <row r="21">
          <cell r="X21">
            <v>14.560484595025416</v>
          </cell>
        </row>
        <row r="22">
          <cell r="X22">
            <v>15.267502015693481</v>
          </cell>
        </row>
        <row r="23">
          <cell r="X23">
            <v>16.090353062544661</v>
          </cell>
        </row>
        <row r="24">
          <cell r="X24">
            <v>18.001506810063262</v>
          </cell>
        </row>
        <row r="25">
          <cell r="X25">
            <v>17.632725251703103</v>
          </cell>
        </row>
        <row r="26">
          <cell r="X26">
            <v>16.97169679576513</v>
          </cell>
        </row>
        <row r="27">
          <cell r="X27">
            <v>16.641432738923207</v>
          </cell>
        </row>
        <row r="28">
          <cell r="X28">
            <v>14.977711542827903</v>
          </cell>
        </row>
        <row r="29">
          <cell r="X29">
            <v>15.185048662297984</v>
          </cell>
        </row>
        <row r="30">
          <cell r="X30">
            <v>14.850979883539944</v>
          </cell>
        </row>
        <row r="31">
          <cell r="X31">
            <v>14.771854573426982</v>
          </cell>
        </row>
        <row r="32">
          <cell r="X32">
            <v>14.480040816228664</v>
          </cell>
        </row>
        <row r="33">
          <cell r="X33">
            <v>14.62106511569872</v>
          </cell>
        </row>
      </sheetData>
      <sheetData sheetId="24" refreshError="1"/>
      <sheetData sheetId="25">
        <row r="10">
          <cell r="X10">
            <v>14.627313701155742</v>
          </cell>
        </row>
        <row r="11">
          <cell r="X11">
            <v>14.936334594776826</v>
          </cell>
        </row>
        <row r="12">
          <cell r="X12">
            <v>15.042786374662532</v>
          </cell>
        </row>
        <row r="13">
          <cell r="X13">
            <v>15.05065134504828</v>
          </cell>
        </row>
        <row r="14">
          <cell r="X14">
            <v>14.763997778746292</v>
          </cell>
        </row>
        <row r="15">
          <cell r="X15">
            <v>14.948045004931336</v>
          </cell>
        </row>
        <row r="16">
          <cell r="X16">
            <v>15.944492785297426</v>
          </cell>
        </row>
        <row r="17">
          <cell r="X17">
            <v>14.387667487082517</v>
          </cell>
        </row>
        <row r="18">
          <cell r="X18">
            <v>13.671599457121946</v>
          </cell>
        </row>
        <row r="19">
          <cell r="X19">
            <v>13.569842411935483</v>
          </cell>
        </row>
        <row r="20">
          <cell r="X20">
            <v>13.443115346157303</v>
          </cell>
        </row>
        <row r="21">
          <cell r="X21">
            <v>14.444562161869497</v>
          </cell>
        </row>
        <row r="22">
          <cell r="X22">
            <v>13.883561016393182</v>
          </cell>
        </row>
        <row r="23">
          <cell r="X23">
            <v>14.331686245497689</v>
          </cell>
        </row>
        <row r="24">
          <cell r="X24">
            <v>13.341109871560226</v>
          </cell>
        </row>
        <row r="25">
          <cell r="X25">
            <v>14.193148666392936</v>
          </cell>
        </row>
        <row r="26">
          <cell r="X26">
            <v>14.761684930833358</v>
          </cell>
        </row>
        <row r="27">
          <cell r="X27">
            <v>14.776766663535454</v>
          </cell>
        </row>
        <row r="28">
          <cell r="X28">
            <v>13.623661549827782</v>
          </cell>
        </row>
        <row r="29">
          <cell r="X29">
            <v>13.586440251981443</v>
          </cell>
        </row>
        <row r="30">
          <cell r="X30">
            <v>14.789094182361676</v>
          </cell>
        </row>
        <row r="31">
          <cell r="X31">
            <v>14.157221972628147</v>
          </cell>
        </row>
        <row r="32">
          <cell r="X32">
            <v>14.234634217303267</v>
          </cell>
        </row>
        <row r="33">
          <cell r="X33">
            <v>14.399001877949694</v>
          </cell>
        </row>
      </sheetData>
      <sheetData sheetId="26" refreshError="1"/>
      <sheetData sheetId="27">
        <row r="10">
          <cell r="X10">
            <v>14.537548043025863</v>
          </cell>
        </row>
        <row r="11">
          <cell r="X11">
            <v>14.479656242623307</v>
          </cell>
        </row>
        <row r="12">
          <cell r="X12">
            <v>14.309092798900604</v>
          </cell>
        </row>
        <row r="13">
          <cell r="X13">
            <v>14.047799413197827</v>
          </cell>
        </row>
        <row r="14">
          <cell r="X14">
            <v>14.354923944648505</v>
          </cell>
        </row>
        <row r="15">
          <cell r="X15">
            <v>14.528799005286116</v>
          </cell>
        </row>
        <row r="16">
          <cell r="X16">
            <v>15.418141950317732</v>
          </cell>
        </row>
        <row r="17">
          <cell r="X17">
            <v>14.992449250767525</v>
          </cell>
        </row>
        <row r="18">
          <cell r="X18">
            <v>14.224417751640436</v>
          </cell>
        </row>
        <row r="19">
          <cell r="X19">
            <v>14.349325288007792</v>
          </cell>
        </row>
        <row r="20">
          <cell r="X20">
            <v>14.532964011325562</v>
          </cell>
        </row>
        <row r="21">
          <cell r="X21">
            <v>14.655758189178538</v>
          </cell>
        </row>
        <row r="22">
          <cell r="X22">
            <v>14.504054172815851</v>
          </cell>
        </row>
        <row r="23">
          <cell r="X23">
            <v>12.967526440651501</v>
          </cell>
        </row>
        <row r="24">
          <cell r="X24">
            <v>12.770606450393183</v>
          </cell>
        </row>
        <row r="25">
          <cell r="X25">
            <v>12.886561291003648</v>
          </cell>
        </row>
        <row r="26">
          <cell r="X26">
            <v>13.144362886000579</v>
          </cell>
        </row>
        <row r="27">
          <cell r="X27">
            <v>15.499567264378982</v>
          </cell>
        </row>
        <row r="28">
          <cell r="X28">
            <v>13.977131996736871</v>
          </cell>
        </row>
        <row r="29">
          <cell r="X29">
            <v>14.384914510593537</v>
          </cell>
        </row>
        <row r="30">
          <cell r="X30">
            <v>14.894529418732294</v>
          </cell>
        </row>
        <row r="31">
          <cell r="X31">
            <v>14.941675389725578</v>
          </cell>
        </row>
        <row r="32">
          <cell r="X32">
            <v>14.673860402291481</v>
          </cell>
        </row>
        <row r="33">
          <cell r="X33">
            <v>15.018632257762352</v>
          </cell>
        </row>
      </sheetData>
      <sheetData sheetId="28" refreshError="1"/>
      <sheetData sheetId="29">
        <row r="10">
          <cell r="X10">
            <v>15.423277146194662</v>
          </cell>
        </row>
        <row r="11">
          <cell r="X11">
            <v>13.929855055249297</v>
          </cell>
        </row>
        <row r="12">
          <cell r="X12">
            <v>14.207926321876601</v>
          </cell>
        </row>
        <row r="13">
          <cell r="X13">
            <v>14.641018535767307</v>
          </cell>
        </row>
        <row r="14">
          <cell r="X14">
            <v>14.769231385300877</v>
          </cell>
        </row>
        <row r="15">
          <cell r="X15">
            <v>16.114288136716763</v>
          </cell>
        </row>
        <row r="16">
          <cell r="X16">
            <v>15.722472902159721</v>
          </cell>
        </row>
        <row r="17">
          <cell r="X17">
            <v>15.754764924429614</v>
          </cell>
        </row>
        <row r="18">
          <cell r="X18">
            <v>15.617977175350997</v>
          </cell>
        </row>
        <row r="19">
          <cell r="X19">
            <v>15.319061146317305</v>
          </cell>
        </row>
        <row r="20">
          <cell r="X20">
            <v>15.059208439950639</v>
          </cell>
        </row>
        <row r="21">
          <cell r="X21">
            <v>13.792083383350972</v>
          </cell>
        </row>
        <row r="22">
          <cell r="X22">
            <v>13.492254202868873</v>
          </cell>
        </row>
        <row r="23">
          <cell r="X23">
            <v>13.942393830667957</v>
          </cell>
        </row>
        <row r="24">
          <cell r="X24">
            <v>14.409720591249076</v>
          </cell>
        </row>
        <row r="25">
          <cell r="X25">
            <v>13.729520705256672</v>
          </cell>
        </row>
        <row r="26">
          <cell r="X26">
            <v>14.254910921061002</v>
          </cell>
        </row>
        <row r="27">
          <cell r="X27">
            <v>14.752963764205592</v>
          </cell>
        </row>
        <row r="28">
          <cell r="X28">
            <v>16.059133065109386</v>
          </cell>
        </row>
        <row r="29">
          <cell r="X29">
            <v>13.623476659469784</v>
          </cell>
        </row>
        <row r="30">
          <cell r="X30">
            <v>13.798671218592538</v>
          </cell>
        </row>
        <row r="31">
          <cell r="X31">
            <v>15.485273215920969</v>
          </cell>
        </row>
        <row r="32">
          <cell r="X32">
            <v>14.885051843451212</v>
          </cell>
        </row>
        <row r="33">
          <cell r="X33">
            <v>15.415989556081543</v>
          </cell>
        </row>
      </sheetData>
      <sheetData sheetId="30" refreshError="1"/>
      <sheetData sheetId="31">
        <row r="10">
          <cell r="X10">
            <v>15.451202512207452</v>
          </cell>
        </row>
        <row r="11">
          <cell r="X11">
            <v>15.276877508726836</v>
          </cell>
        </row>
        <row r="12">
          <cell r="X12">
            <v>14.993159441483481</v>
          </cell>
        </row>
        <row r="13">
          <cell r="X13">
            <v>14.804474441087999</v>
          </cell>
        </row>
        <row r="14">
          <cell r="X14">
            <v>14.803770791096053</v>
          </cell>
        </row>
        <row r="15">
          <cell r="X15">
            <v>14.630886581868976</v>
          </cell>
        </row>
        <row r="16">
          <cell r="X16">
            <v>15.354876416523837</v>
          </cell>
        </row>
        <row r="17">
          <cell r="X17">
            <v>15.058920594509253</v>
          </cell>
        </row>
        <row r="18">
          <cell r="X18">
            <v>14.579055502153992</v>
          </cell>
        </row>
        <row r="19">
          <cell r="X19">
            <v>14.551743432242814</v>
          </cell>
        </row>
        <row r="20">
          <cell r="X20">
            <v>14.949520512757124</v>
          </cell>
        </row>
        <row r="21">
          <cell r="X21">
            <v>16.172296880867499</v>
          </cell>
        </row>
        <row r="22">
          <cell r="X22">
            <v>16.360714722962335</v>
          </cell>
        </row>
        <row r="23">
          <cell r="X23">
            <v>17.378475065740648</v>
          </cell>
        </row>
        <row r="24">
          <cell r="X24">
            <v>16.606552951674303</v>
          </cell>
        </row>
        <row r="25">
          <cell r="X25">
            <v>16.358131825091668</v>
          </cell>
        </row>
        <row r="26">
          <cell r="X26">
            <v>16.228089944463207</v>
          </cell>
        </row>
        <row r="27">
          <cell r="X27">
            <v>16.084917515404918</v>
          </cell>
        </row>
        <row r="28">
          <cell r="X28">
            <v>15.344468749546269</v>
          </cell>
        </row>
        <row r="29">
          <cell r="X29">
            <v>15.254131805681563</v>
          </cell>
        </row>
        <row r="30">
          <cell r="X30">
            <v>16.201281727517003</v>
          </cell>
        </row>
        <row r="31">
          <cell r="X31">
            <v>15.977493115156001</v>
          </cell>
        </row>
        <row r="32">
          <cell r="X32">
            <v>15.54903312726373</v>
          </cell>
        </row>
        <row r="33">
          <cell r="X33">
            <v>15.49058093367935</v>
          </cell>
        </row>
      </sheetData>
      <sheetData sheetId="32" refreshError="1"/>
      <sheetData sheetId="33">
        <row r="10">
          <cell r="X10">
            <v>15.434363096694057</v>
          </cell>
        </row>
        <row r="11">
          <cell r="X11">
            <v>15.519406775963784</v>
          </cell>
        </row>
        <row r="12">
          <cell r="X12">
            <v>15.476490109778442</v>
          </cell>
        </row>
        <row r="13">
          <cell r="X13">
            <v>15.639422599192166</v>
          </cell>
        </row>
        <row r="14">
          <cell r="X14">
            <v>16.228383547246544</v>
          </cell>
        </row>
        <row r="15">
          <cell r="X15">
            <v>16.554479592509072</v>
          </cell>
        </row>
        <row r="16">
          <cell r="X16">
            <v>16.110088703342726</v>
          </cell>
        </row>
        <row r="17">
          <cell r="X17">
            <v>16.531644087154437</v>
          </cell>
        </row>
        <row r="18">
          <cell r="X18">
            <v>14.803829955566648</v>
          </cell>
        </row>
        <row r="19">
          <cell r="X19">
            <v>15.249493504438755</v>
          </cell>
        </row>
        <row r="20">
          <cell r="X20">
            <v>14.967068293033121</v>
          </cell>
        </row>
        <row r="21">
          <cell r="X21">
            <v>17.207303795458632</v>
          </cell>
        </row>
        <row r="22">
          <cell r="X22">
            <v>16.86598455292124</v>
          </cell>
        </row>
        <row r="23">
          <cell r="X23">
            <v>17.672927504480676</v>
          </cell>
        </row>
        <row r="24">
          <cell r="X24">
            <v>16.425060709795435</v>
          </cell>
        </row>
        <row r="25">
          <cell r="X25">
            <v>16.515376278608962</v>
          </cell>
        </row>
        <row r="26">
          <cell r="X26">
            <v>16.190063646506108</v>
          </cell>
        </row>
        <row r="27">
          <cell r="X27">
            <v>16.206796938708532</v>
          </cell>
        </row>
        <row r="28">
          <cell r="X28">
            <v>16.236659708983748</v>
          </cell>
        </row>
        <row r="29">
          <cell r="X29">
            <v>16.535284686610179</v>
          </cell>
        </row>
        <row r="30">
          <cell r="X30">
            <v>16.890527413555759</v>
          </cell>
        </row>
        <row r="31">
          <cell r="X31">
            <v>15.812034536020901</v>
          </cell>
        </row>
        <row r="32">
          <cell r="X32">
            <v>15.758474952748159</v>
          </cell>
        </row>
        <row r="33">
          <cell r="X33">
            <v>15.805630533611792</v>
          </cell>
        </row>
      </sheetData>
      <sheetData sheetId="34" refreshError="1"/>
      <sheetData sheetId="35">
        <row r="10">
          <cell r="X10">
            <v>16.051053978517643</v>
          </cell>
        </row>
        <row r="11">
          <cell r="X11">
            <v>15.882083467897562</v>
          </cell>
        </row>
        <row r="12">
          <cell r="X12">
            <v>15.969632435315075</v>
          </cell>
        </row>
        <row r="13">
          <cell r="X13">
            <v>16.533590845077626</v>
          </cell>
        </row>
        <row r="14">
          <cell r="X14">
            <v>16.272682368728873</v>
          </cell>
        </row>
        <row r="15">
          <cell r="X15">
            <v>16.473010033300106</v>
          </cell>
        </row>
        <row r="16">
          <cell r="X16">
            <v>16.212319490921974</v>
          </cell>
        </row>
        <row r="17">
          <cell r="X17">
            <v>15.936459561347609</v>
          </cell>
        </row>
        <row r="18">
          <cell r="X18">
            <v>15.788682055033282</v>
          </cell>
        </row>
        <row r="19">
          <cell r="X19">
            <v>16.055063747685843</v>
          </cell>
        </row>
        <row r="20">
          <cell r="X20">
            <v>15.740437851205613</v>
          </cell>
        </row>
        <row r="21">
          <cell r="X21">
            <v>15.808148417392953</v>
          </cell>
        </row>
        <row r="22">
          <cell r="X22">
            <v>15.676251405172243</v>
          </cell>
        </row>
        <row r="23">
          <cell r="X23">
            <v>15.809366461009342</v>
          </cell>
        </row>
        <row r="24">
          <cell r="X24">
            <v>14.950980674834238</v>
          </cell>
        </row>
        <row r="25">
          <cell r="X25">
            <v>15.048926694685766</v>
          </cell>
        </row>
        <row r="26">
          <cell r="X26">
            <v>16.430026785347469</v>
          </cell>
        </row>
        <row r="27">
          <cell r="X27">
            <v>17.105641040894643</v>
          </cell>
        </row>
        <row r="28">
          <cell r="X28">
            <v>17.287809133179643</v>
          </cell>
        </row>
        <row r="29">
          <cell r="X29">
            <v>17.570136986394537</v>
          </cell>
        </row>
        <row r="30">
          <cell r="X30">
            <v>17.239465022605014</v>
          </cell>
        </row>
        <row r="31">
          <cell r="X31">
            <v>16.239914312442242</v>
          </cell>
        </row>
        <row r="32">
          <cell r="X32">
            <v>15.399890686478814</v>
          </cell>
        </row>
        <row r="33">
          <cell r="X33">
            <v>15.716478991494567</v>
          </cell>
        </row>
      </sheetData>
      <sheetData sheetId="36" refreshError="1"/>
      <sheetData sheetId="37">
        <row r="10">
          <cell r="X10">
            <v>15.39679360155472</v>
          </cell>
        </row>
        <row r="11">
          <cell r="X11">
            <v>15.407623196536379</v>
          </cell>
        </row>
        <row r="12">
          <cell r="X12">
            <v>15.609263134383076</v>
          </cell>
        </row>
        <row r="13">
          <cell r="X13">
            <v>15.808654508268878</v>
          </cell>
        </row>
        <row r="14">
          <cell r="X14">
            <v>16.105157426217442</v>
          </cell>
        </row>
        <row r="15">
          <cell r="X15">
            <v>16.125540334321521</v>
          </cell>
        </row>
        <row r="16">
          <cell r="X16">
            <v>15.894680197227558</v>
          </cell>
        </row>
        <row r="17">
          <cell r="X17">
            <v>15.800654079175297</v>
          </cell>
        </row>
        <row r="18">
          <cell r="X18">
            <v>15.794553236975068</v>
          </cell>
        </row>
        <row r="19">
          <cell r="X19">
            <v>15.917767350560977</v>
          </cell>
        </row>
        <row r="20">
          <cell r="X20">
            <v>16.11121431995798</v>
          </cell>
        </row>
        <row r="21">
          <cell r="X21">
            <v>16.411084297117707</v>
          </cell>
        </row>
        <row r="22">
          <cell r="X22">
            <v>16.564317904161332</v>
          </cell>
        </row>
        <row r="23">
          <cell r="X23">
            <v>17.809427821792024</v>
          </cell>
        </row>
        <row r="24">
          <cell r="X24">
            <v>17.472343266548183</v>
          </cell>
        </row>
        <row r="25">
          <cell r="X25">
            <v>17.963129177827806</v>
          </cell>
        </row>
        <row r="26">
          <cell r="X26">
            <v>16.659199935513143</v>
          </cell>
        </row>
        <row r="27">
          <cell r="X27">
            <v>16.665418351123272</v>
          </cell>
        </row>
        <row r="28">
          <cell r="X28">
            <v>16.093445360000068</v>
          </cell>
        </row>
        <row r="29">
          <cell r="X29">
            <v>15.955290239986986</v>
          </cell>
        </row>
        <row r="30">
          <cell r="X30">
            <v>14.573377133500095</v>
          </cell>
        </row>
        <row r="31">
          <cell r="X31">
            <v>13.379356846247081</v>
          </cell>
        </row>
        <row r="32">
          <cell r="X32">
            <v>12.656997701713186</v>
          </cell>
        </row>
        <row r="33">
          <cell r="X33">
            <v>12.914480240557458</v>
          </cell>
        </row>
      </sheetData>
      <sheetData sheetId="38" refreshError="1"/>
      <sheetData sheetId="39">
        <row r="10">
          <cell r="X10">
            <v>13.455381931477554</v>
          </cell>
        </row>
        <row r="11">
          <cell r="X11">
            <v>13.655918935086174</v>
          </cell>
        </row>
        <row r="12">
          <cell r="X12">
            <v>13.175060670411247</v>
          </cell>
        </row>
        <row r="13">
          <cell r="X13">
            <v>13.348882981365019</v>
          </cell>
        </row>
        <row r="14">
          <cell r="X14">
            <v>12.83889392952678</v>
          </cell>
        </row>
        <row r="15">
          <cell r="X15">
            <v>12.912765586947698</v>
          </cell>
        </row>
        <row r="16">
          <cell r="X16">
            <v>12.814799714250274</v>
          </cell>
        </row>
        <row r="17">
          <cell r="X17">
            <v>13.67805513139335</v>
          </cell>
        </row>
        <row r="18">
          <cell r="X18">
            <v>13.472631238364508</v>
          </cell>
        </row>
        <row r="19">
          <cell r="X19">
            <v>13.908668012708381</v>
          </cell>
        </row>
        <row r="20">
          <cell r="X20">
            <v>13.157291127522649</v>
          </cell>
        </row>
        <row r="21">
          <cell r="X21">
            <v>13.520707309108365</v>
          </cell>
        </row>
        <row r="22">
          <cell r="X22">
            <v>14.59439284106735</v>
          </cell>
        </row>
        <row r="23">
          <cell r="X23">
            <v>14.011972603664809</v>
          </cell>
        </row>
        <row r="24">
          <cell r="X24">
            <v>12.904736081916877</v>
          </cell>
        </row>
        <row r="25">
          <cell r="X25">
            <v>13.255433609509634</v>
          </cell>
        </row>
        <row r="26">
          <cell r="X26">
            <v>12.874654966275399</v>
          </cell>
        </row>
        <row r="27">
          <cell r="X27">
            <v>13.152999875268426</v>
          </cell>
        </row>
        <row r="28">
          <cell r="X28">
            <v>12.937301787702841</v>
          </cell>
        </row>
        <row r="29">
          <cell r="X29">
            <v>13.485492790894069</v>
          </cell>
        </row>
        <row r="30">
          <cell r="X30">
            <v>13.527462962272354</v>
          </cell>
        </row>
        <row r="31">
          <cell r="X31">
            <v>12.918641231983345</v>
          </cell>
        </row>
        <row r="32">
          <cell r="X32">
            <v>13.300069002738853</v>
          </cell>
        </row>
        <row r="33">
          <cell r="X33">
            <v>13.388447802633587</v>
          </cell>
        </row>
      </sheetData>
      <sheetData sheetId="40" refreshError="1"/>
      <sheetData sheetId="41">
        <row r="10">
          <cell r="X10">
            <v>13.074107885771832</v>
          </cell>
        </row>
        <row r="11">
          <cell r="X11">
            <v>13.445181677206365</v>
          </cell>
        </row>
        <row r="12">
          <cell r="X12">
            <v>12.804917614549774</v>
          </cell>
        </row>
        <row r="13">
          <cell r="X13">
            <v>12.534863909044862</v>
          </cell>
        </row>
        <row r="14">
          <cell r="X14">
            <v>12.163733331664236</v>
          </cell>
        </row>
        <row r="15">
          <cell r="X15">
            <v>12.786168959016045</v>
          </cell>
        </row>
        <row r="16">
          <cell r="X16">
            <v>13.253339129492351</v>
          </cell>
        </row>
        <row r="17">
          <cell r="X17">
            <v>12.7351163818636</v>
          </cell>
        </row>
        <row r="18">
          <cell r="X18">
            <v>12.356569907551137</v>
          </cell>
        </row>
        <row r="19">
          <cell r="X19">
            <v>12.586340982184181</v>
          </cell>
        </row>
        <row r="20">
          <cell r="X20">
            <v>13.678961182499828</v>
          </cell>
        </row>
        <row r="21">
          <cell r="X21">
            <v>14.107219502428983</v>
          </cell>
        </row>
        <row r="22">
          <cell r="X22">
            <v>13.932691727024093</v>
          </cell>
        </row>
        <row r="23">
          <cell r="X23">
            <v>14.625361127625149</v>
          </cell>
        </row>
        <row r="24">
          <cell r="X24">
            <v>14.610839612917326</v>
          </cell>
        </row>
        <row r="25">
          <cell r="X25">
            <v>14.00880419419846</v>
          </cell>
        </row>
        <row r="26">
          <cell r="X26">
            <v>14.04232627337103</v>
          </cell>
        </row>
        <row r="27">
          <cell r="X27">
            <v>13.319471116003411</v>
          </cell>
        </row>
        <row r="28">
          <cell r="X28">
            <v>13.612881452827162</v>
          </cell>
        </row>
        <row r="29">
          <cell r="X29">
            <v>13.513084281617159</v>
          </cell>
        </row>
        <row r="30">
          <cell r="X30">
            <v>14.159827560736391</v>
          </cell>
        </row>
        <row r="31">
          <cell r="X31">
            <v>13.852036871102351</v>
          </cell>
        </row>
        <row r="32">
          <cell r="X32">
            <v>13.721290388626381</v>
          </cell>
        </row>
        <row r="33">
          <cell r="X33">
            <v>13.363144589416121</v>
          </cell>
        </row>
      </sheetData>
      <sheetData sheetId="42" refreshError="1"/>
      <sheetData sheetId="43">
        <row r="10">
          <cell r="X10">
            <v>13.677225979086018</v>
          </cell>
        </row>
        <row r="11">
          <cell r="X11">
            <v>13.575346060687499</v>
          </cell>
        </row>
        <row r="12">
          <cell r="X12">
            <v>13.472079933696923</v>
          </cell>
        </row>
        <row r="13">
          <cell r="X13">
            <v>13.446540324652007</v>
          </cell>
        </row>
        <row r="14">
          <cell r="X14">
            <v>13.699176164744845</v>
          </cell>
        </row>
        <row r="15">
          <cell r="X15">
            <v>13.314632785141615</v>
          </cell>
        </row>
        <row r="16">
          <cell r="X16">
            <v>13.557348179048621</v>
          </cell>
        </row>
        <row r="17">
          <cell r="X17">
            <v>13.657116648612094</v>
          </cell>
        </row>
        <row r="18">
          <cell r="X18">
            <v>14.035278441316063</v>
          </cell>
        </row>
        <row r="19">
          <cell r="X19">
            <v>14.461546405680783</v>
          </cell>
        </row>
        <row r="20">
          <cell r="X20">
            <v>13.91970900943323</v>
          </cell>
        </row>
        <row r="21">
          <cell r="X21">
            <v>14.230948920951501</v>
          </cell>
        </row>
        <row r="22">
          <cell r="X22">
            <v>14.811833466590462</v>
          </cell>
        </row>
        <row r="23">
          <cell r="X23">
            <v>15.668305274444011</v>
          </cell>
        </row>
        <row r="24">
          <cell r="X24">
            <v>15.988020067332902</v>
          </cell>
        </row>
        <row r="25">
          <cell r="X25">
            <v>16.085366241831053</v>
          </cell>
        </row>
        <row r="26">
          <cell r="X26">
            <v>15.514799065474902</v>
          </cell>
        </row>
        <row r="27">
          <cell r="X27">
            <v>15.210222728756595</v>
          </cell>
        </row>
        <row r="28">
          <cell r="X28">
            <v>15.186643963498001</v>
          </cell>
        </row>
        <row r="29">
          <cell r="X29">
            <v>15.186781323037035</v>
          </cell>
        </row>
        <row r="30">
          <cell r="X30">
            <v>15.07946702045405</v>
          </cell>
        </row>
        <row r="31">
          <cell r="X31">
            <v>15.320874092418657</v>
          </cell>
        </row>
        <row r="32">
          <cell r="X32">
            <v>15.948709946852203</v>
          </cell>
        </row>
        <row r="33">
          <cell r="X33">
            <v>14.634133134214895</v>
          </cell>
        </row>
      </sheetData>
      <sheetData sheetId="44" refreshError="1"/>
      <sheetData sheetId="45">
        <row r="10">
          <cell r="X10">
            <v>14.48565542437726</v>
          </cell>
        </row>
        <row r="11">
          <cell r="X11">
            <v>14.330956907794464</v>
          </cell>
        </row>
        <row r="12">
          <cell r="X12">
            <v>14.666258411142934</v>
          </cell>
        </row>
        <row r="13">
          <cell r="X13">
            <v>14.575693825236442</v>
          </cell>
        </row>
        <row r="14">
          <cell r="X14">
            <v>14.431778823559755</v>
          </cell>
        </row>
        <row r="15">
          <cell r="X15">
            <v>14.609307316886941</v>
          </cell>
        </row>
        <row r="16">
          <cell r="X16">
            <v>14.58085125574469</v>
          </cell>
        </row>
        <row r="17">
          <cell r="X17">
            <v>14.08255587430958</v>
          </cell>
        </row>
        <row r="18">
          <cell r="X18">
            <v>14.132325209597916</v>
          </cell>
        </row>
        <row r="19">
          <cell r="X19">
            <v>14.266903431103435</v>
          </cell>
        </row>
        <row r="20">
          <cell r="X20">
            <v>14.364708039780064</v>
          </cell>
        </row>
        <row r="21">
          <cell r="X21">
            <v>15.776625986305309</v>
          </cell>
        </row>
        <row r="22">
          <cell r="X22">
            <v>16.165523996529924</v>
          </cell>
        </row>
        <row r="23">
          <cell r="X23">
            <v>15.52726616746175</v>
          </cell>
        </row>
        <row r="24">
          <cell r="X24">
            <v>15.710652799650157</v>
          </cell>
        </row>
        <row r="25">
          <cell r="X25">
            <v>15.448330289304128</v>
          </cell>
        </row>
        <row r="26">
          <cell r="X26">
            <v>15.86963515493329</v>
          </cell>
        </row>
        <row r="27">
          <cell r="X27">
            <v>16.348219057375882</v>
          </cell>
        </row>
        <row r="28">
          <cell r="X28">
            <v>16.630924521770325</v>
          </cell>
        </row>
        <row r="29">
          <cell r="X29">
            <v>16.266525648325931</v>
          </cell>
        </row>
        <row r="30">
          <cell r="X30">
            <v>16.329653870381911</v>
          </cell>
        </row>
        <row r="31">
          <cell r="X31">
            <v>16.244956809216834</v>
          </cell>
        </row>
        <row r="32">
          <cell r="X32">
            <v>16.149916166927877</v>
          </cell>
        </row>
        <row r="33">
          <cell r="X33">
            <v>16.152034251617284</v>
          </cell>
        </row>
      </sheetData>
      <sheetData sheetId="46" refreshError="1"/>
      <sheetData sheetId="47">
        <row r="10">
          <cell r="X10">
            <v>15.905138490715625</v>
          </cell>
        </row>
        <row r="11">
          <cell r="X11">
            <v>15.422819081932754</v>
          </cell>
        </row>
        <row r="12">
          <cell r="X12">
            <v>15.237010993178242</v>
          </cell>
        </row>
        <row r="13">
          <cell r="X13">
            <v>14.636149193811107</v>
          </cell>
        </row>
        <row r="14">
          <cell r="X14">
            <v>14.605837455392978</v>
          </cell>
        </row>
        <row r="15">
          <cell r="X15">
            <v>14.846442506808103</v>
          </cell>
        </row>
        <row r="16">
          <cell r="X16">
            <v>15.195656309450454</v>
          </cell>
        </row>
        <row r="17">
          <cell r="X17">
            <v>15.776558478985541</v>
          </cell>
        </row>
        <row r="18">
          <cell r="X18">
            <v>15.883474656861498</v>
          </cell>
        </row>
        <row r="19">
          <cell r="X19">
            <v>15.154025157793738</v>
          </cell>
        </row>
        <row r="20">
          <cell r="X20">
            <v>15.325219049201236</v>
          </cell>
        </row>
        <row r="21">
          <cell r="X21">
            <v>15.285488138949832</v>
          </cell>
        </row>
        <row r="22">
          <cell r="X22">
            <v>16.324466712219625</v>
          </cell>
        </row>
        <row r="23">
          <cell r="X23">
            <v>15.518079358337658</v>
          </cell>
        </row>
        <row r="24">
          <cell r="X24">
            <v>14.658988052030915</v>
          </cell>
        </row>
        <row r="25">
          <cell r="X25">
            <v>14.51904076985258</v>
          </cell>
        </row>
        <row r="26">
          <cell r="X26">
            <v>14.245099171177122</v>
          </cell>
        </row>
        <row r="27">
          <cell r="X27">
            <v>14.707010928534316</v>
          </cell>
        </row>
        <row r="28">
          <cell r="X28">
            <v>13.593305448790245</v>
          </cell>
        </row>
        <row r="29">
          <cell r="X29">
            <v>13.323624856058862</v>
          </cell>
        </row>
        <row r="30">
          <cell r="X30">
            <v>13.260970853145054</v>
          </cell>
        </row>
        <row r="31">
          <cell r="X31">
            <v>13.294048730901606</v>
          </cell>
        </row>
        <row r="32">
          <cell r="X32">
            <v>13.039480701620857</v>
          </cell>
        </row>
        <row r="33">
          <cell r="X33">
            <v>13.000528395091115</v>
          </cell>
        </row>
      </sheetData>
      <sheetData sheetId="48" refreshError="1"/>
      <sheetData sheetId="49">
        <row r="10">
          <cell r="X10">
            <v>12.655202837199546</v>
          </cell>
        </row>
        <row r="11">
          <cell r="X11">
            <v>12.417953222052301</v>
          </cell>
        </row>
        <row r="12">
          <cell r="X12">
            <v>12.277232718333631</v>
          </cell>
        </row>
        <row r="13">
          <cell r="X13">
            <v>12.271553449583655</v>
          </cell>
        </row>
        <row r="14">
          <cell r="X14">
            <v>12.388910047037117</v>
          </cell>
        </row>
        <row r="15">
          <cell r="X15">
            <v>12.618539796003915</v>
          </cell>
        </row>
        <row r="16">
          <cell r="X16">
            <v>14.074233170772148</v>
          </cell>
        </row>
        <row r="17">
          <cell r="X17">
            <v>13.914167004682367</v>
          </cell>
        </row>
        <row r="18">
          <cell r="X18">
            <v>13.61187899352838</v>
          </cell>
        </row>
        <row r="19">
          <cell r="X19">
            <v>13.278041898881311</v>
          </cell>
        </row>
        <row r="20">
          <cell r="X20">
            <v>12.785230478596972</v>
          </cell>
        </row>
        <row r="21">
          <cell r="X21">
            <v>13.322403843296314</v>
          </cell>
        </row>
        <row r="22">
          <cell r="X22">
            <v>14.314801470843001</v>
          </cell>
        </row>
        <row r="23">
          <cell r="X23">
            <v>14.379665889636087</v>
          </cell>
        </row>
        <row r="24">
          <cell r="X24">
            <v>14.309982016655555</v>
          </cell>
        </row>
        <row r="25">
          <cell r="X25">
            <v>14.441953069075453</v>
          </cell>
        </row>
        <row r="26">
          <cell r="X26">
            <v>14.31782273748844</v>
          </cell>
        </row>
        <row r="27">
          <cell r="X27">
            <v>13.818196949481051</v>
          </cell>
        </row>
        <row r="28">
          <cell r="X28">
            <v>13.846331414109198</v>
          </cell>
        </row>
        <row r="29">
          <cell r="X29">
            <v>13.383259046733789</v>
          </cell>
        </row>
        <row r="30">
          <cell r="X30">
            <v>13.540223080999596</v>
          </cell>
        </row>
        <row r="31">
          <cell r="X31">
            <v>13.391473395858954</v>
          </cell>
        </row>
        <row r="32">
          <cell r="X32">
            <v>13.557125209931369</v>
          </cell>
        </row>
        <row r="33">
          <cell r="X33">
            <v>13.25044635753494</v>
          </cell>
        </row>
      </sheetData>
      <sheetData sheetId="50" refreshError="1"/>
      <sheetData sheetId="51">
        <row r="10">
          <cell r="X10">
            <v>13.153278320201972</v>
          </cell>
        </row>
        <row r="11">
          <cell r="X11">
            <v>12.910627521221301</v>
          </cell>
        </row>
        <row r="12">
          <cell r="X12">
            <v>13.362797894050898</v>
          </cell>
        </row>
        <row r="13">
          <cell r="X13">
            <v>12.995890408638648</v>
          </cell>
        </row>
        <row r="14">
          <cell r="X14">
            <v>12.990152918654591</v>
          </cell>
        </row>
        <row r="15">
          <cell r="X15">
            <v>13.421519601426761</v>
          </cell>
        </row>
        <row r="16">
          <cell r="X16">
            <v>13.943161961045959</v>
          </cell>
        </row>
        <row r="17">
          <cell r="X17">
            <v>14.103704687625045</v>
          </cell>
        </row>
        <row r="18">
          <cell r="X18">
            <v>14.15616188301429</v>
          </cell>
        </row>
        <row r="19">
          <cell r="X19">
            <v>14.911735132963996</v>
          </cell>
        </row>
        <row r="20">
          <cell r="X20">
            <v>14.758143026435748</v>
          </cell>
        </row>
        <row r="21">
          <cell r="X21">
            <v>14.727828212312549</v>
          </cell>
        </row>
        <row r="22">
          <cell r="X22">
            <v>14.008713708926695</v>
          </cell>
        </row>
        <row r="23">
          <cell r="X23">
            <v>16.504144477797904</v>
          </cell>
        </row>
        <row r="24">
          <cell r="X24">
            <v>16.102977854591568</v>
          </cell>
        </row>
        <row r="25">
          <cell r="X25">
            <v>15.899654675937803</v>
          </cell>
        </row>
        <row r="26">
          <cell r="X26">
            <v>15.805568847674614</v>
          </cell>
        </row>
        <row r="27">
          <cell r="X27">
            <v>15.933721230416175</v>
          </cell>
        </row>
        <row r="28">
          <cell r="X28">
            <v>15.438227290726816</v>
          </cell>
        </row>
        <row r="29">
          <cell r="X29">
            <v>14.696155972020534</v>
          </cell>
        </row>
        <row r="30">
          <cell r="X30">
            <v>14.385822162514017</v>
          </cell>
        </row>
        <row r="31">
          <cell r="X31">
            <v>14.604875866457302</v>
          </cell>
        </row>
        <row r="32">
          <cell r="X32">
            <v>14.794693892994502</v>
          </cell>
        </row>
        <row r="33">
          <cell r="X33">
            <v>14.84803104210917</v>
          </cell>
        </row>
      </sheetData>
      <sheetData sheetId="52" refreshError="1"/>
      <sheetData sheetId="53">
        <row r="10">
          <cell r="X10">
            <v>14.205533901393087</v>
          </cell>
        </row>
        <row r="11">
          <cell r="X11">
            <v>13.87881272301061</v>
          </cell>
        </row>
        <row r="12">
          <cell r="X12">
            <v>13.537977819244519</v>
          </cell>
        </row>
        <row r="13">
          <cell r="X13">
            <v>13.336493402859944</v>
          </cell>
        </row>
        <row r="14">
          <cell r="X14">
            <v>13.99589304076283</v>
          </cell>
        </row>
        <row r="15">
          <cell r="X15">
            <v>14.863045917487714</v>
          </cell>
        </row>
        <row r="16">
          <cell r="X16">
            <v>15.314925992894679</v>
          </cell>
        </row>
        <row r="17">
          <cell r="X17">
            <v>15.374855478827184</v>
          </cell>
        </row>
        <row r="18">
          <cell r="X18">
            <v>16.414370957946382</v>
          </cell>
        </row>
        <row r="19">
          <cell r="X19">
            <v>16.094917782502094</v>
          </cell>
        </row>
        <row r="20">
          <cell r="X20">
            <v>15.842581999993214</v>
          </cell>
        </row>
        <row r="21">
          <cell r="X21">
            <v>14.948950685821496</v>
          </cell>
        </row>
        <row r="22">
          <cell r="X22">
            <v>17.658958702514237</v>
          </cell>
        </row>
        <row r="23">
          <cell r="X23">
            <v>16.627651971896714</v>
          </cell>
        </row>
        <row r="24">
          <cell r="X24">
            <v>16.681316048428346</v>
          </cell>
        </row>
        <row r="25">
          <cell r="X25">
            <v>16.545866943763308</v>
          </cell>
        </row>
        <row r="26">
          <cell r="X26">
            <v>16.693639942483788</v>
          </cell>
        </row>
        <row r="27">
          <cell r="X27">
            <v>15.906290840579787</v>
          </cell>
        </row>
        <row r="28">
          <cell r="X28">
            <v>16.313064184239828</v>
          </cell>
        </row>
        <row r="29">
          <cell r="X29">
            <v>16.411435900398853</v>
          </cell>
        </row>
        <row r="30">
          <cell r="X30">
            <v>15.506184347020502</v>
          </cell>
        </row>
        <row r="31">
          <cell r="X31">
            <v>14.967407274118147</v>
          </cell>
        </row>
        <row r="32">
          <cell r="X32">
            <v>14.758043759622879</v>
          </cell>
        </row>
        <row r="33">
          <cell r="X33">
            <v>14.286195310859261</v>
          </cell>
        </row>
      </sheetData>
      <sheetData sheetId="54" refreshError="1"/>
      <sheetData sheetId="55">
        <row r="10">
          <cell r="X10">
            <v>14.665861860874042</v>
          </cell>
        </row>
        <row r="11">
          <cell r="X11">
            <v>14.292494746538734</v>
          </cell>
        </row>
        <row r="12">
          <cell r="X12">
            <v>14.395573871739156</v>
          </cell>
        </row>
        <row r="13">
          <cell r="X13">
            <v>14.248235605769635</v>
          </cell>
        </row>
        <row r="14">
          <cell r="X14">
            <v>15.074001864038147</v>
          </cell>
        </row>
        <row r="15">
          <cell r="X15">
            <v>15.355033479233505</v>
          </cell>
        </row>
        <row r="16">
          <cell r="X16">
            <v>16.109918096181136</v>
          </cell>
        </row>
        <row r="17">
          <cell r="X17">
            <v>16.200064201268603</v>
          </cell>
        </row>
        <row r="18">
          <cell r="X18">
            <v>16.221106163078339</v>
          </cell>
        </row>
        <row r="19">
          <cell r="X19">
            <v>15.433348456649709</v>
          </cell>
        </row>
        <row r="20">
          <cell r="X20">
            <v>14.758824029872837</v>
          </cell>
        </row>
        <row r="21">
          <cell r="X21">
            <v>14.686473147389655</v>
          </cell>
        </row>
        <row r="22">
          <cell r="X22">
            <v>15.915368708762939</v>
          </cell>
        </row>
        <row r="23">
          <cell r="X23">
            <v>15.628894219629919</v>
          </cell>
        </row>
        <row r="24">
          <cell r="X24">
            <v>16.55872461753836</v>
          </cell>
        </row>
        <row r="25">
          <cell r="X25">
            <v>17.306118039422454</v>
          </cell>
        </row>
        <row r="26">
          <cell r="X26">
            <v>14.302024758955696</v>
          </cell>
        </row>
        <row r="27">
          <cell r="X27">
            <v>14.436826394110065</v>
          </cell>
        </row>
        <row r="28">
          <cell r="X28">
            <v>14.125950667276225</v>
          </cell>
        </row>
        <row r="29">
          <cell r="X29">
            <v>14.297790055599469</v>
          </cell>
        </row>
        <row r="30">
          <cell r="X30">
            <v>14.566469638104088</v>
          </cell>
        </row>
        <row r="31">
          <cell r="X31">
            <v>14.126197993560153</v>
          </cell>
        </row>
        <row r="32">
          <cell r="X32">
            <v>13.672938068493307</v>
          </cell>
        </row>
        <row r="33">
          <cell r="X33">
            <v>13.581791507566875</v>
          </cell>
        </row>
      </sheetData>
      <sheetData sheetId="56" refreshError="1"/>
      <sheetData sheetId="57">
        <row r="10">
          <cell r="X10">
            <v>14.14897267642163</v>
          </cell>
        </row>
        <row r="11">
          <cell r="X11">
            <v>14.242737326211213</v>
          </cell>
        </row>
        <row r="12">
          <cell r="X12">
            <v>14.492173954635774</v>
          </cell>
        </row>
        <row r="13">
          <cell r="X13">
            <v>14.556652334623132</v>
          </cell>
        </row>
        <row r="14">
          <cell r="X14">
            <v>14.71581085640485</v>
          </cell>
        </row>
        <row r="15">
          <cell r="X15">
            <v>14.77788228149014</v>
          </cell>
        </row>
        <row r="16">
          <cell r="X16">
            <v>15.317263612310695</v>
          </cell>
        </row>
        <row r="17">
          <cell r="X17">
            <v>14.29599586219148</v>
          </cell>
        </row>
        <row r="18">
          <cell r="X18">
            <v>13.834404561986156</v>
          </cell>
        </row>
        <row r="19">
          <cell r="X19">
            <v>14.347354914211758</v>
          </cell>
        </row>
        <row r="20">
          <cell r="X20">
            <v>14.608092790745074</v>
          </cell>
        </row>
        <row r="21">
          <cell r="X21">
            <v>14.623135197753344</v>
          </cell>
        </row>
        <row r="22">
          <cell r="X22">
            <v>15.039769694798327</v>
          </cell>
        </row>
        <row r="23">
          <cell r="X23">
            <v>14.671152934805956</v>
          </cell>
        </row>
        <row r="24">
          <cell r="X24">
            <v>14.704748638677962</v>
          </cell>
        </row>
        <row r="25">
          <cell r="X25">
            <v>13.401878891011545</v>
          </cell>
        </row>
        <row r="26">
          <cell r="X26">
            <v>13.925872311357443</v>
          </cell>
        </row>
        <row r="27">
          <cell r="X27">
            <v>13.618399501159228</v>
          </cell>
        </row>
        <row r="28">
          <cell r="X28">
            <v>14.969355545261221</v>
          </cell>
        </row>
        <row r="29">
          <cell r="X29">
            <v>15.714343684559729</v>
          </cell>
        </row>
        <row r="30">
          <cell r="X30">
            <v>16.318159794188162</v>
          </cell>
        </row>
        <row r="31">
          <cell r="X31">
            <v>16.566716031493446</v>
          </cell>
        </row>
        <row r="32">
          <cell r="X32">
            <v>15.889643387253729</v>
          </cell>
        </row>
        <row r="33">
          <cell r="X33">
            <v>15.224987551378485</v>
          </cell>
        </row>
      </sheetData>
      <sheetData sheetId="58" refreshError="1"/>
      <sheetData sheetId="59">
        <row r="10">
          <cell r="X10">
            <v>14.764150961519501</v>
          </cell>
        </row>
        <row r="11">
          <cell r="X11">
            <v>15.176752692914526</v>
          </cell>
        </row>
        <row r="12">
          <cell r="X12">
            <v>15.10624202600955</v>
          </cell>
        </row>
        <row r="13">
          <cell r="X13">
            <v>15.102843605181242</v>
          </cell>
        </row>
        <row r="14">
          <cell r="X14">
            <v>14.456174143697249</v>
          </cell>
        </row>
        <row r="15">
          <cell r="X15">
            <v>14.809519660602</v>
          </cell>
        </row>
        <row r="16">
          <cell r="X16">
            <v>14.864907224786576</v>
          </cell>
        </row>
        <row r="17">
          <cell r="X17">
            <v>14.328313323716284</v>
          </cell>
        </row>
        <row r="18">
          <cell r="X18">
            <v>12.977375515971758</v>
          </cell>
        </row>
        <row r="19">
          <cell r="X19">
            <v>12.309250834536881</v>
          </cell>
        </row>
        <row r="20">
          <cell r="X20">
            <v>12.38662064061363</v>
          </cell>
        </row>
        <row r="21">
          <cell r="X21">
            <v>12.836758957693139</v>
          </cell>
        </row>
        <row r="22">
          <cell r="X22">
            <v>12.836200566483033</v>
          </cell>
        </row>
        <row r="23">
          <cell r="X23">
            <v>13.233389147816812</v>
          </cell>
        </row>
        <row r="24">
          <cell r="X24">
            <v>12.685842019742125</v>
          </cell>
        </row>
        <row r="25">
          <cell r="X25">
            <v>13.531278536986806</v>
          </cell>
        </row>
        <row r="26">
          <cell r="X26">
            <v>13.268955949611419</v>
          </cell>
        </row>
        <row r="27">
          <cell r="X27">
            <v>13.573007839257448</v>
          </cell>
        </row>
        <row r="28">
          <cell r="X28">
            <v>14.103768770244086</v>
          </cell>
        </row>
        <row r="29">
          <cell r="X29">
            <v>13.789769277213015</v>
          </cell>
        </row>
        <row r="30">
          <cell r="X30">
            <v>14.716306865301714</v>
          </cell>
        </row>
        <row r="31">
          <cell r="X31">
            <v>14.635907746997413</v>
          </cell>
        </row>
        <row r="32">
          <cell r="X32">
            <v>14.912292520749768</v>
          </cell>
        </row>
        <row r="33">
          <cell r="X33">
            <v>15.003051854627014</v>
          </cell>
        </row>
      </sheetData>
      <sheetData sheetId="60" refreshError="1"/>
      <sheetData sheetId="61">
        <row r="10">
          <cell r="X10">
            <v>14.630296767465174</v>
          </cell>
        </row>
        <row r="11">
          <cell r="X11">
            <v>15.501208006901782</v>
          </cell>
        </row>
        <row r="12">
          <cell r="X12">
            <v>15.539855482101462</v>
          </cell>
        </row>
        <row r="13">
          <cell r="X13">
            <v>15.065316439808685</v>
          </cell>
        </row>
        <row r="14">
          <cell r="X14">
            <v>14.896603996659531</v>
          </cell>
        </row>
        <row r="15">
          <cell r="X15">
            <v>14.534156920589671</v>
          </cell>
        </row>
        <row r="16">
          <cell r="X16">
            <v>14.129173643164206</v>
          </cell>
        </row>
        <row r="17">
          <cell r="X17">
            <v>14.716293883232709</v>
          </cell>
        </row>
        <row r="18">
          <cell r="X18">
            <v>14.143351813278096</v>
          </cell>
        </row>
        <row r="19">
          <cell r="X19">
            <v>13.578802287589738</v>
          </cell>
        </row>
        <row r="20">
          <cell r="X20">
            <v>13.597396020581202</v>
          </cell>
        </row>
        <row r="21">
          <cell r="X21">
            <v>14.630174168500291</v>
          </cell>
        </row>
        <row r="22">
          <cell r="X22">
            <v>15.057309682269976</v>
          </cell>
        </row>
        <row r="23">
          <cell r="X23">
            <v>14.218076522943921</v>
          </cell>
        </row>
        <row r="24">
          <cell r="X24">
            <v>12.910811037074502</v>
          </cell>
        </row>
        <row r="25">
          <cell r="X25">
            <v>13.01160876583263</v>
          </cell>
        </row>
        <row r="26">
          <cell r="X26">
            <v>12.487948723059443</v>
          </cell>
        </row>
        <row r="27">
          <cell r="X27">
            <v>12.514235010356956</v>
          </cell>
        </row>
        <row r="28">
          <cell r="X28">
            <v>15.261927146699856</v>
          </cell>
        </row>
        <row r="29">
          <cell r="X29">
            <v>16.342928411713036</v>
          </cell>
        </row>
        <row r="30">
          <cell r="X30">
            <v>16.305554035995382</v>
          </cell>
        </row>
        <row r="31">
          <cell r="X31">
            <v>13.749308271456718</v>
          </cell>
        </row>
        <row r="32">
          <cell r="X32">
            <v>14.782446762966046</v>
          </cell>
        </row>
        <row r="33">
          <cell r="X33">
            <v>14.826755171709777</v>
          </cell>
        </row>
      </sheetData>
      <sheetData sheetId="62" refreshError="1"/>
      <sheetData sheetId="63">
        <row r="10">
          <cell r="X10">
            <v>14.716708700288521</v>
          </cell>
        </row>
        <row r="11">
          <cell r="X11">
            <v>14.912226699738095</v>
          </cell>
        </row>
        <row r="12">
          <cell r="X12">
            <v>14.92647557568811</v>
          </cell>
        </row>
        <row r="13">
          <cell r="X13">
            <v>15.179381385280919</v>
          </cell>
        </row>
        <row r="14">
          <cell r="X14">
            <v>15.456828650334788</v>
          </cell>
        </row>
        <row r="15">
          <cell r="X15">
            <v>15.442394800835581</v>
          </cell>
        </row>
        <row r="16">
          <cell r="X16">
            <v>15.447721409557548</v>
          </cell>
        </row>
        <row r="17">
          <cell r="X17">
            <v>15.909563934133688</v>
          </cell>
        </row>
        <row r="18">
          <cell r="X18">
            <v>16.38141007457898</v>
          </cell>
        </row>
        <row r="19">
          <cell r="X19">
            <v>15.963930517361646</v>
          </cell>
        </row>
        <row r="20">
          <cell r="X20">
            <v>15.350710624966323</v>
          </cell>
        </row>
        <row r="21">
          <cell r="X21">
            <v>14.929635135921698</v>
          </cell>
        </row>
        <row r="22">
          <cell r="X22">
            <v>14.554007257699704</v>
          </cell>
        </row>
        <row r="23">
          <cell r="X23">
            <v>14.314364239673774</v>
          </cell>
        </row>
        <row r="24">
          <cell r="X24">
            <v>15.284216098257099</v>
          </cell>
        </row>
        <row r="25">
          <cell r="X25">
            <v>16.700580329122115</v>
          </cell>
        </row>
        <row r="26">
          <cell r="X26">
            <v>15.529227354393591</v>
          </cell>
        </row>
        <row r="27">
          <cell r="X27">
            <v>15.731511146970856</v>
          </cell>
        </row>
        <row r="28">
          <cell r="X28">
            <v>15.068383511405296</v>
          </cell>
        </row>
        <row r="29">
          <cell r="X29">
            <v>15.912553609273626</v>
          </cell>
        </row>
        <row r="30">
          <cell r="X30">
            <v>16.198520368049923</v>
          </cell>
        </row>
        <row r="31">
          <cell r="X31">
            <v>14.706380513967316</v>
          </cell>
        </row>
        <row r="32">
          <cell r="X32">
            <v>14.475946316756222</v>
          </cell>
        </row>
        <row r="33">
          <cell r="X33">
            <v>15.75376918829879</v>
          </cell>
        </row>
      </sheetData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nto de orvalho"/>
      <sheetName val="Verificações"/>
      <sheetName val="Dia 1 (a)"/>
      <sheetName val="Dia 1 (b)"/>
      <sheetName val="Dia 2 (a)"/>
      <sheetName val="Dia 2 (b)"/>
      <sheetName val="Dia 3 (a)"/>
      <sheetName val="Dia 3 (b)"/>
      <sheetName val="Dia 4 (a)"/>
      <sheetName val="Dia 4 (b)"/>
      <sheetName val="Dia 5 (a)"/>
      <sheetName val="Dia 5 (b)"/>
      <sheetName val="Dia 6 (a)"/>
      <sheetName val="Dia 6 (b)"/>
      <sheetName val="Dia 7 (a)"/>
      <sheetName val="Dia 7 (b)"/>
      <sheetName val="Dia 8 (a)"/>
      <sheetName val="Dia 8 (b)"/>
      <sheetName val="Dia 9 (a)"/>
      <sheetName val="Dia 9 (b)"/>
      <sheetName val="Dia 10 (a)"/>
      <sheetName val="Dia 10 (b)"/>
      <sheetName val="Dia 11 (a)"/>
      <sheetName val="Dia 11 (b)"/>
      <sheetName val="Dia 12 (a)"/>
      <sheetName val="Dia 12 (b)"/>
      <sheetName val="Dia 13 (a)"/>
      <sheetName val="Dia 13 (b)"/>
      <sheetName val="Dia 14 (a)"/>
      <sheetName val="Dia 14 (b)"/>
      <sheetName val="Dia 15 (a)"/>
      <sheetName val="Dia 15 (b)"/>
      <sheetName val="Dia 16 (a)"/>
      <sheetName val="Dia 16 (b)"/>
      <sheetName val="Dia 17 (a)"/>
      <sheetName val="Dia 17 (b)"/>
      <sheetName val="Dia 18 (a)"/>
      <sheetName val="Dia 18 (b)"/>
      <sheetName val="Dia 19 (a)"/>
      <sheetName val="Dia 19 (b)"/>
      <sheetName val="Dia 20 (a)"/>
      <sheetName val="Dia 20 (b)"/>
      <sheetName val="Dia 21 (a)"/>
      <sheetName val="Dia 21 (b)"/>
      <sheetName val="Dia 22 (a)"/>
      <sheetName val="Dia 22 (b)"/>
      <sheetName val="Dia 23 (a)"/>
      <sheetName val="Dia 23 (b)"/>
      <sheetName val="Dia 24 (a)"/>
      <sheetName val="Dia 24 (b)"/>
      <sheetName val="Dia 25 (a)"/>
      <sheetName val="Dia 25 (b)"/>
      <sheetName val="Dia 26 (a)"/>
      <sheetName val="Dia 26 (b)"/>
      <sheetName val="Dia 27 (a)"/>
      <sheetName val="Dia 27 (b)"/>
      <sheetName val="Dia 28 (a)"/>
      <sheetName val="Dia 28 (b)"/>
      <sheetName val="Dia 29 (a)"/>
      <sheetName val="Dia 29 (b)"/>
      <sheetName val="Dia 30 (a)"/>
      <sheetName val="Dia 30 (b)"/>
      <sheetName val="Dia 31 (a)"/>
      <sheetName val="Dia 31 (b)"/>
      <sheetName val="Visibilidade"/>
      <sheetName val="Tipo-Nuvens Baixas"/>
      <sheetName val="Quant.-Nuvens Baixas"/>
      <sheetName val="Tipo-Nuvens Médias"/>
      <sheetName val="Quant.-Nuvens Médias"/>
      <sheetName val="Tipo-Nuvens Altas"/>
      <sheetName val="Quant.-Nuvens Altas"/>
      <sheetName val="Cobertura Total"/>
      <sheetName val="Barôm. a Grav. Normal (hPa=mb)"/>
      <sheetName val="Term. Seco (C)"/>
      <sheetName val="Umid. Relat. (%)"/>
      <sheetName val="Umid. Específica (g.kg-1)"/>
      <sheetName val="Temp. Superf. (C)"/>
      <sheetName val="Temp. 5 cm (C)"/>
      <sheetName val="Temp. 10 cm (C)"/>
      <sheetName val="Temp. 20 cm (C)"/>
      <sheetName val="Temp. 30 cm (C)"/>
      <sheetName val="Temp. 40 cm (C)"/>
      <sheetName val="Temp. Máx. e Mín. (C)"/>
      <sheetName val="Precipitação e Evaporação (mm)"/>
      <sheetName val="FENOMENOS DIVERSOS"/>
      <sheetName val="DADOS"/>
    </sheetNames>
    <sheetDataSet>
      <sheetData sheetId="0" refreshError="1"/>
      <sheetData sheetId="1" refreshError="1"/>
      <sheetData sheetId="2" refreshError="1"/>
      <sheetData sheetId="3">
        <row r="1">
          <cell r="C1" t="str">
            <v xml:space="preserve"> NOVEMBRO DE  1994</v>
          </cell>
        </row>
        <row r="10">
          <cell r="X10">
            <v>13.083933622786342</v>
          </cell>
        </row>
        <row r="11">
          <cell r="X11">
            <v>13.018372344265524</v>
          </cell>
        </row>
        <row r="12">
          <cell r="X12">
            <v>12.626069136723562</v>
          </cell>
        </row>
        <row r="13">
          <cell r="X13">
            <v>12.768700843169842</v>
          </cell>
        </row>
        <row r="14">
          <cell r="X14">
            <v>12.627970073542956</v>
          </cell>
        </row>
        <row r="15">
          <cell r="X15">
            <v>12.053670746217584</v>
          </cell>
        </row>
        <row r="16">
          <cell r="X16">
            <v>11.6968404338726</v>
          </cell>
        </row>
        <row r="17">
          <cell r="X17">
            <v>13.032167503781778</v>
          </cell>
        </row>
        <row r="18">
          <cell r="X18">
            <v>12.665690337595919</v>
          </cell>
        </row>
        <row r="19">
          <cell r="X19">
            <v>13.264816458275257</v>
          </cell>
        </row>
        <row r="20">
          <cell r="X20">
            <v>13.084401436856432</v>
          </cell>
        </row>
        <row r="21">
          <cell r="X21">
            <v>12.880669055330003</v>
          </cell>
        </row>
        <row r="22">
          <cell r="X22">
            <v>13.409106449715521</v>
          </cell>
        </row>
        <row r="23">
          <cell r="X23">
            <v>12.96897242814036</v>
          </cell>
        </row>
        <row r="24">
          <cell r="X24">
            <v>12.34625791197765</v>
          </cell>
        </row>
        <row r="25">
          <cell r="X25">
            <v>13.244223911545177</v>
          </cell>
        </row>
        <row r="26">
          <cell r="X26">
            <v>13.932577210521739</v>
          </cell>
        </row>
        <row r="27">
          <cell r="X27">
            <v>14.224235639484686</v>
          </cell>
        </row>
        <row r="28">
          <cell r="X28">
            <v>15.068829336610388</v>
          </cell>
        </row>
        <row r="29">
          <cell r="X29">
            <v>15.233844526692934</v>
          </cell>
        </row>
        <row r="30">
          <cell r="X30">
            <v>16.439090951246147</v>
          </cell>
        </row>
        <row r="31">
          <cell r="X31">
            <v>16.231017019355914</v>
          </cell>
        </row>
        <row r="32">
          <cell r="X32">
            <v>16.29923377697596</v>
          </cell>
        </row>
        <row r="33">
          <cell r="X33">
            <v>16.301651605025672</v>
          </cell>
        </row>
      </sheetData>
      <sheetData sheetId="4" refreshError="1"/>
      <sheetData sheetId="5">
        <row r="10">
          <cell r="X10">
            <v>15.71152290399151</v>
          </cell>
        </row>
        <row r="11">
          <cell r="X11">
            <v>15.560517814937201</v>
          </cell>
        </row>
        <row r="12">
          <cell r="X12">
            <v>15.298647044434418</v>
          </cell>
        </row>
        <row r="13">
          <cell r="X13">
            <v>15.271016397631955</v>
          </cell>
        </row>
        <row r="14">
          <cell r="X14">
            <v>15.375749367257669</v>
          </cell>
        </row>
        <row r="15">
          <cell r="X15">
            <v>15.4720446358884</v>
          </cell>
        </row>
        <row r="16">
          <cell r="X16">
            <v>14.531637270365552</v>
          </cell>
        </row>
        <row r="17">
          <cell r="X17">
            <v>11.939978664611692</v>
          </cell>
        </row>
        <row r="18">
          <cell r="X18">
            <v>11.985560576204755</v>
          </cell>
        </row>
        <row r="19">
          <cell r="X19">
            <v>13.197236197478301</v>
          </cell>
        </row>
        <row r="20">
          <cell r="X20">
            <v>12.492124518433423</v>
          </cell>
        </row>
        <row r="21">
          <cell r="X21">
            <v>10.981217744513927</v>
          </cell>
        </row>
        <row r="22">
          <cell r="X22">
            <v>10.969070810093925</v>
          </cell>
        </row>
        <row r="23">
          <cell r="X23">
            <v>10.498549144078142</v>
          </cell>
        </row>
        <row r="24">
          <cell r="X24">
            <v>9.9538527711163489</v>
          </cell>
        </row>
        <row r="25">
          <cell r="X25">
            <v>10.458968508368063</v>
          </cell>
        </row>
        <row r="26">
          <cell r="X26">
            <v>11.005620053476985</v>
          </cell>
        </row>
        <row r="27">
          <cell r="X27">
            <v>10.689834701106324</v>
          </cell>
        </row>
        <row r="28">
          <cell r="X28">
            <v>10.953556278451693</v>
          </cell>
        </row>
        <row r="29">
          <cell r="X29">
            <v>10.517095499074623</v>
          </cell>
        </row>
        <row r="30">
          <cell r="X30">
            <v>10.745296188961888</v>
          </cell>
        </row>
        <row r="31">
          <cell r="X31">
            <v>10.940044359391393</v>
          </cell>
        </row>
        <row r="32">
          <cell r="X32">
            <v>11.107826158828752</v>
          </cell>
        </row>
        <row r="33">
          <cell r="X33">
            <v>9.3766890828685696</v>
          </cell>
        </row>
      </sheetData>
      <sheetData sheetId="6" refreshError="1"/>
      <sheetData sheetId="7">
        <row r="10">
          <cell r="X10">
            <v>8.6625418533533018</v>
          </cell>
        </row>
        <row r="11">
          <cell r="X11">
            <v>9.2877357364217712</v>
          </cell>
        </row>
        <row r="12">
          <cell r="X12">
            <v>10.945704590740693</v>
          </cell>
        </row>
        <row r="13">
          <cell r="X13">
            <v>11.630506532539238</v>
          </cell>
        </row>
        <row r="14">
          <cell r="X14">
            <v>11.653345682387672</v>
          </cell>
        </row>
        <row r="15">
          <cell r="X15">
            <v>11.996720164298516</v>
          </cell>
        </row>
        <row r="16">
          <cell r="X16">
            <v>11.046871040264074</v>
          </cell>
        </row>
        <row r="17">
          <cell r="X17">
            <v>11.765806476385107</v>
          </cell>
        </row>
        <row r="18">
          <cell r="X18">
            <v>12.256776203262149</v>
          </cell>
        </row>
        <row r="19">
          <cell r="X19">
            <v>12.596544125499999</v>
          </cell>
        </row>
        <row r="20">
          <cell r="X20">
            <v>13.267676879484533</v>
          </cell>
        </row>
        <row r="21">
          <cell r="X21">
            <v>13.913399650309378</v>
          </cell>
        </row>
        <row r="22">
          <cell r="X22">
            <v>14.08397908346722</v>
          </cell>
        </row>
        <row r="23">
          <cell r="X23">
            <v>14.343153557792476</v>
          </cell>
        </row>
        <row r="24">
          <cell r="X24">
            <v>14.116518600890499</v>
          </cell>
        </row>
        <row r="25">
          <cell r="X25">
            <v>14.190231080911412</v>
          </cell>
        </row>
        <row r="26">
          <cell r="X26">
            <v>13.761694571040927</v>
          </cell>
        </row>
        <row r="27">
          <cell r="X27">
            <v>13.584818575210498</v>
          </cell>
        </row>
        <row r="28">
          <cell r="X28">
            <v>13.490538963400027</v>
          </cell>
        </row>
        <row r="29">
          <cell r="X29">
            <v>13.482577273715606</v>
          </cell>
        </row>
        <row r="30">
          <cell r="X30">
            <v>13.476379966791615</v>
          </cell>
        </row>
        <row r="31">
          <cell r="X31">
            <v>13.254316421369925</v>
          </cell>
        </row>
        <row r="32">
          <cell r="X32">
            <v>13.518261059100579</v>
          </cell>
        </row>
        <row r="33">
          <cell r="X33">
            <v>13.093161663223169</v>
          </cell>
        </row>
      </sheetData>
      <sheetData sheetId="8" refreshError="1"/>
      <sheetData sheetId="9">
        <row r="10">
          <cell r="X10">
            <v>13.514308607256147</v>
          </cell>
        </row>
        <row r="11">
          <cell r="X11">
            <v>13.662848422852436</v>
          </cell>
        </row>
        <row r="12">
          <cell r="X12">
            <v>13.809518143678929</v>
          </cell>
        </row>
        <row r="13">
          <cell r="X13">
            <v>13.749799034633792</v>
          </cell>
        </row>
        <row r="14">
          <cell r="X14">
            <v>13.542059989371147</v>
          </cell>
        </row>
        <row r="15">
          <cell r="X15">
            <v>13.902578120571963</v>
          </cell>
        </row>
        <row r="16">
          <cell r="X16">
            <v>13.239514673790703</v>
          </cell>
        </row>
        <row r="17">
          <cell r="X17">
            <v>13.283875613705538</v>
          </cell>
        </row>
        <row r="18">
          <cell r="X18">
            <v>13.657229562523606</v>
          </cell>
        </row>
        <row r="19">
          <cell r="X19">
            <v>13.953076419264853</v>
          </cell>
        </row>
        <row r="20">
          <cell r="X20">
            <v>13.663904575306763</v>
          </cell>
        </row>
        <row r="21">
          <cell r="X21">
            <v>10.840390314717203</v>
          </cell>
        </row>
        <row r="22">
          <cell r="X22">
            <v>12.015882289975945</v>
          </cell>
        </row>
        <row r="23">
          <cell r="X23">
            <v>10.930536538962778</v>
          </cell>
        </row>
        <row r="24">
          <cell r="X24">
            <v>11.372570400783779</v>
          </cell>
        </row>
        <row r="25">
          <cell r="X25">
            <v>16.101113431910314</v>
          </cell>
        </row>
        <row r="26">
          <cell r="X26">
            <v>15.838205372069051</v>
          </cell>
        </row>
        <row r="27">
          <cell r="X27">
            <v>15.034180616430728</v>
          </cell>
        </row>
        <row r="28">
          <cell r="X28">
            <v>13.545116218465761</v>
          </cell>
        </row>
        <row r="29">
          <cell r="X29">
            <v>13.485437147521431</v>
          </cell>
        </row>
        <row r="30">
          <cell r="X30">
            <v>13.658856959903051</v>
          </cell>
        </row>
        <row r="31">
          <cell r="X31">
            <v>14.316224392101756</v>
          </cell>
        </row>
        <row r="32">
          <cell r="X32">
            <v>14.489648879174915</v>
          </cell>
        </row>
        <row r="33">
          <cell r="X33">
            <v>14.713185696029813</v>
          </cell>
        </row>
      </sheetData>
      <sheetData sheetId="10" refreshError="1"/>
      <sheetData sheetId="11">
        <row r="10">
          <cell r="X10">
            <v>15.225596776752022</v>
          </cell>
        </row>
        <row r="11">
          <cell r="X11">
            <v>15.358918652622974</v>
          </cell>
        </row>
        <row r="12">
          <cell r="X12">
            <v>14.731827715638246</v>
          </cell>
        </row>
        <row r="13">
          <cell r="X13">
            <v>14.447860258984795</v>
          </cell>
        </row>
        <row r="14">
          <cell r="X14">
            <v>14.845567320705067</v>
          </cell>
        </row>
        <row r="15">
          <cell r="X15">
            <v>12.332019184772649</v>
          </cell>
        </row>
        <row r="16">
          <cell r="X16">
            <v>13.442915033372353</v>
          </cell>
        </row>
        <row r="17">
          <cell r="X17">
            <v>13.306261152086755</v>
          </cell>
        </row>
        <row r="18">
          <cell r="X18">
            <v>11.806072278312435</v>
          </cell>
        </row>
        <row r="19">
          <cell r="X19">
            <v>11.313308985084632</v>
          </cell>
        </row>
        <row r="20">
          <cell r="X20">
            <v>11.843976349592257</v>
          </cell>
        </row>
        <row r="21">
          <cell r="X21">
            <v>11.732976392375056</v>
          </cell>
        </row>
        <row r="22">
          <cell r="X22">
            <v>13.026655557485391</v>
          </cell>
        </row>
        <row r="23">
          <cell r="X23">
            <v>12.868650521567352</v>
          </cell>
        </row>
        <row r="24">
          <cell r="X24">
            <v>12.860204578101531</v>
          </cell>
        </row>
        <row r="25">
          <cell r="X25">
            <v>13.343666486688706</v>
          </cell>
        </row>
        <row r="26">
          <cell r="X26">
            <v>12.744108633071063</v>
          </cell>
        </row>
        <row r="27">
          <cell r="X27">
            <v>13.121409646061373</v>
          </cell>
        </row>
        <row r="28">
          <cell r="X28">
            <v>14.495214649587723</v>
          </cell>
        </row>
        <row r="29">
          <cell r="X29">
            <v>14.448590339088481</v>
          </cell>
        </row>
        <row r="30">
          <cell r="X30">
            <v>13.251045204794767</v>
          </cell>
        </row>
        <row r="31">
          <cell r="X31">
            <v>13.962052967954996</v>
          </cell>
        </row>
        <row r="32">
          <cell r="X32">
            <v>12.849067362627757</v>
          </cell>
        </row>
        <row r="33">
          <cell r="X33">
            <v>13.1043783371922</v>
          </cell>
        </row>
      </sheetData>
      <sheetData sheetId="12" refreshError="1"/>
      <sheetData sheetId="13">
        <row r="10">
          <cell r="X10">
            <v>13.465428808666791</v>
          </cell>
        </row>
        <row r="11">
          <cell r="X11">
            <v>13.577112203388349</v>
          </cell>
        </row>
        <row r="12">
          <cell r="X12">
            <v>13.004809781968255</v>
          </cell>
        </row>
        <row r="13">
          <cell r="X13">
            <v>13.189103753943815</v>
          </cell>
        </row>
        <row r="14">
          <cell r="X14">
            <v>13.439045424083965</v>
          </cell>
        </row>
        <row r="15">
          <cell r="X15">
            <v>13.723511664981023</v>
          </cell>
        </row>
        <row r="16">
          <cell r="X16">
            <v>14.616645945347656</v>
          </cell>
        </row>
        <row r="17">
          <cell r="X17">
            <v>14.099899319995396</v>
          </cell>
        </row>
        <row r="18">
          <cell r="X18">
            <v>13.785414297992919</v>
          </cell>
        </row>
        <row r="19">
          <cell r="X19">
            <v>13.590553042303069</v>
          </cell>
        </row>
        <row r="20">
          <cell r="X20">
            <v>13.385365705361698</v>
          </cell>
        </row>
        <row r="21">
          <cell r="X21">
            <v>13.098903533036156</v>
          </cell>
        </row>
        <row r="22">
          <cell r="X22">
            <v>13.265970308899144</v>
          </cell>
        </row>
        <row r="23">
          <cell r="X23">
            <v>16.309193595967297</v>
          </cell>
        </row>
        <row r="24">
          <cell r="X24">
            <v>15.732655742008909</v>
          </cell>
        </row>
        <row r="25">
          <cell r="X25">
            <v>15.074417054823229</v>
          </cell>
        </row>
        <row r="26">
          <cell r="X26">
            <v>12.781030521549104</v>
          </cell>
        </row>
        <row r="27">
          <cell r="X27">
            <v>12.79471794948816</v>
          </cell>
        </row>
        <row r="28">
          <cell r="X28">
            <v>12.652413495558495</v>
          </cell>
        </row>
        <row r="29">
          <cell r="X29">
            <v>13.19573171119772</v>
          </cell>
        </row>
        <row r="30">
          <cell r="X30">
            <v>12.983120027138925</v>
          </cell>
        </row>
        <row r="31">
          <cell r="X31">
            <v>12.805774178215398</v>
          </cell>
        </row>
        <row r="32">
          <cell r="X32">
            <v>12.844616550042227</v>
          </cell>
        </row>
        <row r="33">
          <cell r="X33">
            <v>12.976045040840356</v>
          </cell>
        </row>
      </sheetData>
      <sheetData sheetId="14" refreshError="1"/>
      <sheetData sheetId="15">
        <row r="10">
          <cell r="X10">
            <v>13.287637579703468</v>
          </cell>
        </row>
        <row r="11">
          <cell r="X11">
            <v>13.426681556384498</v>
          </cell>
        </row>
        <row r="12">
          <cell r="X12">
            <v>13.701979162148211</v>
          </cell>
        </row>
        <row r="13">
          <cell r="X13">
            <v>13.934743443632035</v>
          </cell>
        </row>
        <row r="14">
          <cell r="X14">
            <v>13.960916749150259</v>
          </cell>
        </row>
        <row r="15">
          <cell r="X15">
            <v>13.620617360050595</v>
          </cell>
        </row>
        <row r="16">
          <cell r="X16">
            <v>13.578918529869176</v>
          </cell>
        </row>
        <row r="17">
          <cell r="X17">
            <v>13.908550805713272</v>
          </cell>
        </row>
        <row r="18">
          <cell r="X18">
            <v>13.487145900032271</v>
          </cell>
        </row>
        <row r="19">
          <cell r="X19">
            <v>13.18297920962134</v>
          </cell>
        </row>
        <row r="20">
          <cell r="X20">
            <v>12.810536613542711</v>
          </cell>
        </row>
        <row r="21">
          <cell r="X21">
            <v>13.122884121471468</v>
          </cell>
        </row>
        <row r="22">
          <cell r="X22">
            <v>12.734833174204477</v>
          </cell>
        </row>
        <row r="23">
          <cell r="X23">
            <v>16.210041011657221</v>
          </cell>
        </row>
        <row r="24">
          <cell r="X24">
            <v>15.689391058141201</v>
          </cell>
        </row>
        <row r="25">
          <cell r="X25">
            <v>15.485448659488375</v>
          </cell>
        </row>
        <row r="26">
          <cell r="X26">
            <v>15.405298743145822</v>
          </cell>
        </row>
        <row r="27">
          <cell r="X27">
            <v>14.833713382877416</v>
          </cell>
        </row>
        <row r="28">
          <cell r="X28">
            <v>14.762708990086717</v>
          </cell>
        </row>
        <row r="29">
          <cell r="X29">
            <v>14.651141804478778</v>
          </cell>
        </row>
        <row r="30">
          <cell r="X30">
            <v>14.506608725265062</v>
          </cell>
        </row>
        <row r="31">
          <cell r="X31">
            <v>14.635635884363106</v>
          </cell>
        </row>
        <row r="32">
          <cell r="X32">
            <v>14.839118772709925</v>
          </cell>
        </row>
        <row r="33">
          <cell r="X33">
            <v>14.635683736063806</v>
          </cell>
        </row>
      </sheetData>
      <sheetData sheetId="16" refreshError="1"/>
      <sheetData sheetId="17">
        <row r="10">
          <cell r="X10">
            <v>14.01185859981579</v>
          </cell>
        </row>
        <row r="11">
          <cell r="X11">
            <v>13.820918754711665</v>
          </cell>
        </row>
        <row r="12">
          <cell r="X12">
            <v>13.380258278852107</v>
          </cell>
        </row>
        <row r="13">
          <cell r="X13">
            <v>13.673214229222506</v>
          </cell>
        </row>
        <row r="14">
          <cell r="X14">
            <v>13.935314385411601</v>
          </cell>
        </row>
        <row r="15">
          <cell r="X15">
            <v>14.808202050522636</v>
          </cell>
        </row>
        <row r="16">
          <cell r="X16">
            <v>14.279530215168311</v>
          </cell>
        </row>
        <row r="17">
          <cell r="X17">
            <v>14.646579180908688</v>
          </cell>
        </row>
        <row r="18">
          <cell r="X18">
            <v>14.344974363264511</v>
          </cell>
        </row>
        <row r="19">
          <cell r="X19">
            <v>14.113043925839417</v>
          </cell>
        </row>
        <row r="20">
          <cell r="X20">
            <v>14.838402690671682</v>
          </cell>
        </row>
        <row r="21">
          <cell r="X21">
            <v>15.15274812429865</v>
          </cell>
        </row>
        <row r="22">
          <cell r="X22">
            <v>15.782656097558045</v>
          </cell>
        </row>
        <row r="23">
          <cell r="X23">
            <v>15.365515284599358</v>
          </cell>
        </row>
        <row r="24">
          <cell r="X24">
            <v>16.032648479269977</v>
          </cell>
        </row>
        <row r="25">
          <cell r="X25">
            <v>16.22975605769636</v>
          </cell>
        </row>
        <row r="26">
          <cell r="X26">
            <v>15.620631264735918</v>
          </cell>
        </row>
        <row r="27">
          <cell r="X27">
            <v>15.626760999098549</v>
          </cell>
        </row>
        <row r="28">
          <cell r="X28">
            <v>15.663604735034205</v>
          </cell>
        </row>
        <row r="29">
          <cell r="X29">
            <v>15.577638082884107</v>
          </cell>
        </row>
        <row r="30">
          <cell r="X30">
            <v>15.369472281743686</v>
          </cell>
        </row>
        <row r="31">
          <cell r="X31">
            <v>15.172788889762236</v>
          </cell>
        </row>
        <row r="32">
          <cell r="X32">
            <v>14.940639555154702</v>
          </cell>
        </row>
        <row r="33">
          <cell r="X33">
            <v>14.873525409602038</v>
          </cell>
        </row>
      </sheetData>
      <sheetData sheetId="18" refreshError="1"/>
      <sheetData sheetId="19">
        <row r="10">
          <cell r="X10">
            <v>14.425458500201577</v>
          </cell>
        </row>
        <row r="11">
          <cell r="X11">
            <v>14.77348871932651</v>
          </cell>
        </row>
        <row r="12">
          <cell r="X12">
            <v>15.360673223383071</v>
          </cell>
        </row>
        <row r="13">
          <cell r="X13">
            <v>15.962247771838788</v>
          </cell>
        </row>
        <row r="14">
          <cell r="X14">
            <v>15.631980771080645</v>
          </cell>
        </row>
        <row r="15">
          <cell r="X15">
            <v>16.128843506328103</v>
          </cell>
        </row>
        <row r="16">
          <cell r="X16">
            <v>15.151312412352627</v>
          </cell>
        </row>
        <row r="17">
          <cell r="X17">
            <v>14.115453352018013</v>
          </cell>
        </row>
        <row r="18">
          <cell r="X18">
            <v>13.393504436618899</v>
          </cell>
        </row>
        <row r="19">
          <cell r="X19">
            <v>12.516674492411504</v>
          </cell>
        </row>
        <row r="20">
          <cell r="X20">
            <v>13.595168668199989</v>
          </cell>
        </row>
        <row r="21">
          <cell r="X21">
            <v>14.934961302172006</v>
          </cell>
        </row>
        <row r="22">
          <cell r="X22">
            <v>14.540824765707551</v>
          </cell>
        </row>
        <row r="23">
          <cell r="X23">
            <v>13.772369467633599</v>
          </cell>
        </row>
        <row r="24">
          <cell r="X24">
            <v>12.56579287873253</v>
          </cell>
        </row>
        <row r="25">
          <cell r="X25">
            <v>12.012664467414385</v>
          </cell>
        </row>
        <row r="26">
          <cell r="X26">
            <v>11.985650222023406</v>
          </cell>
        </row>
        <row r="27">
          <cell r="X27">
            <v>12.512550366883973</v>
          </cell>
        </row>
        <row r="28">
          <cell r="X28">
            <v>12.64417756330495</v>
          </cell>
        </row>
        <row r="29">
          <cell r="X29">
            <v>13.108575387744274</v>
          </cell>
        </row>
        <row r="30">
          <cell r="X30">
            <v>13.003870075035822</v>
          </cell>
        </row>
        <row r="31">
          <cell r="X31">
            <v>13.20499564267363</v>
          </cell>
        </row>
        <row r="32">
          <cell r="X32">
            <v>13.320780635014303</v>
          </cell>
        </row>
        <row r="33">
          <cell r="X33">
            <v>13.542108399278524</v>
          </cell>
        </row>
      </sheetData>
      <sheetData sheetId="20" refreshError="1"/>
      <sheetData sheetId="21">
        <row r="10">
          <cell r="X10">
            <v>14.173147794026546</v>
          </cell>
        </row>
        <row r="11">
          <cell r="X11">
            <v>14.686646039255397</v>
          </cell>
        </row>
        <row r="12">
          <cell r="X12">
            <v>14.857459903928866</v>
          </cell>
        </row>
        <row r="13">
          <cell r="X13">
            <v>14.761381092256309</v>
          </cell>
        </row>
        <row r="14">
          <cell r="X14">
            <v>14.827808851894641</v>
          </cell>
        </row>
        <row r="15">
          <cell r="X15">
            <v>14.892617229330263</v>
          </cell>
        </row>
        <row r="16">
          <cell r="X16">
            <v>13.809505537324478</v>
          </cell>
        </row>
        <row r="17">
          <cell r="X17">
            <v>13.154713938268488</v>
          </cell>
        </row>
        <row r="18">
          <cell r="X18">
            <v>13.172616405574182</v>
          </cell>
        </row>
        <row r="19">
          <cell r="X19">
            <v>11.602444111858325</v>
          </cell>
        </row>
        <row r="20">
          <cell r="X20">
            <v>11.837761989798501</v>
          </cell>
        </row>
        <row r="21">
          <cell r="X21">
            <v>9.6447163792673187</v>
          </cell>
        </row>
        <row r="22">
          <cell r="X22">
            <v>10.365996823363487</v>
          </cell>
        </row>
        <row r="23">
          <cell r="X23">
            <v>10.849735698572552</v>
          </cell>
        </row>
        <row r="24">
          <cell r="X24">
            <v>10.370341569331815</v>
          </cell>
        </row>
        <row r="25">
          <cell r="X25">
            <v>11.125040746442828</v>
          </cell>
        </row>
        <row r="26">
          <cell r="X26">
            <v>11.834776718746109</v>
          </cell>
        </row>
        <row r="27">
          <cell r="X27">
            <v>15.961682235117285</v>
          </cell>
        </row>
        <row r="28">
          <cell r="X28">
            <v>14.780957174407858</v>
          </cell>
        </row>
        <row r="29">
          <cell r="X29">
            <v>13.976271414279879</v>
          </cell>
        </row>
        <row r="30">
          <cell r="X30">
            <v>13.631449223418468</v>
          </cell>
        </row>
        <row r="31">
          <cell r="X31">
            <v>13.428045896304477</v>
          </cell>
        </row>
        <row r="32">
          <cell r="X32">
            <v>12.524574768580901</v>
          </cell>
        </row>
        <row r="33">
          <cell r="X33">
            <v>12.527465115266974</v>
          </cell>
        </row>
      </sheetData>
      <sheetData sheetId="22" refreshError="1"/>
      <sheetData sheetId="23">
        <row r="10">
          <cell r="X10">
            <v>12.487538861261413</v>
          </cell>
        </row>
        <row r="11">
          <cell r="X11">
            <v>12.121290998789982</v>
          </cell>
        </row>
        <row r="12">
          <cell r="X12">
            <v>11.969112661936663</v>
          </cell>
        </row>
        <row r="13">
          <cell r="X13">
            <v>11.839372241416234</v>
          </cell>
        </row>
        <row r="14">
          <cell r="X14">
            <v>11.635542064863049</v>
          </cell>
        </row>
        <row r="15">
          <cell r="X15">
            <v>12.788985693104554</v>
          </cell>
        </row>
        <row r="16">
          <cell r="X16">
            <v>13.1390743010344</v>
          </cell>
        </row>
        <row r="17">
          <cell r="X17">
            <v>13.541862744104543</v>
          </cell>
        </row>
        <row r="18">
          <cell r="X18">
            <v>12.913255771305368</v>
          </cell>
        </row>
        <row r="19">
          <cell r="X19">
            <v>10.441872447602385</v>
          </cell>
        </row>
        <row r="20">
          <cell r="X20">
            <v>10.22101954474166</v>
          </cell>
        </row>
        <row r="21">
          <cell r="X21">
            <v>8.5526003394937735</v>
          </cell>
        </row>
        <row r="22">
          <cell r="X22">
            <v>8.5835638345708958</v>
          </cell>
        </row>
        <row r="23">
          <cell r="X23">
            <v>8.74231127354272</v>
          </cell>
        </row>
        <row r="24">
          <cell r="X24">
            <v>9.9199900001685997</v>
          </cell>
        </row>
        <row r="25">
          <cell r="X25">
            <v>12.344337308639711</v>
          </cell>
        </row>
        <row r="26">
          <cell r="X26">
            <v>15.655215877497268</v>
          </cell>
        </row>
        <row r="27">
          <cell r="X27">
            <v>15.391782760627219</v>
          </cell>
        </row>
        <row r="28">
          <cell r="X28">
            <v>14.573133628955979</v>
          </cell>
        </row>
        <row r="29">
          <cell r="X29">
            <v>14.228341729428122</v>
          </cell>
        </row>
        <row r="30">
          <cell r="X30">
            <v>14.068710838644439</v>
          </cell>
        </row>
        <row r="31">
          <cell r="X31">
            <v>13.914147006299354</v>
          </cell>
        </row>
        <row r="32">
          <cell r="X32">
            <v>13.381224683317514</v>
          </cell>
        </row>
        <row r="33">
          <cell r="X33">
            <v>13.997227382236282</v>
          </cell>
        </row>
      </sheetData>
      <sheetData sheetId="24" refreshError="1"/>
      <sheetData sheetId="25">
        <row r="10">
          <cell r="X10">
            <v>13.720082325665535</v>
          </cell>
        </row>
        <row r="11">
          <cell r="X11">
            <v>13.680028978433882</v>
          </cell>
        </row>
        <row r="12">
          <cell r="X12">
            <v>13.36312537246704</v>
          </cell>
        </row>
        <row r="13">
          <cell r="X13">
            <v>13.213585963247766</v>
          </cell>
        </row>
        <row r="14">
          <cell r="X14">
            <v>12.902076255661649</v>
          </cell>
        </row>
        <row r="15">
          <cell r="X15">
            <v>13.895961593316096</v>
          </cell>
        </row>
        <row r="16">
          <cell r="X16">
            <v>14.150602816565424</v>
          </cell>
        </row>
        <row r="17">
          <cell r="X17">
            <v>14.143523596776015</v>
          </cell>
        </row>
        <row r="18">
          <cell r="X18">
            <v>14.00680791117512</v>
          </cell>
        </row>
        <row r="19">
          <cell r="X19">
            <v>12.458956225961192</v>
          </cell>
        </row>
        <row r="20">
          <cell r="X20">
            <v>11.71116398769707</v>
          </cell>
        </row>
        <row r="21">
          <cell r="X21">
            <v>11.250581651528991</v>
          </cell>
        </row>
        <row r="22">
          <cell r="X22">
            <v>9.1942332619947944</v>
          </cell>
        </row>
        <row r="23">
          <cell r="X23">
            <v>14.528882584784004</v>
          </cell>
        </row>
        <row r="24">
          <cell r="X24">
            <v>15.300069709570153</v>
          </cell>
        </row>
        <row r="25">
          <cell r="X25">
            <v>13.431824452181839</v>
          </cell>
        </row>
        <row r="26">
          <cell r="X26">
            <v>13.235424504934839</v>
          </cell>
        </row>
        <row r="27">
          <cell r="X27">
            <v>13.557003359395672</v>
          </cell>
        </row>
        <row r="28">
          <cell r="X28">
            <v>13.817809243302694</v>
          </cell>
        </row>
        <row r="29">
          <cell r="X29">
            <v>13.900277199256397</v>
          </cell>
        </row>
        <row r="30">
          <cell r="X30">
            <v>13.791211509903926</v>
          </cell>
        </row>
        <row r="31">
          <cell r="X31">
            <v>14.023711280426305</v>
          </cell>
        </row>
        <row r="32">
          <cell r="X32">
            <v>13.63831015180399</v>
          </cell>
        </row>
        <row r="33">
          <cell r="X33">
            <v>13.06147318776055</v>
          </cell>
        </row>
      </sheetData>
      <sheetData sheetId="26" refreshError="1"/>
      <sheetData sheetId="27">
        <row r="10">
          <cell r="X10">
            <v>15.137475932157715</v>
          </cell>
        </row>
        <row r="11">
          <cell r="X11">
            <v>15.621460536683404</v>
          </cell>
        </row>
        <row r="12">
          <cell r="X12">
            <v>15.204480992577226</v>
          </cell>
        </row>
        <row r="13">
          <cell r="X13">
            <v>14.583030671688642</v>
          </cell>
        </row>
        <row r="14">
          <cell r="X14">
            <v>14.695534023662002</v>
          </cell>
        </row>
        <row r="15">
          <cell r="X15">
            <v>15.078004194221453</v>
          </cell>
        </row>
        <row r="16">
          <cell r="X16">
            <v>14.971257437139078</v>
          </cell>
        </row>
        <row r="17">
          <cell r="X17">
            <v>14.589969728455939</v>
          </cell>
        </row>
        <row r="18">
          <cell r="X18">
            <v>13.981224724460997</v>
          </cell>
        </row>
        <row r="19">
          <cell r="X19">
            <v>13.555816342122899</v>
          </cell>
        </row>
        <row r="20">
          <cell r="X20">
            <v>12.862519488454877</v>
          </cell>
        </row>
        <row r="21">
          <cell r="X21">
            <v>13.162997517512331</v>
          </cell>
        </row>
        <row r="22">
          <cell r="X22">
            <v>13.138613789511664</v>
          </cell>
        </row>
        <row r="23">
          <cell r="X23">
            <v>15.686988878612814</v>
          </cell>
        </row>
        <row r="24">
          <cell r="X24">
            <v>14.728504243574593</v>
          </cell>
        </row>
        <row r="25">
          <cell r="X25">
            <v>14.784051516748715</v>
          </cell>
        </row>
        <row r="26">
          <cell r="X26">
            <v>15.899532324909217</v>
          </cell>
        </row>
        <row r="27">
          <cell r="X27">
            <v>15.614010371814695</v>
          </cell>
        </row>
        <row r="28">
          <cell r="X28">
            <v>15.97943438710095</v>
          </cell>
        </row>
        <row r="29">
          <cell r="X29">
            <v>16.106874913790882</v>
          </cell>
        </row>
        <row r="30">
          <cell r="X30">
            <v>16.180959257825545</v>
          </cell>
        </row>
        <row r="31">
          <cell r="X31">
            <v>16.18471776297374</v>
          </cell>
        </row>
        <row r="32">
          <cell r="X32">
            <v>14.344301371071126</v>
          </cell>
        </row>
        <row r="33">
          <cell r="X33">
            <v>14.658614809840877</v>
          </cell>
        </row>
      </sheetData>
      <sheetData sheetId="28" refreshError="1"/>
      <sheetData sheetId="29">
        <row r="10">
          <cell r="X10">
            <v>14.612130535246658</v>
          </cell>
        </row>
        <row r="11">
          <cell r="X11">
            <v>14.45263141330989</v>
          </cell>
        </row>
        <row r="12">
          <cell r="X12">
            <v>14.190653608450306</v>
          </cell>
        </row>
        <row r="13">
          <cell r="X13">
            <v>14.275288849995036</v>
          </cell>
        </row>
        <row r="14">
          <cell r="X14">
            <v>13.545412031316875</v>
          </cell>
        </row>
        <row r="15">
          <cell r="X15">
            <v>14.069139529210064</v>
          </cell>
        </row>
        <row r="16">
          <cell r="X16">
            <v>14.619635497148439</v>
          </cell>
        </row>
        <row r="17">
          <cell r="X17">
            <v>15.144973020274797</v>
          </cell>
        </row>
        <row r="18">
          <cell r="X18">
            <v>14.323530269411361</v>
          </cell>
        </row>
        <row r="19">
          <cell r="X19">
            <v>14.61703067747127</v>
          </cell>
        </row>
        <row r="20">
          <cell r="X20">
            <v>14.778906961348207</v>
          </cell>
        </row>
        <row r="21">
          <cell r="X21">
            <v>14.587984460166608</v>
          </cell>
        </row>
        <row r="22">
          <cell r="X22">
            <v>14.65103885434892</v>
          </cell>
        </row>
        <row r="23">
          <cell r="X23">
            <v>15.286091916820999</v>
          </cell>
        </row>
        <row r="24">
          <cell r="X24">
            <v>15.417939994368698</v>
          </cell>
        </row>
        <row r="25">
          <cell r="X25">
            <v>15.063621559014653</v>
          </cell>
        </row>
        <row r="26">
          <cell r="X26">
            <v>14.818168894403509</v>
          </cell>
        </row>
        <row r="27">
          <cell r="X27">
            <v>14.958540318368813</v>
          </cell>
        </row>
        <row r="28">
          <cell r="X28">
            <v>14.652299778759753</v>
          </cell>
        </row>
        <row r="29">
          <cell r="X29">
            <v>14.052771874290841</v>
          </cell>
        </row>
        <row r="30">
          <cell r="X30">
            <v>14.540307684971362</v>
          </cell>
        </row>
        <row r="31">
          <cell r="X31">
            <v>14.34637819640025</v>
          </cell>
        </row>
        <row r="32">
          <cell r="X32">
            <v>14.198370779841849</v>
          </cell>
        </row>
        <row r="33">
          <cell r="X33">
            <v>14.158441631606086</v>
          </cell>
        </row>
      </sheetData>
      <sheetData sheetId="30" refreshError="1"/>
      <sheetData sheetId="31">
        <row r="10">
          <cell r="X10">
            <v>14.369948698162807</v>
          </cell>
        </row>
        <row r="11">
          <cell r="X11">
            <v>14.38234870151604</v>
          </cell>
        </row>
        <row r="12">
          <cell r="X12">
            <v>14.4576172110639</v>
          </cell>
        </row>
        <row r="13">
          <cell r="X13">
            <v>14.457488281944665</v>
          </cell>
        </row>
        <row r="14">
          <cell r="X14">
            <v>14.798231850676702</v>
          </cell>
        </row>
        <row r="15">
          <cell r="X15">
            <v>14.882228369194644</v>
          </cell>
        </row>
        <row r="16">
          <cell r="X16">
            <v>14.840746984476343</v>
          </cell>
        </row>
        <row r="17">
          <cell r="X17">
            <v>14.973624112920174</v>
          </cell>
        </row>
        <row r="18">
          <cell r="X18">
            <v>14.561440006842231</v>
          </cell>
        </row>
        <row r="19">
          <cell r="X19">
            <v>14.562792039241524</v>
          </cell>
        </row>
        <row r="20">
          <cell r="X20">
            <v>14.137675170785492</v>
          </cell>
        </row>
        <row r="21">
          <cell r="X21">
            <v>16.193598463050083</v>
          </cell>
        </row>
        <row r="22">
          <cell r="X22">
            <v>16.609710955660358</v>
          </cell>
        </row>
        <row r="23">
          <cell r="X23">
            <v>15.944720344474666</v>
          </cell>
        </row>
        <row r="24">
          <cell r="X24">
            <v>15.840053712747991</v>
          </cell>
        </row>
        <row r="25">
          <cell r="X25">
            <v>15.53838865651389</v>
          </cell>
        </row>
        <row r="26">
          <cell r="X26">
            <v>15.740647630182604</v>
          </cell>
        </row>
        <row r="27">
          <cell r="X27">
            <v>15.695091193270313</v>
          </cell>
        </row>
        <row r="28">
          <cell r="X28">
            <v>15.627460187429579</v>
          </cell>
        </row>
        <row r="29">
          <cell r="X29">
            <v>15.615892334174431</v>
          </cell>
        </row>
        <row r="30">
          <cell r="X30">
            <v>15.559608929797992</v>
          </cell>
        </row>
        <row r="31">
          <cell r="X31">
            <v>15.626184336381268</v>
          </cell>
        </row>
        <row r="32">
          <cell r="X32">
            <v>15.528244760595275</v>
          </cell>
        </row>
        <row r="33">
          <cell r="X33">
            <v>15.298940029264958</v>
          </cell>
        </row>
      </sheetData>
      <sheetData sheetId="32" refreshError="1"/>
      <sheetData sheetId="33">
        <row r="10">
          <cell r="X10">
            <v>15.436501797688328</v>
          </cell>
        </row>
        <row r="11">
          <cell r="X11">
            <v>15.626732782497278</v>
          </cell>
        </row>
        <row r="12">
          <cell r="X12">
            <v>16.054001372793412</v>
          </cell>
        </row>
        <row r="13">
          <cell r="X13">
            <v>16.258579269401405</v>
          </cell>
        </row>
        <row r="14">
          <cell r="X14">
            <v>16.2755325878361</v>
          </cell>
        </row>
        <row r="15">
          <cell r="X15">
            <v>16.566424161906575</v>
          </cell>
        </row>
        <row r="16">
          <cell r="X16">
            <v>14.403411761361484</v>
          </cell>
        </row>
        <row r="17">
          <cell r="X17">
            <v>14.468852832319804</v>
          </cell>
        </row>
        <row r="18">
          <cell r="X18">
            <v>14.094257976126212</v>
          </cell>
        </row>
        <row r="19">
          <cell r="X19">
            <v>13.777656164158522</v>
          </cell>
        </row>
        <row r="20">
          <cell r="X20">
            <v>13.106473440210825</v>
          </cell>
        </row>
        <row r="21">
          <cell r="X21">
            <v>13.501595383004076</v>
          </cell>
        </row>
        <row r="22">
          <cell r="X22">
            <v>13.661021084283012</v>
          </cell>
        </row>
        <row r="23">
          <cell r="X23">
            <v>14.255330407502546</v>
          </cell>
        </row>
        <row r="24">
          <cell r="X24">
            <v>13.305742799362838</v>
          </cell>
        </row>
        <row r="25">
          <cell r="X25">
            <v>14.139489163643466</v>
          </cell>
        </row>
        <row r="26">
          <cell r="X26">
            <v>13.955739595903118</v>
          </cell>
        </row>
        <row r="27">
          <cell r="X27">
            <v>15.456025405308798</v>
          </cell>
        </row>
        <row r="28">
          <cell r="X28">
            <v>15.250535643545295</v>
          </cell>
        </row>
        <row r="29">
          <cell r="X29">
            <v>15.38065795072518</v>
          </cell>
        </row>
        <row r="30">
          <cell r="X30">
            <v>15.945624096806105</v>
          </cell>
        </row>
        <row r="31">
          <cell r="X31">
            <v>15.896147528344219</v>
          </cell>
        </row>
        <row r="32">
          <cell r="X32">
            <v>15.647639140194787</v>
          </cell>
        </row>
        <row r="33">
          <cell r="X33">
            <v>15.989355453869628</v>
          </cell>
        </row>
      </sheetData>
      <sheetData sheetId="34" refreshError="1"/>
      <sheetData sheetId="35">
        <row r="10">
          <cell r="X10">
            <v>15.969021623600892</v>
          </cell>
        </row>
        <row r="11">
          <cell r="X11">
            <v>15.807391175829405</v>
          </cell>
        </row>
        <row r="12">
          <cell r="X12">
            <v>15.167779349259058</v>
          </cell>
        </row>
        <row r="13">
          <cell r="X13">
            <v>14.75097444796371</v>
          </cell>
        </row>
        <row r="14">
          <cell r="X14">
            <v>14.738076739431493</v>
          </cell>
        </row>
        <row r="15">
          <cell r="X15">
            <v>15.026777805376648</v>
          </cell>
        </row>
        <row r="16">
          <cell r="X16">
            <v>15.510267314081418</v>
          </cell>
        </row>
        <row r="17">
          <cell r="X17">
            <v>15.011390539318517</v>
          </cell>
        </row>
        <row r="18">
          <cell r="X18">
            <v>14.547027698273315</v>
          </cell>
        </row>
        <row r="19">
          <cell r="X19">
            <v>15.180479098451078</v>
          </cell>
        </row>
        <row r="20">
          <cell r="X20">
            <v>14.933797379773672</v>
          </cell>
        </row>
        <row r="21">
          <cell r="X21">
            <v>16.045764941989738</v>
          </cell>
        </row>
        <row r="22">
          <cell r="X22">
            <v>14.676136783961972</v>
          </cell>
        </row>
        <row r="23">
          <cell r="X23">
            <v>15.665691752239887</v>
          </cell>
        </row>
        <row r="24">
          <cell r="X24">
            <v>16.136072961450122</v>
          </cell>
        </row>
        <row r="25">
          <cell r="X25">
            <v>15.945269409935937</v>
          </cell>
        </row>
        <row r="26">
          <cell r="X26">
            <v>15.862654108162708</v>
          </cell>
        </row>
        <row r="27">
          <cell r="X27">
            <v>15.653119156819455</v>
          </cell>
        </row>
        <row r="28">
          <cell r="X28">
            <v>15.605295017070413</v>
          </cell>
        </row>
        <row r="29">
          <cell r="X29">
            <v>15.436077714997966</v>
          </cell>
        </row>
        <row r="30">
          <cell r="X30">
            <v>15.288311705086574</v>
          </cell>
        </row>
        <row r="31">
          <cell r="X31">
            <v>14.95714090359075</v>
          </cell>
        </row>
        <row r="32">
          <cell r="X32">
            <v>14.81217493302284</v>
          </cell>
        </row>
        <row r="33">
          <cell r="X33">
            <v>14.997136656013316</v>
          </cell>
        </row>
      </sheetData>
      <sheetData sheetId="36" refreshError="1"/>
      <sheetData sheetId="37">
        <row r="10">
          <cell r="X10">
            <v>15.426108404458628</v>
          </cell>
        </row>
        <row r="11">
          <cell r="X11">
            <v>16.183175440207762</v>
          </cell>
        </row>
        <row r="12">
          <cell r="X12">
            <v>16.18493326423507</v>
          </cell>
        </row>
        <row r="13">
          <cell r="X13">
            <v>16.018192896946658</v>
          </cell>
        </row>
        <row r="14">
          <cell r="X14">
            <v>16.117417146340092</v>
          </cell>
        </row>
        <row r="15">
          <cell r="X15">
            <v>16.10977171159163</v>
          </cell>
        </row>
        <row r="16">
          <cell r="X16">
            <v>16.253825484222823</v>
          </cell>
        </row>
        <row r="17">
          <cell r="X17">
            <v>16.683271183243058</v>
          </cell>
        </row>
        <row r="18">
          <cell r="X18">
            <v>16.365757466676506</v>
          </cell>
        </row>
        <row r="19">
          <cell r="X19">
            <v>16.964633366291256</v>
          </cell>
        </row>
        <row r="20">
          <cell r="X20">
            <v>17.213247384826477</v>
          </cell>
        </row>
        <row r="21">
          <cell r="X21">
            <v>16.29877811351858</v>
          </cell>
        </row>
        <row r="22">
          <cell r="X22">
            <v>16.37179790656177</v>
          </cell>
        </row>
        <row r="23">
          <cell r="X23">
            <v>15.78405078174162</v>
          </cell>
        </row>
        <row r="24">
          <cell r="X24">
            <v>15.749413436638374</v>
          </cell>
        </row>
        <row r="25">
          <cell r="X25">
            <v>15.916923005701118</v>
          </cell>
        </row>
        <row r="26">
          <cell r="X26">
            <v>14.822029771993801</v>
          </cell>
        </row>
        <row r="27">
          <cell r="X27">
            <v>14.820983022611474</v>
          </cell>
        </row>
        <row r="28">
          <cell r="X28">
            <v>15.049962977970605</v>
          </cell>
        </row>
        <row r="29">
          <cell r="X29">
            <v>15.04133069500015</v>
          </cell>
        </row>
        <row r="30">
          <cell r="X30">
            <v>15.120352618914373</v>
          </cell>
        </row>
        <row r="31">
          <cell r="X31">
            <v>14.450059616512847</v>
          </cell>
        </row>
        <row r="32">
          <cell r="X32">
            <v>13.381969080411833</v>
          </cell>
        </row>
        <row r="33">
          <cell r="X33">
            <v>13.294807305920807</v>
          </cell>
        </row>
      </sheetData>
      <sheetData sheetId="38" refreshError="1"/>
      <sheetData sheetId="39">
        <row r="10">
          <cell r="X10">
            <v>13.314978372339851</v>
          </cell>
        </row>
        <row r="11">
          <cell r="X11">
            <v>13.407863192540788</v>
          </cell>
        </row>
        <row r="12">
          <cell r="X12">
            <v>13.105073771016539</v>
          </cell>
        </row>
        <row r="13">
          <cell r="X13">
            <v>12.887408582777109</v>
          </cell>
        </row>
        <row r="14">
          <cell r="X14">
            <v>12.885775247614378</v>
          </cell>
        </row>
        <row r="15">
          <cell r="X15">
            <v>12.95878560491027</v>
          </cell>
        </row>
        <row r="16">
          <cell r="X16">
            <v>12.999702579668879</v>
          </cell>
        </row>
        <row r="17">
          <cell r="X17">
            <v>12.951573295993288</v>
          </cell>
        </row>
        <row r="18">
          <cell r="X18">
            <v>13.069815022798892</v>
          </cell>
        </row>
        <row r="19">
          <cell r="X19">
            <v>12.983135760275593</v>
          </cell>
        </row>
        <row r="20">
          <cell r="X20">
            <v>12.730153284522586</v>
          </cell>
        </row>
        <row r="21">
          <cell r="X21">
            <v>13.244685943155657</v>
          </cell>
        </row>
        <row r="22">
          <cell r="X22">
            <v>13.209599157576564</v>
          </cell>
        </row>
        <row r="23">
          <cell r="X23">
            <v>12.201340883973264</v>
          </cell>
        </row>
        <row r="24">
          <cell r="X24">
            <v>12.253156715704081</v>
          </cell>
        </row>
        <row r="25">
          <cell r="X25">
            <v>11.508557886229895</v>
          </cell>
        </row>
        <row r="26">
          <cell r="X26">
            <v>11.095524424075425</v>
          </cell>
        </row>
        <row r="27">
          <cell r="X27">
            <v>10.486775126177001</v>
          </cell>
        </row>
        <row r="28">
          <cell r="X28">
            <v>10.243279216609583</v>
          </cell>
        </row>
        <row r="29">
          <cell r="X29">
            <v>9.793616463508851</v>
          </cell>
        </row>
        <row r="30">
          <cell r="X30">
            <v>10.036723895662423</v>
          </cell>
        </row>
        <row r="31">
          <cell r="X31">
            <v>10.167134772247742</v>
          </cell>
        </row>
        <row r="32">
          <cell r="X32">
            <v>9.7224255616650836</v>
          </cell>
        </row>
        <row r="33">
          <cell r="X33">
            <v>9.5795679252921317</v>
          </cell>
        </row>
      </sheetData>
      <sheetData sheetId="40" refreshError="1"/>
      <sheetData sheetId="41">
        <row r="10">
          <cell r="X10">
            <v>8.8775138542589254</v>
          </cell>
        </row>
        <row r="11">
          <cell r="X11">
            <v>8.9310956488261191</v>
          </cell>
        </row>
        <row r="12">
          <cell r="X12">
            <v>9.0401846884959838</v>
          </cell>
        </row>
        <row r="13">
          <cell r="X13">
            <v>9.0396098059827477</v>
          </cell>
        </row>
        <row r="14">
          <cell r="X14">
            <v>9.832002750457713</v>
          </cell>
        </row>
        <row r="15">
          <cell r="X15">
            <v>9.7843698428959485</v>
          </cell>
        </row>
        <row r="16">
          <cell r="X16">
            <v>9.9224544174624061</v>
          </cell>
        </row>
        <row r="17">
          <cell r="X17">
            <v>9.1253722096987939</v>
          </cell>
        </row>
        <row r="18">
          <cell r="X18">
            <v>9.4704941885302905</v>
          </cell>
        </row>
        <row r="19">
          <cell r="X19">
            <v>9.0873080292823207</v>
          </cell>
        </row>
        <row r="20">
          <cell r="X20">
            <v>9.3861759714106334</v>
          </cell>
        </row>
        <row r="21">
          <cell r="X21">
            <v>9.3280934678949183</v>
          </cell>
        </row>
        <row r="22">
          <cell r="X22">
            <v>9.6449409584235646</v>
          </cell>
        </row>
        <row r="23">
          <cell r="X23">
            <v>9.72490219312931</v>
          </cell>
        </row>
        <row r="24">
          <cell r="X24">
            <v>9.4756296629783954</v>
          </cell>
        </row>
        <row r="25">
          <cell r="X25">
            <v>9.5304388428793185</v>
          </cell>
        </row>
        <row r="26">
          <cell r="X26">
            <v>9.348117562088893</v>
          </cell>
        </row>
        <row r="27">
          <cell r="X27">
            <v>9.1329268080703034</v>
          </cell>
        </row>
        <row r="28">
          <cell r="X28">
            <v>8.9997815467763527</v>
          </cell>
        </row>
        <row r="29">
          <cell r="X29">
            <v>8.7194800450919967</v>
          </cell>
        </row>
        <row r="30">
          <cell r="X30">
            <v>9.0074503360604883</v>
          </cell>
        </row>
        <row r="31">
          <cell r="X31">
            <v>9.0435922810102074</v>
          </cell>
        </row>
        <row r="32">
          <cell r="X32">
            <v>8.9200254693257595</v>
          </cell>
        </row>
        <row r="33">
          <cell r="X33">
            <v>9.0283477492603534</v>
          </cell>
        </row>
      </sheetData>
      <sheetData sheetId="42" refreshError="1"/>
      <sheetData sheetId="43">
        <row r="10">
          <cell r="X10">
            <v>9.3377136497587063</v>
          </cell>
        </row>
        <row r="11">
          <cell r="X11">
            <v>9.3842436870640338</v>
          </cell>
        </row>
        <row r="12">
          <cell r="X12">
            <v>9.6610905186952127</v>
          </cell>
        </row>
        <row r="13">
          <cell r="X13">
            <v>9.3853963255479513</v>
          </cell>
        </row>
        <row r="14">
          <cell r="X14">
            <v>9.0615523590474414</v>
          </cell>
        </row>
        <row r="15">
          <cell r="X15">
            <v>9.3876074569040568</v>
          </cell>
        </row>
        <row r="16">
          <cell r="X16">
            <v>9.3232362142456235</v>
          </cell>
        </row>
        <row r="17">
          <cell r="X17">
            <v>8.3550835331227358</v>
          </cell>
        </row>
        <row r="18">
          <cell r="X18">
            <v>8.9368846984003962</v>
          </cell>
        </row>
        <row r="19">
          <cell r="X19">
            <v>8.8369840916281834</v>
          </cell>
        </row>
        <row r="20">
          <cell r="X20">
            <v>9.0949976956812879</v>
          </cell>
        </row>
        <row r="21">
          <cell r="X21">
            <v>8.8729515828218144</v>
          </cell>
        </row>
        <row r="22">
          <cell r="X22">
            <v>9.2002302366677355</v>
          </cell>
        </row>
        <row r="23">
          <cell r="X23">
            <v>9.2307903667191127</v>
          </cell>
        </row>
        <row r="24">
          <cell r="X24">
            <v>9.1611076033628471</v>
          </cell>
        </row>
        <row r="25">
          <cell r="X25">
            <v>9.1541124146754083</v>
          </cell>
        </row>
        <row r="26">
          <cell r="X26">
            <v>9.0735129718280767</v>
          </cell>
        </row>
        <row r="27">
          <cell r="X27">
            <v>8.9152718900910308</v>
          </cell>
        </row>
        <row r="28">
          <cell r="X28">
            <v>9.1814544756494438</v>
          </cell>
        </row>
        <row r="29">
          <cell r="X29">
            <v>9.2616966219707351</v>
          </cell>
        </row>
        <row r="30">
          <cell r="X30">
            <v>9.2314347219374149</v>
          </cell>
        </row>
        <row r="31">
          <cell r="X31">
            <v>9.7433183381781223</v>
          </cell>
        </row>
        <row r="32">
          <cell r="X32">
            <v>9.7594255964873611</v>
          </cell>
        </row>
        <row r="33">
          <cell r="X33">
            <v>9.5414060777239467</v>
          </cell>
        </row>
      </sheetData>
      <sheetData sheetId="44" refreshError="1"/>
      <sheetData sheetId="45">
        <row r="10">
          <cell r="X10">
            <v>9.6173333782705654</v>
          </cell>
        </row>
        <row r="11">
          <cell r="X11">
            <v>9.3920707024107841</v>
          </cell>
        </row>
        <row r="12">
          <cell r="X12">
            <v>9.4116241904804028</v>
          </cell>
        </row>
        <row r="13">
          <cell r="X13">
            <v>9.4139054885909523</v>
          </cell>
        </row>
        <row r="14">
          <cell r="X14">
            <v>9.5346116098880778</v>
          </cell>
        </row>
        <row r="15">
          <cell r="X15">
            <v>9.483926260102935</v>
          </cell>
        </row>
        <row r="16">
          <cell r="X16">
            <v>8.7628843283702533</v>
          </cell>
        </row>
        <row r="17">
          <cell r="X17">
            <v>8.7233343319517918</v>
          </cell>
        </row>
        <row r="18">
          <cell r="X18">
            <v>8.5340210510917185</v>
          </cell>
        </row>
        <row r="19">
          <cell r="X19">
            <v>8.5220823391541636</v>
          </cell>
        </row>
        <row r="20">
          <cell r="X20">
            <v>8.707325998862915</v>
          </cell>
        </row>
        <row r="21">
          <cell r="X21">
            <v>8.8565324634011109</v>
          </cell>
        </row>
        <row r="22">
          <cell r="X22">
            <v>8.5942003502308673</v>
          </cell>
        </row>
        <row r="23">
          <cell r="X23">
            <v>8.7954317586777897</v>
          </cell>
        </row>
        <row r="24">
          <cell r="X24">
            <v>8.4505527908730631</v>
          </cell>
        </row>
        <row r="25">
          <cell r="X25">
            <v>8.3430328965436491</v>
          </cell>
        </row>
        <row r="26">
          <cell r="X26">
            <v>8.2111227432378655</v>
          </cell>
        </row>
        <row r="27">
          <cell r="X27">
            <v>8.5661276588213813</v>
          </cell>
        </row>
        <row r="28">
          <cell r="X28">
            <v>8.9540837935686177</v>
          </cell>
        </row>
        <row r="29">
          <cell r="X29">
            <v>8.8375059991203031</v>
          </cell>
        </row>
        <row r="30">
          <cell r="X30">
            <v>8.980499506753473</v>
          </cell>
        </row>
        <row r="31">
          <cell r="X31">
            <v>9.1416635489779807</v>
          </cell>
        </row>
        <row r="32">
          <cell r="X32">
            <v>9.2937459284040127</v>
          </cell>
        </row>
        <row r="33">
          <cell r="X33">
            <v>9.2321185853391938</v>
          </cell>
        </row>
      </sheetData>
      <sheetData sheetId="46" refreshError="1"/>
      <sheetData sheetId="47">
        <row r="10">
          <cell r="X10">
            <v>8.9897299692106483</v>
          </cell>
        </row>
        <row r="11">
          <cell r="X11">
            <v>9.2008311327490109</v>
          </cell>
        </row>
        <row r="12">
          <cell r="X12">
            <v>9.203208165423268</v>
          </cell>
        </row>
        <row r="13">
          <cell r="X13">
            <v>9.3997826893947209</v>
          </cell>
        </row>
        <row r="14">
          <cell r="X14">
            <v>9.7274880476997989</v>
          </cell>
        </row>
        <row r="15">
          <cell r="X15">
            <v>10.192506758777386</v>
          </cell>
        </row>
        <row r="16">
          <cell r="X16">
            <v>8.3857197049968768</v>
          </cell>
        </row>
        <row r="17">
          <cell r="X17">
            <v>8.5276529196937094</v>
          </cell>
        </row>
        <row r="18">
          <cell r="X18">
            <v>8.8902269217631762</v>
          </cell>
        </row>
        <row r="19">
          <cell r="X19">
            <v>9.0438237409949824</v>
          </cell>
        </row>
        <row r="20">
          <cell r="X20">
            <v>9.147335677067252</v>
          </cell>
        </row>
        <row r="21">
          <cell r="X21">
            <v>10.043666100255699</v>
          </cell>
        </row>
        <row r="22">
          <cell r="X22">
            <v>9.2568186446913128</v>
          </cell>
        </row>
        <row r="23">
          <cell r="X23">
            <v>8.6713372791188768</v>
          </cell>
        </row>
        <row r="24">
          <cell r="X24">
            <v>8.7348088976564551</v>
          </cell>
        </row>
        <row r="25">
          <cell r="X25">
            <v>7.472369073115626</v>
          </cell>
        </row>
        <row r="26">
          <cell r="X26">
            <v>7.9518750046709927</v>
          </cell>
        </row>
        <row r="27">
          <cell r="X27">
            <v>8.3162742628924935</v>
          </cell>
        </row>
        <row r="28">
          <cell r="X28">
            <v>9.1582136378908157</v>
          </cell>
        </row>
        <row r="29">
          <cell r="X29">
            <v>8.6137991992407468</v>
          </cell>
        </row>
        <row r="30">
          <cell r="X30">
            <v>9.3354695182819132</v>
          </cell>
        </row>
        <row r="31">
          <cell r="X31">
            <v>9.21571842527797</v>
          </cell>
        </row>
        <row r="32">
          <cell r="X32">
            <v>9.2972514285723147</v>
          </cell>
        </row>
        <row r="33">
          <cell r="X33">
            <v>9.5765109601189184</v>
          </cell>
        </row>
      </sheetData>
      <sheetData sheetId="48" refreshError="1"/>
      <sheetData sheetId="49">
        <row r="10">
          <cell r="X10">
            <v>9.8298710392659157</v>
          </cell>
        </row>
        <row r="11">
          <cell r="X11">
            <v>9.7554224060822428</v>
          </cell>
        </row>
        <row r="12">
          <cell r="X12">
            <v>9.7391932677373845</v>
          </cell>
        </row>
        <row r="13">
          <cell r="X13">
            <v>9.9127194408787087</v>
          </cell>
        </row>
        <row r="14">
          <cell r="X14">
            <v>10.08232073260049</v>
          </cell>
        </row>
        <row r="15">
          <cell r="X15">
            <v>10.033550912014418</v>
          </cell>
        </row>
        <row r="16">
          <cell r="X16">
            <v>8.7486678741491559</v>
          </cell>
        </row>
        <row r="17">
          <cell r="X17">
            <v>8.8092167000101398</v>
          </cell>
        </row>
        <row r="18">
          <cell r="X18">
            <v>8.5314163027086956</v>
          </cell>
        </row>
        <row r="19">
          <cell r="X19">
            <v>8.4120333056288779</v>
          </cell>
        </row>
        <row r="20">
          <cell r="X20">
            <v>9.0381058976301087</v>
          </cell>
        </row>
        <row r="21">
          <cell r="X21">
            <v>9.3959808836101413</v>
          </cell>
        </row>
        <row r="22">
          <cell r="X22">
            <v>10.064078635037152</v>
          </cell>
        </row>
        <row r="23">
          <cell r="X23">
            <v>10.071870182726295</v>
          </cell>
        </row>
        <row r="24">
          <cell r="X24">
            <v>10.403211366859495</v>
          </cell>
        </row>
        <row r="25">
          <cell r="X25">
            <v>10.713045782457513</v>
          </cell>
        </row>
        <row r="26">
          <cell r="X26">
            <v>10.31169724905123</v>
          </cell>
        </row>
        <row r="27">
          <cell r="X27">
            <v>10.117554698922715</v>
          </cell>
        </row>
        <row r="28">
          <cell r="X28">
            <v>10.476877008585969</v>
          </cell>
        </row>
        <row r="29">
          <cell r="X29">
            <v>10.431964605079052</v>
          </cell>
        </row>
        <row r="30">
          <cell r="X30">
            <v>10.328990287739851</v>
          </cell>
        </row>
        <row r="31">
          <cell r="X31">
            <v>10.365721467164764</v>
          </cell>
        </row>
        <row r="32">
          <cell r="X32">
            <v>10.407401846774604</v>
          </cell>
        </row>
        <row r="33">
          <cell r="X33">
            <v>10.458620026713902</v>
          </cell>
        </row>
      </sheetData>
      <sheetData sheetId="50" refreshError="1"/>
      <sheetData sheetId="51">
        <row r="10">
          <cell r="X10">
            <v>10.287159936135312</v>
          </cell>
        </row>
        <row r="11">
          <cell r="X11">
            <v>10.396819295965482</v>
          </cell>
        </row>
        <row r="12">
          <cell r="X12">
            <v>10.298502042060239</v>
          </cell>
        </row>
        <row r="13">
          <cell r="X13">
            <v>10.232579953832536</v>
          </cell>
        </row>
        <row r="14">
          <cell r="X14">
            <v>9.9393610061340585</v>
          </cell>
        </row>
        <row r="15">
          <cell r="X15">
            <v>10.195307042749111</v>
          </cell>
        </row>
        <row r="16">
          <cell r="X16">
            <v>9.542644113809839</v>
          </cell>
        </row>
        <row r="17">
          <cell r="X17">
            <v>10.480322334881924</v>
          </cell>
        </row>
        <row r="18">
          <cell r="X18">
            <v>10.729133492266243</v>
          </cell>
        </row>
        <row r="19">
          <cell r="X19">
            <v>10.640060577753088</v>
          </cell>
        </row>
        <row r="20">
          <cell r="X20">
            <v>10.399391198043686</v>
          </cell>
        </row>
        <row r="21">
          <cell r="X21">
            <v>10.760572798220087</v>
          </cell>
        </row>
        <row r="22">
          <cell r="X22">
            <v>9.3307315726559317</v>
          </cell>
        </row>
        <row r="23">
          <cell r="X23">
            <v>12.128520738494492</v>
          </cell>
        </row>
        <row r="24">
          <cell r="X24">
            <v>12.446418710620334</v>
          </cell>
        </row>
        <row r="25">
          <cell r="X25">
            <v>13.524587728748813</v>
          </cell>
        </row>
        <row r="26">
          <cell r="X26">
            <v>12.301552094083515</v>
          </cell>
        </row>
        <row r="27">
          <cell r="X27">
            <v>12.36894062410655</v>
          </cell>
        </row>
        <row r="28">
          <cell r="X28">
            <v>12.316713019737534</v>
          </cell>
        </row>
        <row r="29">
          <cell r="X29">
            <v>11.779084068296831</v>
          </cell>
        </row>
        <row r="30">
          <cell r="X30">
            <v>12.023967543463877</v>
          </cell>
        </row>
        <row r="31">
          <cell r="X31">
            <v>11.941652182624521</v>
          </cell>
        </row>
        <row r="32">
          <cell r="X32">
            <v>11.870827896532875</v>
          </cell>
        </row>
        <row r="33">
          <cell r="X33">
            <v>11.845211523346739</v>
          </cell>
        </row>
      </sheetData>
      <sheetData sheetId="52" refreshError="1"/>
      <sheetData sheetId="53">
        <row r="10">
          <cell r="X10">
            <v>11.697239106196735</v>
          </cell>
        </row>
        <row r="11">
          <cell r="X11">
            <v>12.113236188543731</v>
          </cell>
        </row>
        <row r="12">
          <cell r="X12">
            <v>12.323591647584987</v>
          </cell>
        </row>
        <row r="13">
          <cell r="X13">
            <v>12.321528495035945</v>
          </cell>
        </row>
        <row r="14">
          <cell r="X14">
            <v>12.396716119546548</v>
          </cell>
        </row>
        <row r="15">
          <cell r="X15">
            <v>12.813902964782494</v>
          </cell>
        </row>
        <row r="16">
          <cell r="X16">
            <v>11.48198343180724</v>
          </cell>
        </row>
        <row r="17">
          <cell r="X17">
            <v>11.607637652531574</v>
          </cell>
        </row>
        <row r="18">
          <cell r="X18">
            <v>11.904393119901156</v>
          </cell>
        </row>
        <row r="19">
          <cell r="X19">
            <v>12.023679461042352</v>
          </cell>
        </row>
        <row r="20">
          <cell r="X20">
            <v>11.964525236088477</v>
          </cell>
        </row>
        <row r="21">
          <cell r="X21">
            <v>11.708027135998631</v>
          </cell>
        </row>
        <row r="22">
          <cell r="X22">
            <v>11.620163542199222</v>
          </cell>
        </row>
        <row r="23">
          <cell r="X23">
            <v>9.8945217210390393</v>
          </cell>
        </row>
        <row r="24">
          <cell r="X24">
            <v>10.574887281435981</v>
          </cell>
        </row>
        <row r="25">
          <cell r="X25">
            <v>13.029406897366263</v>
          </cell>
        </row>
        <row r="26">
          <cell r="X26">
            <v>12.805394260432452</v>
          </cell>
        </row>
        <row r="27">
          <cell r="X27">
            <v>12.714351363657947</v>
          </cell>
        </row>
        <row r="28">
          <cell r="X28">
            <v>12.599944356283874</v>
          </cell>
        </row>
        <row r="29">
          <cell r="X29">
            <v>12.706085899452171</v>
          </cell>
        </row>
        <row r="30">
          <cell r="X30">
            <v>13.339254074804165</v>
          </cell>
        </row>
        <row r="31">
          <cell r="X31">
            <v>12.312041225965162</v>
          </cell>
        </row>
        <row r="32">
          <cell r="X32">
            <v>12.611653258019917</v>
          </cell>
        </row>
        <row r="33">
          <cell r="X33">
            <v>12.961898034950673</v>
          </cell>
        </row>
      </sheetData>
      <sheetData sheetId="54" refreshError="1"/>
      <sheetData sheetId="55">
        <row r="10">
          <cell r="X10">
            <v>13.290335130906453</v>
          </cell>
        </row>
        <row r="11">
          <cell r="X11">
            <v>13.044663623811561</v>
          </cell>
        </row>
        <row r="12">
          <cell r="X12">
            <v>12.798619891736186</v>
          </cell>
        </row>
        <row r="13">
          <cell r="X13">
            <v>13.08447980874117</v>
          </cell>
        </row>
        <row r="14">
          <cell r="X14">
            <v>12.900711581187382</v>
          </cell>
        </row>
        <row r="15">
          <cell r="X15">
            <v>13.143087255024428</v>
          </cell>
        </row>
        <row r="16">
          <cell r="X16">
            <v>12.290402763108101</v>
          </cell>
        </row>
        <row r="17">
          <cell r="X17">
            <v>11.975544188658105</v>
          </cell>
        </row>
        <row r="18">
          <cell r="X18">
            <v>12.041332344209103</v>
          </cell>
        </row>
        <row r="19">
          <cell r="X19">
            <v>12.55550133916044</v>
          </cell>
        </row>
        <row r="20">
          <cell r="X20">
            <v>12.821583024302557</v>
          </cell>
        </row>
        <row r="21">
          <cell r="X21">
            <v>12.01611688710436</v>
          </cell>
        </row>
        <row r="22">
          <cell r="X22">
            <v>12.37587061585902</v>
          </cell>
        </row>
        <row r="23">
          <cell r="X23">
            <v>12.043185694941094</v>
          </cell>
        </row>
        <row r="24">
          <cell r="X24">
            <v>11.831060589280694</v>
          </cell>
        </row>
        <row r="25">
          <cell r="X25">
            <v>14.358013205910483</v>
          </cell>
        </row>
        <row r="26">
          <cell r="X26">
            <v>15.21623527638954</v>
          </cell>
        </row>
        <row r="27">
          <cell r="X27">
            <v>14.06737139498102</v>
          </cell>
        </row>
        <row r="28">
          <cell r="X28">
            <v>13.834127149234851</v>
          </cell>
        </row>
        <row r="29">
          <cell r="X29">
            <v>13.970360422475762</v>
          </cell>
        </row>
        <row r="30">
          <cell r="X30">
            <v>13.739514932859899</v>
          </cell>
        </row>
        <row r="31">
          <cell r="X31">
            <v>13.907522197496197</v>
          </cell>
        </row>
        <row r="32">
          <cell r="X32">
            <v>14.085782482107366</v>
          </cell>
        </row>
        <row r="33">
          <cell r="X33">
            <v>14.188956343855118</v>
          </cell>
        </row>
      </sheetData>
      <sheetData sheetId="56" refreshError="1"/>
      <sheetData sheetId="57">
        <row r="10">
          <cell r="X10">
            <v>14.418852879941284</v>
          </cell>
        </row>
        <row r="11">
          <cell r="X11">
            <v>13.719677879332679</v>
          </cell>
        </row>
        <row r="12">
          <cell r="X12">
            <v>13.63853414750109</v>
          </cell>
        </row>
        <row r="13">
          <cell r="X13">
            <v>13.637842415149217</v>
          </cell>
        </row>
        <row r="14">
          <cell r="X14">
            <v>13.785917495141945</v>
          </cell>
        </row>
        <row r="15">
          <cell r="X15">
            <v>14.006093812723448</v>
          </cell>
        </row>
        <row r="16">
          <cell r="X16">
            <v>13.819155554248825</v>
          </cell>
        </row>
        <row r="17">
          <cell r="X17">
            <v>14.045555482776081</v>
          </cell>
        </row>
        <row r="18">
          <cell r="X18">
            <v>14.267305845241275</v>
          </cell>
        </row>
        <row r="19">
          <cell r="X19">
            <v>14.373391803014957</v>
          </cell>
        </row>
        <row r="20">
          <cell r="X20">
            <v>14.004248437023239</v>
          </cell>
        </row>
        <row r="21">
          <cell r="X21">
            <v>14.286359334196918</v>
          </cell>
        </row>
        <row r="22">
          <cell r="X22">
            <v>14.363084630338998</v>
          </cell>
        </row>
        <row r="23">
          <cell r="X23">
            <v>14.734568319061509</v>
          </cell>
        </row>
        <row r="24">
          <cell r="X24">
            <v>14.338596351014361</v>
          </cell>
        </row>
        <row r="25">
          <cell r="X25">
            <v>15.242531986859749</v>
          </cell>
        </row>
        <row r="26">
          <cell r="X26">
            <v>15.448485094541605</v>
          </cell>
        </row>
        <row r="27">
          <cell r="X27">
            <v>14.904309811447771</v>
          </cell>
        </row>
        <row r="28">
          <cell r="X28">
            <v>14.698785786621382</v>
          </cell>
        </row>
        <row r="29">
          <cell r="X29">
            <v>14.590140110175478</v>
          </cell>
        </row>
        <row r="30">
          <cell r="X30">
            <v>14.128576253707035</v>
          </cell>
        </row>
        <row r="31">
          <cell r="X31">
            <v>13.993263425968809</v>
          </cell>
        </row>
        <row r="32">
          <cell r="X32">
            <v>13.86031762919502</v>
          </cell>
        </row>
        <row r="33">
          <cell r="X33">
            <v>13.64531311074556</v>
          </cell>
        </row>
      </sheetData>
      <sheetData sheetId="58" refreshError="1"/>
      <sheetData sheetId="59">
        <row r="10">
          <cell r="X10">
            <v>13.62244132850334</v>
          </cell>
        </row>
        <row r="11">
          <cell r="X11">
            <v>13.463538523058482</v>
          </cell>
        </row>
        <row r="12">
          <cell r="X12">
            <v>13.470500080981402</v>
          </cell>
        </row>
        <row r="13">
          <cell r="X13">
            <v>12.993008997217622</v>
          </cell>
        </row>
        <row r="14">
          <cell r="X14">
            <v>12.997826192046546</v>
          </cell>
        </row>
        <row r="15">
          <cell r="X15">
            <v>13.610350608154375</v>
          </cell>
        </row>
        <row r="16">
          <cell r="X16">
            <v>14.43573795197277</v>
          </cell>
        </row>
        <row r="17">
          <cell r="X17">
            <v>14.497152936836491</v>
          </cell>
        </row>
        <row r="18">
          <cell r="X18">
            <v>14.204941559643691</v>
          </cell>
        </row>
        <row r="19">
          <cell r="X19">
            <v>14.143116110207412</v>
          </cell>
        </row>
        <row r="20">
          <cell r="X20">
            <v>13.539213835376502</v>
          </cell>
        </row>
        <row r="21">
          <cell r="X21">
            <v>13.672526981100498</v>
          </cell>
        </row>
        <row r="22">
          <cell r="X22">
            <v>14.017660746499148</v>
          </cell>
        </row>
        <row r="23">
          <cell r="X23">
            <v>13.897411644958948</v>
          </cell>
        </row>
        <row r="24">
          <cell r="X24">
            <v>14.69000494346183</v>
          </cell>
        </row>
        <row r="25">
          <cell r="X25">
            <v>14.426362457077964</v>
          </cell>
        </row>
        <row r="26">
          <cell r="X26">
            <v>13.500415725192346</v>
          </cell>
        </row>
        <row r="27">
          <cell r="X27">
            <v>13.698595599538807</v>
          </cell>
        </row>
        <row r="28">
          <cell r="X28">
            <v>13.63018145757929</v>
          </cell>
        </row>
        <row r="29">
          <cell r="X29">
            <v>13.552097426563378</v>
          </cell>
        </row>
        <row r="30">
          <cell r="X30">
            <v>13.708626289743329</v>
          </cell>
        </row>
        <row r="31">
          <cell r="X31">
            <v>13.54021180819935</v>
          </cell>
        </row>
        <row r="32">
          <cell r="X32">
            <v>14.146034478065022</v>
          </cell>
        </row>
        <row r="33">
          <cell r="X33">
            <v>14.173804179906019</v>
          </cell>
        </row>
      </sheetData>
      <sheetData sheetId="60" refreshError="1"/>
      <sheetData sheetId="61">
        <row r="10">
          <cell r="X10">
            <v>14.424093329028686</v>
          </cell>
        </row>
        <row r="11">
          <cell r="X11">
            <v>14.56391974565236</v>
          </cell>
        </row>
        <row r="12">
          <cell r="X12">
            <v>15.038051991772122</v>
          </cell>
        </row>
        <row r="13">
          <cell r="X13">
            <v>15.115494041744743</v>
          </cell>
        </row>
        <row r="14">
          <cell r="X14">
            <v>15.231191425699222</v>
          </cell>
        </row>
        <row r="15">
          <cell r="X15">
            <v>14.497022200432964</v>
          </cell>
        </row>
        <row r="16">
          <cell r="X16">
            <v>11.565088158513507</v>
          </cell>
        </row>
        <row r="17">
          <cell r="X17">
            <v>10.273858809775254</v>
          </cell>
        </row>
        <row r="18">
          <cell r="X18">
            <v>9.8087340936134346</v>
          </cell>
        </row>
        <row r="19">
          <cell r="X19">
            <v>8.9330166331434633</v>
          </cell>
        </row>
        <row r="20">
          <cell r="X20">
            <v>8.6945608422456004</v>
          </cell>
        </row>
        <row r="21">
          <cell r="X21">
            <v>10.246772193104322</v>
          </cell>
        </row>
        <row r="22">
          <cell r="X22">
            <v>10.76157733882326</v>
          </cell>
        </row>
        <row r="23">
          <cell r="X23">
            <v>11.682982377189735</v>
          </cell>
        </row>
        <row r="24">
          <cell r="X24">
            <v>12.220770675761672</v>
          </cell>
        </row>
        <row r="25">
          <cell r="X25">
            <v>12.325444379896661</v>
          </cell>
        </row>
        <row r="26">
          <cell r="X26">
            <v>12.249299693921046</v>
          </cell>
        </row>
        <row r="27">
          <cell r="X27">
            <v>12.143100329203156</v>
          </cell>
        </row>
        <row r="28">
          <cell r="X28">
            <v>12.176158130884087</v>
          </cell>
        </row>
        <row r="29">
          <cell r="X29">
            <v>11.671748005714722</v>
          </cell>
        </row>
        <row r="30">
          <cell r="X30">
            <v>11.951325183971152</v>
          </cell>
        </row>
        <row r="31">
          <cell r="X31">
            <v>11.301653564364663</v>
          </cell>
        </row>
        <row r="32">
          <cell r="X32">
            <v>11.03635668687072</v>
          </cell>
        </row>
        <row r="33">
          <cell r="X33">
            <v>11.058064521095766</v>
          </cell>
        </row>
      </sheetData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nto de orvalho"/>
      <sheetName val="Verificações"/>
      <sheetName val="Dia 1 (a)"/>
      <sheetName val="Dia 1 (b)"/>
      <sheetName val="Dia 2 (a)"/>
      <sheetName val="Dia 2 (b)"/>
      <sheetName val="Dia 3 (a)"/>
      <sheetName val="Dia 3 (b)"/>
      <sheetName val="Dia 4 (a)"/>
      <sheetName val="Dia 4 (b)"/>
      <sheetName val="Dia 5 (a)"/>
      <sheetName val="Dia 5 (b)"/>
      <sheetName val="Dia 6 (a)"/>
      <sheetName val="Dia 6 (b)"/>
      <sheetName val="Dia 7 (a)"/>
      <sheetName val="Dia 7 (b)"/>
      <sheetName val="Dia 8 (a)"/>
      <sheetName val="Dia 8 (b)"/>
      <sheetName val="Dia 9 (a)"/>
      <sheetName val="Dia 9 (b)"/>
      <sheetName val="Dia 10 (a)"/>
      <sheetName val="Dia 10 (b)"/>
      <sheetName val="Dia 11 (a)"/>
      <sheetName val="Dia 11 (b)"/>
      <sheetName val="Dia 12 (a)"/>
      <sheetName val="Dia 12 (b)"/>
      <sheetName val="Dia 13 (a)"/>
      <sheetName val="Dia 13 (b)"/>
      <sheetName val="Dia 14 (a)"/>
      <sheetName val="Dia 14 (b)"/>
      <sheetName val="Dia 15 (a)"/>
      <sheetName val="Dia 15 (b)"/>
      <sheetName val="Dia 16 (a)"/>
      <sheetName val="Dia 16 (b)"/>
      <sheetName val="Dia 17 (a)"/>
      <sheetName val="Dia 17 (b)"/>
      <sheetName val="Dia 18 (a)"/>
      <sheetName val="Dia 18 (b)"/>
      <sheetName val="Dia 19 (a)"/>
      <sheetName val="Dia 19 (b)"/>
      <sheetName val="Dia 20 (a)"/>
      <sheetName val="Dia 20 (b)"/>
      <sheetName val="Dia 21 (a)"/>
      <sheetName val="Dia 21 (b)"/>
      <sheetName val="Dia 22 (a)"/>
      <sheetName val="Dia 22 (b)"/>
      <sheetName val="Dia 23 (a)"/>
      <sheetName val="Dia 23 (b)"/>
      <sheetName val="Dia 24 (a)"/>
      <sheetName val="Dia 24 (b)"/>
      <sheetName val="Dia 25 (a)"/>
      <sheetName val="Dia 25 (b)"/>
      <sheetName val="Dia 26 (a)"/>
      <sheetName val="Dia 26 (b)"/>
      <sheetName val="Dia 27 (a)"/>
      <sheetName val="Dia 27 (b)"/>
      <sheetName val="Dia 28 (a)"/>
      <sheetName val="Dia 28 (b)"/>
      <sheetName val="Dia 29 (a)"/>
      <sheetName val="Dia 29 (b)"/>
      <sheetName val="Dia 30 (a)"/>
      <sheetName val="Dia 30 (b)"/>
      <sheetName val="Dia 31 (a)"/>
      <sheetName val="Dia 31 (b)"/>
      <sheetName val="Visibilidade"/>
      <sheetName val="Tipo-Nuvens Baixas"/>
      <sheetName val="Quant.-Nuvens Baixas"/>
      <sheetName val="Tipo-Nuvens Médias"/>
      <sheetName val="Quant.-Nuvens Médias"/>
      <sheetName val="Tipo-Nuvens Altas"/>
      <sheetName val="Quant.-Nuvens Altas"/>
      <sheetName val="Cobertura Total"/>
      <sheetName val="Barôm. a Grav. Normal (hPa=mb)"/>
      <sheetName val="Term. Seco (C)"/>
      <sheetName val="Umid. Relat. (%)"/>
      <sheetName val="Umid. Específica (g.kg-1)"/>
      <sheetName val="Temp. Superf. (C)"/>
      <sheetName val="Temp. 5 cm (C)"/>
      <sheetName val="Temp. 10 cm (C)"/>
      <sheetName val="Temp. 20 cm (C)"/>
      <sheetName val="Temp. 30 cm (C)"/>
      <sheetName val="Temp. 40 cm (C)"/>
      <sheetName val="Temp. Máx. e Mín. (C)"/>
      <sheetName val="Precipitação e Evaporação (mm)"/>
      <sheetName val="FENOMENOS DIVERSOS"/>
      <sheetName val="DADOS"/>
    </sheetNames>
    <sheetDataSet>
      <sheetData sheetId="0" refreshError="1"/>
      <sheetData sheetId="1" refreshError="1"/>
      <sheetData sheetId="2" refreshError="1"/>
      <sheetData sheetId="3">
        <row r="1">
          <cell r="C1" t="str">
            <v xml:space="preserve"> OUTUBRO DE  1994</v>
          </cell>
        </row>
        <row r="10">
          <cell r="X10">
            <v>12.27157998058029</v>
          </cell>
        </row>
        <row r="11">
          <cell r="X11">
            <v>12.631566732436655</v>
          </cell>
        </row>
        <row r="12">
          <cell r="X12">
            <v>12.57479393036763</v>
          </cell>
        </row>
        <row r="13">
          <cell r="X13">
            <v>12.989422735999485</v>
          </cell>
        </row>
        <row r="14">
          <cell r="X14">
            <v>12.878649697487763</v>
          </cell>
        </row>
        <row r="15">
          <cell r="X15">
            <v>13.311149764839318</v>
          </cell>
        </row>
        <row r="16">
          <cell r="X16">
            <v>12.145502104025198</v>
          </cell>
        </row>
        <row r="17">
          <cell r="X17">
            <v>11.806761281546654</v>
          </cell>
        </row>
        <row r="18">
          <cell r="X18">
            <v>11.47972283577257</v>
          </cell>
        </row>
        <row r="19">
          <cell r="X19">
            <v>11.518160358562135</v>
          </cell>
        </row>
        <row r="20">
          <cell r="X20">
            <v>11.387819541336993</v>
          </cell>
        </row>
        <row r="21">
          <cell r="X21">
            <v>11.50669654789206</v>
          </cell>
        </row>
        <row r="22">
          <cell r="X22">
            <v>11.412434337129163</v>
          </cell>
        </row>
        <row r="23">
          <cell r="X23">
            <v>10.811985833327062</v>
          </cell>
        </row>
        <row r="24">
          <cell r="X24">
            <v>12.05470984481642</v>
          </cell>
        </row>
        <row r="25">
          <cell r="X25">
            <v>13.952436060501791</v>
          </cell>
        </row>
        <row r="26">
          <cell r="X26">
            <v>12.982394336977553</v>
          </cell>
        </row>
        <row r="27">
          <cell r="X27">
            <v>12.797907015529825</v>
          </cell>
        </row>
        <row r="28">
          <cell r="X28">
            <v>12.514113721962319</v>
          </cell>
        </row>
        <row r="29">
          <cell r="X29">
            <v>12.937791858484088</v>
          </cell>
        </row>
        <row r="30">
          <cell r="X30">
            <v>13.667842688808699</v>
          </cell>
        </row>
        <row r="31">
          <cell r="X31">
            <v>13.468654190896997</v>
          </cell>
        </row>
        <row r="32">
          <cell r="X32">
            <v>13.122373974747802</v>
          </cell>
        </row>
        <row r="33">
          <cell r="X33">
            <v>13.047588225916302</v>
          </cell>
        </row>
      </sheetData>
      <sheetData sheetId="4" refreshError="1"/>
      <sheetData sheetId="5">
        <row r="10">
          <cell r="X10">
            <v>12.94963017635704</v>
          </cell>
        </row>
        <row r="11">
          <cell r="X11">
            <v>12.570969594490325</v>
          </cell>
        </row>
        <row r="12">
          <cell r="X12">
            <v>12.837710203857267</v>
          </cell>
        </row>
        <row r="13">
          <cell r="X13">
            <v>13.289579909723576</v>
          </cell>
        </row>
        <row r="14">
          <cell r="X14">
            <v>13.119891476904023</v>
          </cell>
        </row>
        <row r="15">
          <cell r="X15">
            <v>13.032679965917652</v>
          </cell>
        </row>
        <row r="16">
          <cell r="X16">
            <v>12.880003971100805</v>
          </cell>
        </row>
        <row r="17">
          <cell r="X17">
            <v>11.580895737225173</v>
          </cell>
        </row>
        <row r="18">
          <cell r="X18">
            <v>11.906406040121478</v>
          </cell>
        </row>
        <row r="19">
          <cell r="X19">
            <v>11.072817815179427</v>
          </cell>
        </row>
        <row r="20">
          <cell r="X20">
            <v>9.4912295491749941</v>
          </cell>
        </row>
        <row r="21">
          <cell r="X21">
            <v>8.5544569727417485</v>
          </cell>
        </row>
        <row r="22">
          <cell r="X22">
            <v>8.1162207566501898</v>
          </cell>
        </row>
        <row r="23">
          <cell r="X23">
            <v>7.9956759989175019</v>
          </cell>
        </row>
        <row r="24">
          <cell r="X24">
            <v>7.7698782319013429</v>
          </cell>
        </row>
        <row r="25">
          <cell r="X25">
            <v>7.7309104896491636</v>
          </cell>
        </row>
        <row r="26">
          <cell r="X26">
            <v>13.752872831616216</v>
          </cell>
        </row>
        <row r="27">
          <cell r="X27">
            <v>13.602562673071649</v>
          </cell>
        </row>
        <row r="28">
          <cell r="X28">
            <v>12.667426774080083</v>
          </cell>
        </row>
        <row r="29">
          <cell r="X29">
            <v>12.15783600461976</v>
          </cell>
        </row>
        <row r="30">
          <cell r="X30">
            <v>12.00699427149676</v>
          </cell>
        </row>
        <row r="31">
          <cell r="X31">
            <v>12.500672686951591</v>
          </cell>
        </row>
        <row r="32">
          <cell r="X32">
            <v>12.316508487444631</v>
          </cell>
        </row>
        <row r="33">
          <cell r="X33">
            <v>12.387855228148368</v>
          </cell>
        </row>
      </sheetData>
      <sheetData sheetId="6" refreshError="1"/>
      <sheetData sheetId="7">
        <row r="10">
          <cell r="X10">
            <v>12.712410576652921</v>
          </cell>
        </row>
        <row r="11">
          <cell r="X11">
            <v>12.576442995586172</v>
          </cell>
        </row>
        <row r="12">
          <cell r="X12">
            <v>12.270414548143194</v>
          </cell>
        </row>
        <row r="13">
          <cell r="X13">
            <v>12.196938546358693</v>
          </cell>
        </row>
        <row r="14">
          <cell r="X14">
            <v>12.1184154339835</v>
          </cell>
        </row>
        <row r="15">
          <cell r="X15">
            <v>12.493991165432792</v>
          </cell>
        </row>
        <row r="16">
          <cell r="X16">
            <v>13.197875978543244</v>
          </cell>
        </row>
        <row r="17">
          <cell r="X17">
            <v>12.295762113499672</v>
          </cell>
        </row>
        <row r="18">
          <cell r="X18">
            <v>11.072404642177467</v>
          </cell>
        </row>
        <row r="19">
          <cell r="X19">
            <v>11.037174794186727</v>
          </cell>
        </row>
        <row r="20">
          <cell r="X20">
            <v>11.518621174468201</v>
          </cell>
        </row>
        <row r="21">
          <cell r="X21">
            <v>11.617285820414168</v>
          </cell>
        </row>
        <row r="22">
          <cell r="X22">
            <v>13.765327409743632</v>
          </cell>
        </row>
        <row r="23">
          <cell r="X23">
            <v>11.445250103608732</v>
          </cell>
        </row>
        <row r="24">
          <cell r="X24">
            <v>11.06282984676249</v>
          </cell>
        </row>
        <row r="25">
          <cell r="X25">
            <v>10.147811879413593</v>
          </cell>
        </row>
        <row r="26">
          <cell r="X26">
            <v>10.68570397945876</v>
          </cell>
        </row>
        <row r="27">
          <cell r="X27">
            <v>11.311802399231235</v>
          </cell>
        </row>
        <row r="28">
          <cell r="X28">
            <v>11.176276207467819</v>
          </cell>
        </row>
        <row r="29">
          <cell r="X29">
            <v>11.462285042883575</v>
          </cell>
        </row>
        <row r="30">
          <cell r="X30">
            <v>11.339435806452828</v>
          </cell>
        </row>
        <row r="31">
          <cell r="X31">
            <v>11.170412833531996</v>
          </cell>
        </row>
        <row r="32">
          <cell r="X32">
            <v>11.095289651321215</v>
          </cell>
        </row>
        <row r="33">
          <cell r="X33">
            <v>11.160994490400846</v>
          </cell>
        </row>
      </sheetData>
      <sheetData sheetId="8" refreshError="1"/>
      <sheetData sheetId="9">
        <row r="10">
          <cell r="X10">
            <v>10.940564336746773</v>
          </cell>
        </row>
        <row r="11">
          <cell r="X11">
            <v>12.139449776539275</v>
          </cell>
        </row>
        <row r="12">
          <cell r="X12">
            <v>13.391919879737564</v>
          </cell>
        </row>
        <row r="13">
          <cell r="X13">
            <v>12.356963933353443</v>
          </cell>
        </row>
        <row r="14">
          <cell r="X14">
            <v>12.353140358597683</v>
          </cell>
        </row>
        <row r="15">
          <cell r="X15">
            <v>11.919300065623847</v>
          </cell>
        </row>
        <row r="16">
          <cell r="X16">
            <v>11.798721005332665</v>
          </cell>
        </row>
        <row r="17">
          <cell r="X17">
            <v>12.112036891525578</v>
          </cell>
        </row>
        <row r="18">
          <cell r="X18">
            <v>12.765546404467912</v>
          </cell>
        </row>
        <row r="19">
          <cell r="X19">
            <v>13.356724630233245</v>
          </cell>
        </row>
        <row r="20">
          <cell r="X20">
            <v>12.434388185560403</v>
          </cell>
        </row>
        <row r="21">
          <cell r="X21">
            <v>12.72935708177927</v>
          </cell>
        </row>
        <row r="22">
          <cell r="X22">
            <v>12.361473318906539</v>
          </cell>
        </row>
        <row r="23">
          <cell r="X23">
            <v>11.949817951130026</v>
          </cell>
        </row>
        <row r="24">
          <cell r="X24">
            <v>11.464842259196226</v>
          </cell>
        </row>
        <row r="25">
          <cell r="X25">
            <v>11.425952852991802</v>
          </cell>
        </row>
        <row r="26">
          <cell r="X26">
            <v>11.206732731577288</v>
          </cell>
        </row>
        <row r="27">
          <cell r="X27">
            <v>11.333860920500015</v>
          </cell>
        </row>
        <row r="28">
          <cell r="X28">
            <v>11.228404024826736</v>
          </cell>
        </row>
        <row r="29">
          <cell r="X29">
            <v>11.073556677617818</v>
          </cell>
        </row>
        <row r="30">
          <cell r="X30">
            <v>11.230805380614102</v>
          </cell>
        </row>
        <row r="31">
          <cell r="X31">
            <v>11.12246293257115</v>
          </cell>
        </row>
        <row r="32">
          <cell r="X32">
            <v>11.239758084751321</v>
          </cell>
        </row>
        <row r="33">
          <cell r="X33">
            <v>11.097009976485086</v>
          </cell>
        </row>
      </sheetData>
      <sheetData sheetId="10" refreshError="1"/>
      <sheetData sheetId="11">
        <row r="10">
          <cell r="X10">
            <v>10.698685778706487</v>
          </cell>
        </row>
        <row r="11">
          <cell r="X11">
            <v>10.383560428853169</v>
          </cell>
        </row>
        <row r="12">
          <cell r="X12">
            <v>10.118266878359174</v>
          </cell>
        </row>
        <row r="13">
          <cell r="X13">
            <v>10.215893781346129</v>
          </cell>
        </row>
        <row r="14">
          <cell r="X14">
            <v>10.104609569106881</v>
          </cell>
        </row>
        <row r="15">
          <cell r="X15">
            <v>9.5438498953298563</v>
          </cell>
        </row>
        <row r="16">
          <cell r="X16">
            <v>10.176387479631272</v>
          </cell>
        </row>
        <row r="17">
          <cell r="X17">
            <v>10.47188179931095</v>
          </cell>
        </row>
        <row r="18">
          <cell r="X18">
            <v>10.70785101919952</v>
          </cell>
        </row>
        <row r="19">
          <cell r="X19">
            <v>10.456635718085675</v>
          </cell>
        </row>
        <row r="20">
          <cell r="X20">
            <v>10.964228191637261</v>
          </cell>
        </row>
        <row r="21">
          <cell r="X21">
            <v>10.66357677321551</v>
          </cell>
        </row>
        <row r="22">
          <cell r="X22">
            <v>10.969577872157489</v>
          </cell>
        </row>
        <row r="23">
          <cell r="X23">
            <v>10.925976726752719</v>
          </cell>
        </row>
        <row r="24">
          <cell r="X24">
            <v>11.248733992323336</v>
          </cell>
        </row>
        <row r="25">
          <cell r="X25">
            <v>11.307065092786154</v>
          </cell>
        </row>
        <row r="26">
          <cell r="X26">
            <v>11.26164509235662</v>
          </cell>
        </row>
        <row r="27">
          <cell r="X27">
            <v>11.418345631294541</v>
          </cell>
        </row>
        <row r="28">
          <cell r="X28">
            <v>11.189624008782619</v>
          </cell>
        </row>
        <row r="29">
          <cell r="X29">
            <v>11.179712778342362</v>
          </cell>
        </row>
        <row r="30">
          <cell r="X30">
            <v>10.911851124567191</v>
          </cell>
        </row>
        <row r="31">
          <cell r="X31">
            <v>11.220647596209883</v>
          </cell>
        </row>
        <row r="32">
          <cell r="X32">
            <v>11.105135596680979</v>
          </cell>
        </row>
        <row r="33">
          <cell r="X33">
            <v>11.332342692385808</v>
          </cell>
        </row>
      </sheetData>
      <sheetData sheetId="12" refreshError="1"/>
      <sheetData sheetId="13">
        <row r="10">
          <cell r="X10">
            <v>11.324773222022715</v>
          </cell>
        </row>
        <row r="11">
          <cell r="X11">
            <v>11.281916032283357</v>
          </cell>
        </row>
        <row r="12">
          <cell r="X12">
            <v>11.11623309350035</v>
          </cell>
        </row>
        <row r="13">
          <cell r="X13">
            <v>11.263259723417208</v>
          </cell>
        </row>
        <row r="14">
          <cell r="X14">
            <v>11.461420333307927</v>
          </cell>
        </row>
        <row r="15">
          <cell r="X15">
            <v>11.573365975977435</v>
          </cell>
        </row>
        <row r="16">
          <cell r="X16">
            <v>11.335921403316972</v>
          </cell>
        </row>
        <row r="17">
          <cell r="X17">
            <v>11.311519387012757</v>
          </cell>
        </row>
        <row r="18">
          <cell r="X18">
            <v>11.585905561957464</v>
          </cell>
        </row>
        <row r="19">
          <cell r="X19">
            <v>11.868918654897206</v>
          </cell>
        </row>
        <row r="20">
          <cell r="X20">
            <v>12.123835166842074</v>
          </cell>
        </row>
        <row r="21">
          <cell r="X21">
            <v>12.478364389302513</v>
          </cell>
        </row>
        <row r="22">
          <cell r="X22">
            <v>12.354696971132933</v>
          </cell>
        </row>
        <row r="23">
          <cell r="X23">
            <v>12.652804959311798</v>
          </cell>
        </row>
        <row r="24">
          <cell r="X24">
            <v>12.983641692089616</v>
          </cell>
        </row>
        <row r="25">
          <cell r="X25">
            <v>12.855488203704148</v>
          </cell>
        </row>
        <row r="26">
          <cell r="X26">
            <v>12.352448837361376</v>
          </cell>
        </row>
        <row r="27">
          <cell r="X27">
            <v>12.268519638920875</v>
          </cell>
        </row>
        <row r="28">
          <cell r="X28">
            <v>11.700314063923264</v>
          </cell>
        </row>
        <row r="29">
          <cell r="X29">
            <v>11.860791119182808</v>
          </cell>
        </row>
        <row r="30">
          <cell r="X30">
            <v>11.615593228671878</v>
          </cell>
        </row>
        <row r="31">
          <cell r="X31">
            <v>12.017298865021855</v>
          </cell>
        </row>
        <row r="32">
          <cell r="X32">
            <v>11.900852155697313</v>
          </cell>
        </row>
        <row r="33">
          <cell r="X33">
            <v>11.598428367882658</v>
          </cell>
        </row>
      </sheetData>
      <sheetData sheetId="14" refreshError="1"/>
      <sheetData sheetId="15">
        <row r="10">
          <cell r="X10">
            <v>11.513383237587844</v>
          </cell>
        </row>
        <row r="11">
          <cell r="X11">
            <v>11.494350543269904</v>
          </cell>
        </row>
        <row r="12">
          <cell r="X12">
            <v>11.452968505087695</v>
          </cell>
        </row>
        <row r="13">
          <cell r="X13">
            <v>11.704559772980296</v>
          </cell>
        </row>
        <row r="14">
          <cell r="X14">
            <v>11.649388903042027</v>
          </cell>
        </row>
        <row r="15">
          <cell r="X15">
            <v>11.9169822458223</v>
          </cell>
        </row>
        <row r="16">
          <cell r="X16">
            <v>11.334004537582667</v>
          </cell>
        </row>
        <row r="17">
          <cell r="X17">
            <v>11.757226279327751</v>
          </cell>
        </row>
        <row r="18">
          <cell r="X18">
            <v>11.705216317523004</v>
          </cell>
        </row>
        <row r="19">
          <cell r="X19">
            <v>11.657726372906469</v>
          </cell>
        </row>
        <row r="20">
          <cell r="X20">
            <v>11.357501275414059</v>
          </cell>
        </row>
        <row r="21">
          <cell r="X21">
            <v>11.771488577031638</v>
          </cell>
        </row>
        <row r="22">
          <cell r="X22">
            <v>11.736892338286953</v>
          </cell>
        </row>
        <row r="23">
          <cell r="X23">
            <v>11.346132166359817</v>
          </cell>
        </row>
        <row r="24">
          <cell r="X24">
            <v>10.999939581329281</v>
          </cell>
        </row>
        <row r="25">
          <cell r="X25">
            <v>10.939789195683549</v>
          </cell>
        </row>
        <row r="26">
          <cell r="X26">
            <v>10.522957614060628</v>
          </cell>
        </row>
        <row r="27">
          <cell r="X27">
            <v>10.511633814731036</v>
          </cell>
        </row>
        <row r="28">
          <cell r="X28">
            <v>10.220353543252912</v>
          </cell>
        </row>
        <row r="29">
          <cell r="X29">
            <v>9.8379750983154803</v>
          </cell>
        </row>
        <row r="30">
          <cell r="X30">
            <v>10.122751596735325</v>
          </cell>
        </row>
        <row r="31">
          <cell r="X31">
            <v>10.271682467047849</v>
          </cell>
        </row>
        <row r="32">
          <cell r="X32">
            <v>10.205881669540991</v>
          </cell>
        </row>
        <row r="33">
          <cell r="X33">
            <v>10.578182595770429</v>
          </cell>
        </row>
      </sheetData>
      <sheetData sheetId="16" refreshError="1"/>
      <sheetData sheetId="17">
        <row r="10">
          <cell r="X10">
            <v>10.224645332733209</v>
          </cell>
        </row>
        <row r="11">
          <cell r="X11">
            <v>10.501988183226681</v>
          </cell>
        </row>
        <row r="12">
          <cell r="X12">
            <v>11.024885352667251</v>
          </cell>
        </row>
        <row r="13">
          <cell r="X13">
            <v>11.006831048434465</v>
          </cell>
        </row>
        <row r="14">
          <cell r="X14">
            <v>11.025160018667425</v>
          </cell>
        </row>
        <row r="15">
          <cell r="X15">
            <v>11.090935066341416</v>
          </cell>
        </row>
        <row r="16">
          <cell r="X16">
            <v>10.990041723245422</v>
          </cell>
        </row>
        <row r="17">
          <cell r="X17">
            <v>10.968887012359492</v>
          </cell>
        </row>
        <row r="18">
          <cell r="X18">
            <v>11.349168396058747</v>
          </cell>
        </row>
        <row r="19">
          <cell r="X19">
            <v>10.935269480763075</v>
          </cell>
        </row>
        <row r="20">
          <cell r="X20">
            <v>10.903688939861119</v>
          </cell>
        </row>
        <row r="21">
          <cell r="X21">
            <v>10.549644266533004</v>
          </cell>
        </row>
        <row r="22">
          <cell r="X22">
            <v>12.862139216546588</v>
          </cell>
        </row>
        <row r="23">
          <cell r="X23">
            <v>12.582178568420158</v>
          </cell>
        </row>
        <row r="24">
          <cell r="X24">
            <v>12.457446335514232</v>
          </cell>
        </row>
        <row r="25">
          <cell r="X25">
            <v>12.932072363384128</v>
          </cell>
        </row>
        <row r="26">
          <cell r="X26">
            <v>12.691898806607151</v>
          </cell>
        </row>
        <row r="27">
          <cell r="X27">
            <v>12.556946481670499</v>
          </cell>
        </row>
        <row r="28">
          <cell r="X28">
            <v>12.005015576367148</v>
          </cell>
        </row>
        <row r="29">
          <cell r="X29">
            <v>11.675712759138715</v>
          </cell>
        </row>
        <row r="30">
          <cell r="X30">
            <v>11.477753756110436</v>
          </cell>
        </row>
        <row r="31">
          <cell r="X31">
            <v>11.334004537582667</v>
          </cell>
        </row>
        <row r="32">
          <cell r="X32">
            <v>11.073581381230506</v>
          </cell>
        </row>
        <row r="33">
          <cell r="X33">
            <v>11.162035917407687</v>
          </cell>
        </row>
      </sheetData>
      <sheetData sheetId="18" refreshError="1"/>
      <sheetData sheetId="19">
        <row r="10">
          <cell r="X10">
            <v>11.106315942995382</v>
          </cell>
        </row>
        <row r="11">
          <cell r="X11">
            <v>11.502192447844626</v>
          </cell>
        </row>
        <row r="12">
          <cell r="X12">
            <v>11.661860007033059</v>
          </cell>
        </row>
        <row r="13">
          <cell r="X13">
            <v>11.963880290096695</v>
          </cell>
        </row>
        <row r="14">
          <cell r="X14">
            <v>12.29252355689361</v>
          </cell>
        </row>
        <row r="15">
          <cell r="X15">
            <v>12.604290852081041</v>
          </cell>
        </row>
        <row r="16">
          <cell r="X16">
            <v>11.767079933248908</v>
          </cell>
        </row>
        <row r="17">
          <cell r="X17">
            <v>11.827284222859431</v>
          </cell>
        </row>
        <row r="18">
          <cell r="X18">
            <v>11.962554672595445</v>
          </cell>
        </row>
        <row r="19">
          <cell r="X19">
            <v>11.828772804957245</v>
          </cell>
        </row>
        <row r="20">
          <cell r="X20">
            <v>11.25987982357897</v>
          </cell>
        </row>
        <row r="21">
          <cell r="X21">
            <v>9.7633400174185265</v>
          </cell>
        </row>
        <row r="22">
          <cell r="X22">
            <v>7.7078433364017371</v>
          </cell>
        </row>
        <row r="23">
          <cell r="X23">
            <v>5.8042413133800963</v>
          </cell>
        </row>
        <row r="24">
          <cell r="X24">
            <v>6.5385888874114855</v>
          </cell>
        </row>
        <row r="25">
          <cell r="X25">
            <v>11.024787357295009</v>
          </cell>
        </row>
        <row r="26">
          <cell r="X26">
            <v>9.6478050745228163</v>
          </cell>
        </row>
        <row r="27">
          <cell r="X27">
            <v>10.42771793422377</v>
          </cell>
        </row>
        <row r="28">
          <cell r="X28">
            <v>10.758776817422536</v>
          </cell>
        </row>
        <row r="29">
          <cell r="X29">
            <v>10.551100055332107</v>
          </cell>
        </row>
        <row r="30">
          <cell r="X30">
            <v>10.571608076177661</v>
          </cell>
        </row>
        <row r="31">
          <cell r="X31">
            <v>9.8765035513981516</v>
          </cell>
        </row>
        <row r="32">
          <cell r="X32">
            <v>9.6327229598162738</v>
          </cell>
        </row>
        <row r="33">
          <cell r="X33">
            <v>9.9528548389896336</v>
          </cell>
        </row>
      </sheetData>
      <sheetData sheetId="20" refreshError="1"/>
      <sheetData sheetId="21">
        <row r="10">
          <cell r="X10">
            <v>8.0731595032697854</v>
          </cell>
        </row>
        <row r="11">
          <cell r="X11">
            <v>8.575959696221112</v>
          </cell>
        </row>
        <row r="12">
          <cell r="X12">
            <v>8.6938980564147812</v>
          </cell>
        </row>
        <row r="13">
          <cell r="X13">
            <v>8.896006616183632</v>
          </cell>
        </row>
        <row r="14">
          <cell r="X14">
            <v>8.6670661622250726</v>
          </cell>
        </row>
        <row r="15">
          <cell r="X15">
            <v>8.4428900089812906</v>
          </cell>
        </row>
        <row r="16">
          <cell r="X16">
            <v>9.3298511214157021</v>
          </cell>
        </row>
        <row r="17">
          <cell r="X17">
            <v>9.507456457919039</v>
          </cell>
        </row>
        <row r="18">
          <cell r="X18">
            <v>9.276391702010331</v>
          </cell>
        </row>
        <row r="19">
          <cell r="X19">
            <v>9.1228179960848319</v>
          </cell>
        </row>
        <row r="20">
          <cell r="X20">
            <v>8.2904099586057054</v>
          </cell>
        </row>
        <row r="21">
          <cell r="X21">
            <v>7.888989759017166</v>
          </cell>
        </row>
        <row r="22">
          <cell r="X22">
            <v>7.8241928508125937</v>
          </cell>
        </row>
        <row r="23">
          <cell r="X23">
            <v>8.0908998235906715</v>
          </cell>
        </row>
        <row r="24">
          <cell r="X24">
            <v>8.4321205537143555</v>
          </cell>
        </row>
        <row r="25">
          <cell r="X25">
            <v>10.25506546293226</v>
          </cell>
        </row>
        <row r="26">
          <cell r="X26">
            <v>9.9449451838324272</v>
          </cell>
        </row>
        <row r="27">
          <cell r="X27">
            <v>10.384436728405696</v>
          </cell>
        </row>
        <row r="28">
          <cell r="X28">
            <v>10.531756637162324</v>
          </cell>
        </row>
        <row r="29">
          <cell r="X29">
            <v>11.276193887809283</v>
          </cell>
        </row>
        <row r="30">
          <cell r="X30">
            <v>13.01525048088936</v>
          </cell>
        </row>
        <row r="31">
          <cell r="X31">
            <v>13.031279658773908</v>
          </cell>
        </row>
        <row r="32">
          <cell r="X32">
            <v>12.310096454777058</v>
          </cell>
        </row>
        <row r="33">
          <cell r="X33">
            <v>11.981550516930691</v>
          </cell>
        </row>
      </sheetData>
      <sheetData sheetId="22" refreshError="1"/>
      <sheetData sheetId="23">
        <row r="10">
          <cell r="X10">
            <v>12.741684231324356</v>
          </cell>
        </row>
        <row r="11">
          <cell r="X11">
            <v>12.723785367047647</v>
          </cell>
        </row>
        <row r="12">
          <cell r="X12">
            <v>12.421126186307779</v>
          </cell>
        </row>
        <row r="13">
          <cell r="X13">
            <v>11.901189146078323</v>
          </cell>
        </row>
        <row r="14">
          <cell r="X14">
            <v>11.769900880990681</v>
          </cell>
        </row>
        <row r="15">
          <cell r="X15">
            <v>11.958826204226721</v>
          </cell>
        </row>
        <row r="16">
          <cell r="X16">
            <v>11.711123747013323</v>
          </cell>
        </row>
        <row r="17">
          <cell r="X17">
            <v>11.696505987730387</v>
          </cell>
        </row>
        <row r="18">
          <cell r="X18">
            <v>11.52142564187133</v>
          </cell>
        </row>
        <row r="19">
          <cell r="X19">
            <v>11.546075577957815</v>
          </cell>
        </row>
        <row r="20">
          <cell r="X20">
            <v>11.504991581982301</v>
          </cell>
        </row>
        <row r="21">
          <cell r="X21">
            <v>11.88529623931044</v>
          </cell>
        </row>
        <row r="22">
          <cell r="X22">
            <v>12.312950019614741</v>
          </cell>
        </row>
        <row r="23">
          <cell r="X23">
            <v>12.82528635343734</v>
          </cell>
        </row>
        <row r="24">
          <cell r="X24">
            <v>12.123582406178684</v>
          </cell>
        </row>
        <row r="25">
          <cell r="X25">
            <v>11.33085016642964</v>
          </cell>
        </row>
        <row r="26">
          <cell r="X26">
            <v>11.129313532304355</v>
          </cell>
        </row>
        <row r="27">
          <cell r="X27">
            <v>10.910864891556002</v>
          </cell>
        </row>
        <row r="28">
          <cell r="X28">
            <v>10.719168119425008</v>
          </cell>
        </row>
        <row r="29">
          <cell r="X29">
            <v>10.599758208883982</v>
          </cell>
        </row>
        <row r="30">
          <cell r="X30">
            <v>10.487143757686912</v>
          </cell>
        </row>
        <row r="31">
          <cell r="X31">
            <v>10.773348214650131</v>
          </cell>
        </row>
        <row r="32">
          <cell r="X32">
            <v>10.805837641270957</v>
          </cell>
        </row>
        <row r="33">
          <cell r="X33">
            <v>10.937420436445256</v>
          </cell>
        </row>
      </sheetData>
      <sheetData sheetId="24" refreshError="1"/>
      <sheetData sheetId="25">
        <row r="10">
          <cell r="X10">
            <v>11.049663704081405</v>
          </cell>
        </row>
        <row r="11">
          <cell r="X11">
            <v>11.304538337498046</v>
          </cell>
        </row>
        <row r="12">
          <cell r="X12">
            <v>11.201909023180413</v>
          </cell>
        </row>
        <row r="13">
          <cell r="X13">
            <v>10.716570706515515</v>
          </cell>
        </row>
        <row r="14">
          <cell r="X14">
            <v>10.781268759310487</v>
          </cell>
        </row>
        <row r="15">
          <cell r="X15">
            <v>10.231795458036471</v>
          </cell>
        </row>
        <row r="16">
          <cell r="X16">
            <v>9.8515703010913072</v>
          </cell>
        </row>
        <row r="17">
          <cell r="X17">
            <v>10.325270343089043</v>
          </cell>
        </row>
        <row r="18">
          <cell r="X18">
            <v>9.8743069813497844</v>
          </cell>
        </row>
        <row r="19">
          <cell r="X19">
            <v>10.402153592861453</v>
          </cell>
        </row>
        <row r="20">
          <cell r="X20">
            <v>10.400901331378604</v>
          </cell>
        </row>
        <row r="21">
          <cell r="X21">
            <v>11.6240868037324</v>
          </cell>
        </row>
        <row r="22">
          <cell r="X22">
            <v>11.622301667810181</v>
          </cell>
        </row>
        <row r="23">
          <cell r="X23">
            <v>11.427004465225195</v>
          </cell>
        </row>
        <row r="24">
          <cell r="X24">
            <v>11.52595692522566</v>
          </cell>
        </row>
        <row r="25">
          <cell r="X25">
            <v>11.424291317219444</v>
          </cell>
        </row>
        <row r="26">
          <cell r="X26">
            <v>10.963500336830945</v>
          </cell>
        </row>
        <row r="27">
          <cell r="X27">
            <v>11.093736952031557</v>
          </cell>
        </row>
        <row r="28">
          <cell r="X28">
            <v>11.020884673350119</v>
          </cell>
        </row>
        <row r="29">
          <cell r="X29">
            <v>10.91284897456501</v>
          </cell>
        </row>
        <row r="30">
          <cell r="X30">
            <v>10.89031289180941</v>
          </cell>
        </row>
        <row r="31">
          <cell r="X31">
            <v>10.716707395053691</v>
          </cell>
        </row>
        <row r="32">
          <cell r="X32">
            <v>10.751583794517671</v>
          </cell>
        </row>
        <row r="33">
          <cell r="X33">
            <v>10.816454619478092</v>
          </cell>
        </row>
      </sheetData>
      <sheetData sheetId="26" refreshError="1"/>
      <sheetData sheetId="27">
        <row r="10">
          <cell r="X10">
            <v>10.981602821238315</v>
          </cell>
        </row>
        <row r="11">
          <cell r="X11">
            <v>11.363565817435115</v>
          </cell>
        </row>
        <row r="12">
          <cell r="X12">
            <v>11.547535266746422</v>
          </cell>
        </row>
        <row r="13">
          <cell r="X13">
            <v>11.722193695580451</v>
          </cell>
        </row>
        <row r="14">
          <cell r="X14">
            <v>11.846553573618888</v>
          </cell>
        </row>
        <row r="15">
          <cell r="X15">
            <v>12.093502338006346</v>
          </cell>
        </row>
        <row r="16">
          <cell r="X16">
            <v>11.470223731067806</v>
          </cell>
        </row>
        <row r="17">
          <cell r="X17">
            <v>11.479715570874493</v>
          </cell>
        </row>
        <row r="18">
          <cell r="X18">
            <v>12.260514264654107</v>
          </cell>
        </row>
        <row r="19">
          <cell r="X19">
            <v>12.245460058316116</v>
          </cell>
        </row>
        <row r="20">
          <cell r="X20">
            <v>13.182637775800107</v>
          </cell>
        </row>
        <row r="21">
          <cell r="X21">
            <v>12.057067314062955</v>
          </cell>
        </row>
        <row r="22">
          <cell r="X22">
            <v>11.357384851059942</v>
          </cell>
        </row>
        <row r="23">
          <cell r="X23">
            <v>9.198894218707153</v>
          </cell>
        </row>
        <row r="24">
          <cell r="X24">
            <v>9.079056998936947</v>
          </cell>
        </row>
        <row r="25">
          <cell r="X25">
            <v>9.3556044264934908</v>
          </cell>
        </row>
        <row r="26">
          <cell r="X26">
            <v>9.1024852364057658</v>
          </cell>
        </row>
        <row r="27">
          <cell r="X27">
            <v>13.13048193641386</v>
          </cell>
        </row>
        <row r="28">
          <cell r="X28">
            <v>12.812659203805669</v>
          </cell>
        </row>
        <row r="29">
          <cell r="X29">
            <v>12.767707891009781</v>
          </cell>
        </row>
        <row r="30">
          <cell r="X30">
            <v>12.429706815198134</v>
          </cell>
        </row>
        <row r="31">
          <cell r="X31">
            <v>12.240555953890071</v>
          </cell>
        </row>
        <row r="32">
          <cell r="X32">
            <v>12.283267716000841</v>
          </cell>
        </row>
        <row r="33">
          <cell r="X33">
            <v>12.246857208531276</v>
          </cell>
        </row>
      </sheetData>
      <sheetData sheetId="28" refreshError="1"/>
      <sheetData sheetId="29">
        <row r="10">
          <cell r="X10">
            <v>12.178605526687315</v>
          </cell>
        </row>
        <row r="11">
          <cell r="X11">
            <v>12.241449569980842</v>
          </cell>
        </row>
        <row r="12">
          <cell r="X12">
            <v>12.25115215471884</v>
          </cell>
        </row>
        <row r="13">
          <cell r="X13">
            <v>12.174189580459998</v>
          </cell>
        </row>
        <row r="14">
          <cell r="X14">
            <v>11.961739145087284</v>
          </cell>
        </row>
        <row r="15">
          <cell r="X15">
            <v>12.317675570863839</v>
          </cell>
        </row>
        <row r="16">
          <cell r="X16">
            <v>12.959281975645341</v>
          </cell>
        </row>
        <row r="17">
          <cell r="X17">
            <v>12.79019529209515</v>
          </cell>
        </row>
        <row r="18">
          <cell r="X18">
            <v>11.472978217401124</v>
          </cell>
        </row>
        <row r="19">
          <cell r="X19">
            <v>11.046549899082425</v>
          </cell>
        </row>
        <row r="20">
          <cell r="X20">
            <v>11.511326108295968</v>
          </cell>
        </row>
        <row r="21">
          <cell r="X21">
            <v>11.756588637105692</v>
          </cell>
        </row>
        <row r="22">
          <cell r="X22">
            <v>11.842706747744698</v>
          </cell>
        </row>
        <row r="23">
          <cell r="X23">
            <v>11.919360022613999</v>
          </cell>
        </row>
        <row r="24">
          <cell r="X24">
            <v>12.332601109463669</v>
          </cell>
        </row>
        <row r="25">
          <cell r="X25">
            <v>12.114436023311812</v>
          </cell>
        </row>
        <row r="26">
          <cell r="X26">
            <v>11.900736211708317</v>
          </cell>
        </row>
        <row r="27">
          <cell r="X27">
            <v>11.457080453348716</v>
          </cell>
        </row>
        <row r="28">
          <cell r="X28">
            <v>11.348924289668549</v>
          </cell>
        </row>
        <row r="29">
          <cell r="X29">
            <v>11.223931438666758</v>
          </cell>
        </row>
        <row r="30">
          <cell r="X30">
            <v>11.258635108131628</v>
          </cell>
        </row>
        <row r="31">
          <cell r="X31">
            <v>11.381115446026563</v>
          </cell>
        </row>
        <row r="32">
          <cell r="X32">
            <v>11.63011205159891</v>
          </cell>
        </row>
        <row r="33">
          <cell r="X33">
            <v>11.355335200979379</v>
          </cell>
        </row>
      </sheetData>
      <sheetData sheetId="30" refreshError="1"/>
      <sheetData sheetId="31">
        <row r="10">
          <cell r="X10">
            <v>11.377722464403545</v>
          </cell>
        </row>
        <row r="11">
          <cell r="X11">
            <v>11.958845494401773</v>
          </cell>
        </row>
        <row r="12">
          <cell r="X12">
            <v>11.882274131087119</v>
          </cell>
        </row>
        <row r="13">
          <cell r="X13">
            <v>11.961595713700026</v>
          </cell>
        </row>
        <row r="14">
          <cell r="X14">
            <v>12.319149328335978</v>
          </cell>
        </row>
        <row r="15">
          <cell r="X15">
            <v>12.0321538572433</v>
          </cell>
        </row>
        <row r="16">
          <cell r="X16">
            <v>12.071682939646051</v>
          </cell>
        </row>
        <row r="17">
          <cell r="X17">
            <v>12.014852002922678</v>
          </cell>
        </row>
        <row r="18">
          <cell r="X18">
            <v>11.974613653905827</v>
          </cell>
        </row>
        <row r="19">
          <cell r="X19">
            <v>12.049368422793231</v>
          </cell>
        </row>
        <row r="20">
          <cell r="X20">
            <v>12.221225616016039</v>
          </cell>
        </row>
        <row r="21">
          <cell r="X21">
            <v>12.313763037626492</v>
          </cell>
        </row>
        <row r="22">
          <cell r="X22">
            <v>12.282622578058222</v>
          </cell>
        </row>
        <row r="23">
          <cell r="X23">
            <v>12.001574011719585</v>
          </cell>
        </row>
        <row r="24">
          <cell r="X24">
            <v>12.261864510446502</v>
          </cell>
        </row>
        <row r="25">
          <cell r="X25">
            <v>12.391003653105031</v>
          </cell>
        </row>
        <row r="26">
          <cell r="X26">
            <v>12.307957183448469</v>
          </cell>
        </row>
        <row r="27">
          <cell r="X27">
            <v>12.349828781768357</v>
          </cell>
        </row>
        <row r="28">
          <cell r="X28">
            <v>12.105584084723892</v>
          </cell>
        </row>
        <row r="29">
          <cell r="X29">
            <v>12.222279770039137</v>
          </cell>
        </row>
        <row r="30">
          <cell r="X30">
            <v>12.41775424515864</v>
          </cell>
        </row>
        <row r="31">
          <cell r="X31">
            <v>12.704034725519612</v>
          </cell>
        </row>
        <row r="32">
          <cell r="X32">
            <v>12.3389699731087</v>
          </cell>
        </row>
        <row r="33">
          <cell r="X33">
            <v>12.223881023512414</v>
          </cell>
        </row>
      </sheetData>
      <sheetData sheetId="32" refreshError="1"/>
      <sheetData sheetId="33">
        <row r="10">
          <cell r="X10">
            <v>12.299550883394314</v>
          </cell>
        </row>
        <row r="11">
          <cell r="X11">
            <v>12.199205219411251</v>
          </cell>
        </row>
        <row r="12">
          <cell r="X12">
            <v>11.87407458735553</v>
          </cell>
        </row>
        <row r="13">
          <cell r="X13">
            <v>11.758674873504763</v>
          </cell>
        </row>
        <row r="14">
          <cell r="X14">
            <v>11.957474509969394</v>
          </cell>
        </row>
        <row r="15">
          <cell r="X15">
            <v>12.362309447067561</v>
          </cell>
        </row>
        <row r="16">
          <cell r="X16">
            <v>12.450379752196479</v>
          </cell>
        </row>
        <row r="17">
          <cell r="X17">
            <v>12.916181989535815</v>
          </cell>
        </row>
        <row r="18">
          <cell r="X18">
            <v>12.950446452277312</v>
          </cell>
        </row>
        <row r="19">
          <cell r="X19">
            <v>13.250903092794273</v>
          </cell>
        </row>
        <row r="20">
          <cell r="X20">
            <v>12.754952515734491</v>
          </cell>
        </row>
        <row r="21">
          <cell r="X21">
            <v>13.241641125962982</v>
          </cell>
        </row>
        <row r="22">
          <cell r="X22">
            <v>12.542102946700252</v>
          </cell>
        </row>
        <row r="23">
          <cell r="X23">
            <v>11.966904638769948</v>
          </cell>
        </row>
        <row r="24">
          <cell r="X24">
            <v>11.20494935122327</v>
          </cell>
        </row>
        <row r="25">
          <cell r="X25">
            <v>14.658574881774165</v>
          </cell>
        </row>
        <row r="26">
          <cell r="X26">
            <v>14.375109121571198</v>
          </cell>
        </row>
        <row r="27">
          <cell r="X27">
            <v>14.355834674001825</v>
          </cell>
        </row>
        <row r="28">
          <cell r="X28">
            <v>14.262895834917199</v>
          </cell>
        </row>
        <row r="29">
          <cell r="X29">
            <v>14.300370478370095</v>
          </cell>
        </row>
        <row r="30">
          <cell r="X30">
            <v>14.203025653578953</v>
          </cell>
        </row>
        <row r="31">
          <cell r="X31">
            <v>14.283056089491959</v>
          </cell>
        </row>
        <row r="32">
          <cell r="X32">
            <v>14.367172954241331</v>
          </cell>
        </row>
        <row r="33">
          <cell r="X33">
            <v>14.013900309111126</v>
          </cell>
        </row>
      </sheetData>
      <sheetData sheetId="34" refreshError="1"/>
      <sheetData sheetId="35">
        <row r="10">
          <cell r="X10">
            <v>13.679877121840375</v>
          </cell>
        </row>
        <row r="11">
          <cell r="X11">
            <v>12.882888599699024</v>
          </cell>
        </row>
        <row r="12">
          <cell r="X12">
            <v>13.037149701060594</v>
          </cell>
        </row>
        <row r="13">
          <cell r="X13">
            <v>12.198154372505012</v>
          </cell>
        </row>
        <row r="14">
          <cell r="X14">
            <v>11.894423408273001</v>
          </cell>
        </row>
        <row r="15">
          <cell r="X15">
            <v>12.797000685599091</v>
          </cell>
        </row>
        <row r="16">
          <cell r="X16">
            <v>13.085678006940231</v>
          </cell>
        </row>
        <row r="17">
          <cell r="X17">
            <v>12.628955553550252</v>
          </cell>
        </row>
        <row r="18">
          <cell r="X18">
            <v>13.115501063050912</v>
          </cell>
        </row>
        <row r="19">
          <cell r="X19">
            <v>12.184183111266714</v>
          </cell>
        </row>
        <row r="20">
          <cell r="X20">
            <v>10.840831815612132</v>
          </cell>
        </row>
        <row r="21">
          <cell r="X21">
            <v>12.081143700593895</v>
          </cell>
        </row>
        <row r="22">
          <cell r="X22">
            <v>11.119367711030744</v>
          </cell>
        </row>
        <row r="23">
          <cell r="X23">
            <v>10.965487041743177</v>
          </cell>
        </row>
        <row r="24">
          <cell r="X24">
            <v>10.532775150928956</v>
          </cell>
        </row>
        <row r="25">
          <cell r="X25">
            <v>11.780608189672787</v>
          </cell>
        </row>
        <row r="26">
          <cell r="X26">
            <v>10.282820080468875</v>
          </cell>
        </row>
        <row r="27">
          <cell r="X27">
            <v>13.462419252590063</v>
          </cell>
        </row>
        <row r="28">
          <cell r="X28">
            <v>12.269366695985246</v>
          </cell>
        </row>
        <row r="29">
          <cell r="X29">
            <v>13.128335482640869</v>
          </cell>
        </row>
        <row r="30">
          <cell r="X30">
            <v>14.506460139469374</v>
          </cell>
        </row>
        <row r="31">
          <cell r="X31">
            <v>14.610986900649932</v>
          </cell>
        </row>
        <row r="32">
          <cell r="X32">
            <v>14.830734283480469</v>
          </cell>
        </row>
        <row r="33">
          <cell r="X33">
            <v>14.471841849949875</v>
          </cell>
        </row>
      </sheetData>
      <sheetData sheetId="36" refreshError="1"/>
      <sheetData sheetId="37">
        <row r="10">
          <cell r="X10">
            <v>14.033947334525099</v>
          </cell>
        </row>
        <row r="11">
          <cell r="X11">
            <v>13.634123898756222</v>
          </cell>
        </row>
        <row r="12">
          <cell r="X12">
            <v>13.884239479061035</v>
          </cell>
        </row>
        <row r="13">
          <cell r="X13">
            <v>14.279733198816505</v>
          </cell>
        </row>
        <row r="14">
          <cell r="X14">
            <v>13.90987046486589</v>
          </cell>
        </row>
        <row r="15">
          <cell r="X15">
            <v>13.898243552331884</v>
          </cell>
        </row>
        <row r="16">
          <cell r="X16">
            <v>13.796113068702455</v>
          </cell>
        </row>
        <row r="17">
          <cell r="X17">
            <v>14.590550719358905</v>
          </cell>
        </row>
        <row r="18">
          <cell r="X18">
            <v>15.109442512378413</v>
          </cell>
        </row>
        <row r="19">
          <cell r="X19">
            <v>14.506905128237333</v>
          </cell>
        </row>
        <row r="20">
          <cell r="X20">
            <v>13.843932562359779</v>
          </cell>
        </row>
        <row r="21">
          <cell r="X21">
            <v>12.962751760559271</v>
          </cell>
        </row>
        <row r="22">
          <cell r="X22">
            <v>13.165644453269051</v>
          </cell>
        </row>
        <row r="23">
          <cell r="X23">
            <v>12.402142044659985</v>
          </cell>
        </row>
        <row r="24">
          <cell r="X24">
            <v>12.041380555394268</v>
          </cell>
        </row>
        <row r="25">
          <cell r="X25">
            <v>11.831394035367126</v>
          </cell>
        </row>
        <row r="26">
          <cell r="X26">
            <v>12.372500282829684</v>
          </cell>
        </row>
        <row r="27">
          <cell r="X27">
            <v>11.91263019429824</v>
          </cell>
        </row>
        <row r="28">
          <cell r="X28">
            <v>11.925872613987247</v>
          </cell>
        </row>
        <row r="29">
          <cell r="X29">
            <v>14.759339219644165</v>
          </cell>
        </row>
        <row r="30">
          <cell r="X30">
            <v>14.180607825532075</v>
          </cell>
        </row>
        <row r="31">
          <cell r="X31">
            <v>14.435448507571571</v>
          </cell>
        </row>
        <row r="32">
          <cell r="X32">
            <v>14.414117992446943</v>
          </cell>
        </row>
        <row r="33">
          <cell r="X33">
            <v>14.455689898890959</v>
          </cell>
        </row>
      </sheetData>
      <sheetData sheetId="38" refreshError="1"/>
      <sheetData sheetId="39">
        <row r="10">
          <cell r="X10">
            <v>14.248526619843357</v>
          </cell>
        </row>
        <row r="11">
          <cell r="X11">
            <v>14.491299357012977</v>
          </cell>
        </row>
        <row r="12">
          <cell r="X12">
            <v>14.503808025511043</v>
          </cell>
        </row>
        <row r="13">
          <cell r="X13">
            <v>14.061307990483293</v>
          </cell>
        </row>
        <row r="14">
          <cell r="X14">
            <v>13.969276355257488</v>
          </cell>
        </row>
        <row r="15">
          <cell r="X15">
            <v>14.520244688739606</v>
          </cell>
        </row>
        <row r="16">
          <cell r="X16">
            <v>14.644585298877219</v>
          </cell>
        </row>
        <row r="17">
          <cell r="X17">
            <v>14.404700043971628</v>
          </cell>
        </row>
        <row r="18">
          <cell r="X18">
            <v>13.646943975199955</v>
          </cell>
        </row>
        <row r="19">
          <cell r="X19">
            <v>13.157497363519798</v>
          </cell>
        </row>
        <row r="20">
          <cell r="X20">
            <v>13.140014993654718</v>
          </cell>
        </row>
        <row r="21">
          <cell r="X21">
            <v>12.817708351850273</v>
          </cell>
        </row>
        <row r="22">
          <cell r="X22">
            <v>12.860054344450816</v>
          </cell>
        </row>
        <row r="23">
          <cell r="X23">
            <v>12.263602230264921</v>
          </cell>
        </row>
        <row r="24">
          <cell r="X24">
            <v>12.421765359350545</v>
          </cell>
        </row>
        <row r="25">
          <cell r="X25">
            <v>12.178023859367462</v>
          </cell>
        </row>
        <row r="26">
          <cell r="X26">
            <v>14.40182494956237</v>
          </cell>
        </row>
        <row r="27">
          <cell r="X27">
            <v>15.76927196549248</v>
          </cell>
        </row>
        <row r="28">
          <cell r="X28">
            <v>15.784516340051541</v>
          </cell>
        </row>
        <row r="29">
          <cell r="X29">
            <v>14.175635171792694</v>
          </cell>
        </row>
        <row r="30">
          <cell r="X30">
            <v>13.833959267520022</v>
          </cell>
        </row>
        <row r="31">
          <cell r="X31">
            <v>14.224765089164078</v>
          </cell>
        </row>
        <row r="32">
          <cell r="X32">
            <v>14.786571719999262</v>
          </cell>
        </row>
        <row r="33">
          <cell r="X33">
            <v>14.290222898704215</v>
          </cell>
        </row>
      </sheetData>
      <sheetData sheetId="40" refreshError="1"/>
      <sheetData sheetId="41">
        <row r="10">
          <cell r="X10">
            <v>14.711102809310489</v>
          </cell>
        </row>
        <row r="11">
          <cell r="X11">
            <v>15.167331710977722</v>
          </cell>
        </row>
        <row r="12">
          <cell r="X12">
            <v>15.076393565608047</v>
          </cell>
        </row>
        <row r="13">
          <cell r="X13">
            <v>15.638071222156389</v>
          </cell>
        </row>
        <row r="14">
          <cell r="X14">
            <v>15.831816474420496</v>
          </cell>
        </row>
        <row r="15">
          <cell r="X15">
            <v>15.721321151452262</v>
          </cell>
        </row>
        <row r="16">
          <cell r="X16">
            <v>14.306511669723207</v>
          </cell>
        </row>
        <row r="17">
          <cell r="X17">
            <v>12.957861660762367</v>
          </cell>
        </row>
        <row r="18">
          <cell r="X18">
            <v>12.947446555780475</v>
          </cell>
        </row>
        <row r="19">
          <cell r="X19">
            <v>12.994288809456867</v>
          </cell>
        </row>
        <row r="20">
          <cell r="X20">
            <v>13.019787930448674</v>
          </cell>
        </row>
        <row r="21">
          <cell r="X21">
            <v>13.324709843665168</v>
          </cell>
        </row>
        <row r="22">
          <cell r="X22">
            <v>11.876083467442109</v>
          </cell>
        </row>
        <row r="23">
          <cell r="X23">
            <v>12.281114623804614</v>
          </cell>
        </row>
        <row r="24">
          <cell r="X24">
            <v>13.206298835494128</v>
          </cell>
        </row>
        <row r="25">
          <cell r="X25">
            <v>14.065611082535433</v>
          </cell>
        </row>
        <row r="26">
          <cell r="X26">
            <v>14.24319175195029</v>
          </cell>
        </row>
        <row r="27">
          <cell r="X27">
            <v>12.650452703388964</v>
          </cell>
        </row>
        <row r="28">
          <cell r="X28">
            <v>12.410110771804572</v>
          </cell>
        </row>
        <row r="29">
          <cell r="X29">
            <v>11.981564723072877</v>
          </cell>
        </row>
        <row r="30">
          <cell r="X30">
            <v>13.484534636603627</v>
          </cell>
        </row>
        <row r="31">
          <cell r="X31">
            <v>13.35284620799608</v>
          </cell>
        </row>
        <row r="32">
          <cell r="X32">
            <v>13.322768505296651</v>
          </cell>
        </row>
        <row r="33">
          <cell r="X33">
            <v>13.713105179555903</v>
          </cell>
        </row>
      </sheetData>
      <sheetData sheetId="42" refreshError="1"/>
      <sheetData sheetId="43">
        <row r="10">
          <cell r="X10">
            <v>13.282904810550537</v>
          </cell>
        </row>
        <row r="11">
          <cell r="X11">
            <v>12.397598350445147</v>
          </cell>
        </row>
        <row r="12">
          <cell r="X12">
            <v>12.191155162667298</v>
          </cell>
        </row>
        <row r="13">
          <cell r="X13">
            <v>11.637155340004293</v>
          </cell>
        </row>
        <row r="14">
          <cell r="X14">
            <v>11.922313743807754</v>
          </cell>
        </row>
        <row r="15">
          <cell r="X15">
            <v>11.931686935185754</v>
          </cell>
        </row>
        <row r="16">
          <cell r="X16">
            <v>12.657690998530368</v>
          </cell>
        </row>
        <row r="17">
          <cell r="X17">
            <v>13.203241990825262</v>
          </cell>
        </row>
        <row r="18">
          <cell r="X18">
            <v>13.196844796007998</v>
          </cell>
        </row>
        <row r="19">
          <cell r="X19">
            <v>13.798847877592515</v>
          </cell>
        </row>
        <row r="20">
          <cell r="X20">
            <v>13.665701599376989</v>
          </cell>
        </row>
        <row r="21">
          <cell r="X21">
            <v>13.669508535386409</v>
          </cell>
        </row>
        <row r="22">
          <cell r="X22">
            <v>13.705987538060075</v>
          </cell>
        </row>
        <row r="23">
          <cell r="X23">
            <v>13.703185563280718</v>
          </cell>
        </row>
        <row r="24">
          <cell r="X24">
            <v>13.376680382306438</v>
          </cell>
        </row>
        <row r="25">
          <cell r="X25">
            <v>13.030303185426485</v>
          </cell>
        </row>
        <row r="26">
          <cell r="X26">
            <v>13.480107080035459</v>
          </cell>
        </row>
        <row r="27">
          <cell r="X27">
            <v>13.506950633827602</v>
          </cell>
        </row>
        <row r="28">
          <cell r="X28">
            <v>12.85666189021455</v>
          </cell>
        </row>
        <row r="29">
          <cell r="X29">
            <v>12.845680498258107</v>
          </cell>
        </row>
        <row r="30">
          <cell r="X30">
            <v>12.632999021440611</v>
          </cell>
        </row>
        <row r="31">
          <cell r="X31">
            <v>13.092708156942836</v>
          </cell>
        </row>
        <row r="32">
          <cell r="X32">
            <v>13.351014807030921</v>
          </cell>
        </row>
        <row r="33">
          <cell r="X33">
            <v>13.479183219167368</v>
          </cell>
        </row>
      </sheetData>
      <sheetData sheetId="44" refreshError="1"/>
      <sheetData sheetId="45">
        <row r="10">
          <cell r="X10">
            <v>12.774348857399623</v>
          </cell>
        </row>
        <row r="11">
          <cell r="X11">
            <v>11.935212383306132</v>
          </cell>
        </row>
        <row r="12">
          <cell r="X12">
            <v>12.268655716954248</v>
          </cell>
        </row>
        <row r="13">
          <cell r="X13">
            <v>12.753347752049315</v>
          </cell>
        </row>
        <row r="14">
          <cell r="X14">
            <v>12.832728566715282</v>
          </cell>
        </row>
        <row r="15">
          <cell r="X15">
            <v>12.905076556015041</v>
          </cell>
        </row>
        <row r="16">
          <cell r="X16">
            <v>12.916181455114774</v>
          </cell>
        </row>
        <row r="17">
          <cell r="X17">
            <v>13.215520834403256</v>
          </cell>
        </row>
        <row r="18">
          <cell r="X18">
            <v>13.548428372473138</v>
          </cell>
        </row>
        <row r="19">
          <cell r="X19">
            <v>13.945829838089084</v>
          </cell>
        </row>
        <row r="20">
          <cell r="X20">
            <v>14.220602356554721</v>
          </cell>
        </row>
        <row r="21">
          <cell r="X21">
            <v>15.074428125868817</v>
          </cell>
        </row>
        <row r="22">
          <cell r="X22">
            <v>15.179288291954844</v>
          </cell>
        </row>
        <row r="23">
          <cell r="X23">
            <v>14.601725522848561</v>
          </cell>
        </row>
        <row r="24">
          <cell r="X24">
            <v>14.683568864474461</v>
          </cell>
        </row>
        <row r="25">
          <cell r="X25">
            <v>14.420842564936045</v>
          </cell>
        </row>
        <row r="26">
          <cell r="X26">
            <v>14.214160371371264</v>
          </cell>
        </row>
        <row r="27">
          <cell r="X27">
            <v>14.067285346544049</v>
          </cell>
        </row>
        <row r="28">
          <cell r="X28">
            <v>13.663914259280551</v>
          </cell>
        </row>
        <row r="29">
          <cell r="X29">
            <v>13.741147820902949</v>
          </cell>
        </row>
        <row r="30">
          <cell r="X30">
            <v>13.684528715105561</v>
          </cell>
        </row>
        <row r="31">
          <cell r="X31">
            <v>13.728284706215984</v>
          </cell>
        </row>
        <row r="32">
          <cell r="X32">
            <v>13.554517020215846</v>
          </cell>
        </row>
        <row r="33">
          <cell r="X33">
            <v>13.690074486556378</v>
          </cell>
        </row>
      </sheetData>
      <sheetData sheetId="46" refreshError="1"/>
      <sheetData sheetId="47">
        <row r="10">
          <cell r="X10">
            <v>13.859475616076939</v>
          </cell>
        </row>
        <row r="11">
          <cell r="X11">
            <v>13.963350443986883</v>
          </cell>
        </row>
        <row r="12">
          <cell r="X12">
            <v>14.05573691463349</v>
          </cell>
        </row>
        <row r="13">
          <cell r="X13">
            <v>13.965376854869847</v>
          </cell>
        </row>
        <row r="14">
          <cell r="X14">
            <v>13.820685022278756</v>
          </cell>
        </row>
        <row r="15">
          <cell r="X15">
            <v>13.991933077060265</v>
          </cell>
        </row>
        <row r="16">
          <cell r="X16">
            <v>14.016817276023591</v>
          </cell>
        </row>
        <row r="17">
          <cell r="X17">
            <v>14.350306845973069</v>
          </cell>
        </row>
        <row r="18">
          <cell r="X18">
            <v>14.149886826866473</v>
          </cell>
        </row>
        <row r="19">
          <cell r="X19">
            <v>14.370806324035641</v>
          </cell>
        </row>
        <row r="20">
          <cell r="X20">
            <v>14.195577862813707</v>
          </cell>
        </row>
        <row r="21">
          <cell r="X21">
            <v>15.642977866931336</v>
          </cell>
        </row>
        <row r="22">
          <cell r="X22">
            <v>15.687417263329493</v>
          </cell>
        </row>
        <row r="23">
          <cell r="X23">
            <v>15.670791244827884</v>
          </cell>
        </row>
        <row r="24">
          <cell r="X24">
            <v>15.26810593990623</v>
          </cell>
        </row>
        <row r="25">
          <cell r="X25">
            <v>15.41322630940625</v>
          </cell>
        </row>
        <row r="26">
          <cell r="X26">
            <v>14.654184025473372</v>
          </cell>
        </row>
        <row r="27">
          <cell r="X27">
            <v>14.260088880034235</v>
          </cell>
        </row>
        <row r="28">
          <cell r="X28">
            <v>14.427078554304003</v>
          </cell>
        </row>
        <row r="29">
          <cell r="X29">
            <v>14.138175938717039</v>
          </cell>
        </row>
        <row r="30">
          <cell r="X30">
            <v>14.173494305822578</v>
          </cell>
        </row>
        <row r="31">
          <cell r="X31">
            <v>14.258080185049696</v>
          </cell>
        </row>
        <row r="32">
          <cell r="X32">
            <v>14.124765973567923</v>
          </cell>
        </row>
        <row r="33">
          <cell r="X33">
            <v>13.64568276950784</v>
          </cell>
        </row>
      </sheetData>
      <sheetData sheetId="48" refreshError="1"/>
      <sheetData sheetId="49">
        <row r="10">
          <cell r="X10">
            <v>12.62164233325492</v>
          </cell>
        </row>
        <row r="11">
          <cell r="X11">
            <v>12.854854889797101</v>
          </cell>
        </row>
        <row r="12">
          <cell r="X12">
            <v>13.079366079015138</v>
          </cell>
        </row>
        <row r="13">
          <cell r="X13">
            <v>13.019649828206807</v>
          </cell>
        </row>
        <row r="14">
          <cell r="X14">
            <v>13.165437875707902</v>
          </cell>
        </row>
        <row r="15">
          <cell r="X15">
            <v>13.393692087309036</v>
          </cell>
        </row>
        <row r="16">
          <cell r="X16">
            <v>13.798762132191277</v>
          </cell>
        </row>
        <row r="17">
          <cell r="X17">
            <v>13.987439082036982</v>
          </cell>
        </row>
        <row r="18">
          <cell r="X18">
            <v>13.750438431847144</v>
          </cell>
        </row>
        <row r="19">
          <cell r="X19">
            <v>13.496653767827091</v>
          </cell>
        </row>
        <row r="20">
          <cell r="X20">
            <v>12.980063371696319</v>
          </cell>
        </row>
        <row r="21">
          <cell r="X21">
            <v>12.274132668487598</v>
          </cell>
        </row>
        <row r="22">
          <cell r="X22">
            <v>12.914260748108692</v>
          </cell>
        </row>
        <row r="23">
          <cell r="X23">
            <v>15.783573900886697</v>
          </cell>
        </row>
        <row r="24">
          <cell r="X24">
            <v>16.397140190582547</v>
          </cell>
        </row>
        <row r="25">
          <cell r="X25">
            <v>14.82058877964702</v>
          </cell>
        </row>
        <row r="26">
          <cell r="X26">
            <v>14.708846084284986</v>
          </cell>
        </row>
        <row r="27">
          <cell r="X27">
            <v>15.342158027229148</v>
          </cell>
        </row>
        <row r="28">
          <cell r="X28">
            <v>15.120335465491605</v>
          </cell>
        </row>
        <row r="29">
          <cell r="X29">
            <v>14.774971135800413</v>
          </cell>
        </row>
        <row r="30">
          <cell r="X30">
            <v>14.62377257395033</v>
          </cell>
        </row>
        <row r="31">
          <cell r="X31">
            <v>14.61927310582754</v>
          </cell>
        </row>
        <row r="32">
          <cell r="X32">
            <v>15.453971654522261</v>
          </cell>
        </row>
        <row r="33">
          <cell r="X33">
            <v>15.589916492612964</v>
          </cell>
        </row>
      </sheetData>
      <sheetData sheetId="50" refreshError="1"/>
      <sheetData sheetId="51">
        <row r="10">
          <cell r="X10">
            <v>14.108647258321035</v>
          </cell>
        </row>
        <row r="11">
          <cell r="X11">
            <v>14.584341726454932</v>
          </cell>
        </row>
        <row r="12">
          <cell r="X12">
            <v>14.81563813863705</v>
          </cell>
        </row>
        <row r="13">
          <cell r="X13">
            <v>14.533605344966139</v>
          </cell>
        </row>
        <row r="14">
          <cell r="X14">
            <v>13.861122609664202</v>
          </cell>
        </row>
        <row r="15">
          <cell r="X15">
            <v>14.607781814634739</v>
          </cell>
        </row>
        <row r="16">
          <cell r="X16">
            <v>14.603139120346762</v>
          </cell>
        </row>
        <row r="17">
          <cell r="X17">
            <v>14.126235749291293</v>
          </cell>
        </row>
        <row r="18">
          <cell r="X18">
            <v>14.403327548670436</v>
          </cell>
        </row>
        <row r="19">
          <cell r="X19">
            <v>13.647682485479631</v>
          </cell>
        </row>
        <row r="20">
          <cell r="X20">
            <v>12.994259238244529</v>
          </cell>
        </row>
        <row r="21">
          <cell r="X21">
            <v>12.600178711110697</v>
          </cell>
        </row>
        <row r="22">
          <cell r="X22">
            <v>12.683196907860289</v>
          </cell>
        </row>
        <row r="23">
          <cell r="X23">
            <v>12.824720537955812</v>
          </cell>
        </row>
        <row r="24">
          <cell r="X24">
            <v>12.859843876423705</v>
          </cell>
        </row>
        <row r="25">
          <cell r="X25">
            <v>16.550327459159291</v>
          </cell>
        </row>
        <row r="26">
          <cell r="X26">
            <v>16.191748406493321</v>
          </cell>
        </row>
        <row r="27">
          <cell r="X27">
            <v>15.626618331801314</v>
          </cell>
        </row>
        <row r="28">
          <cell r="X28">
            <v>15.508897380202876</v>
          </cell>
        </row>
        <row r="29">
          <cell r="X29">
            <v>15.438127251433304</v>
          </cell>
        </row>
        <row r="30">
          <cell r="X30">
            <v>15.191108753456412</v>
          </cell>
        </row>
        <row r="31">
          <cell r="X31">
            <v>15.266130943847275</v>
          </cell>
        </row>
        <row r="32">
          <cell r="X32">
            <v>14.939082912791388</v>
          </cell>
        </row>
        <row r="33">
          <cell r="X33">
            <v>14.894120608621682</v>
          </cell>
        </row>
      </sheetData>
      <sheetData sheetId="52" refreshError="1"/>
      <sheetData sheetId="53">
        <row r="10">
          <cell r="X10">
            <v>14.442283327975458</v>
          </cell>
        </row>
        <row r="11">
          <cell r="X11">
            <v>13.882747283873519</v>
          </cell>
        </row>
        <row r="12">
          <cell r="X12">
            <v>13.564839435577477</v>
          </cell>
        </row>
        <row r="13">
          <cell r="X13">
            <v>13.346263971614787</v>
          </cell>
        </row>
        <row r="14">
          <cell r="X14">
            <v>13.804273287788448</v>
          </cell>
        </row>
        <row r="15">
          <cell r="X15">
            <v>13.795306338832116</v>
          </cell>
        </row>
        <row r="16">
          <cell r="X16">
            <v>14.086239903211576</v>
          </cell>
        </row>
        <row r="17">
          <cell r="X17">
            <v>14.816014753281324</v>
          </cell>
        </row>
        <row r="18">
          <cell r="X18">
            <v>14.773686146142705</v>
          </cell>
        </row>
        <row r="19">
          <cell r="X19">
            <v>15.445537473232172</v>
          </cell>
        </row>
        <row r="20">
          <cell r="X20">
            <v>15.856868298075884</v>
          </cell>
        </row>
        <row r="21">
          <cell r="X21">
            <v>16.00195524636413</v>
          </cell>
        </row>
        <row r="22">
          <cell r="X22">
            <v>15.23979951992424</v>
          </cell>
        </row>
        <row r="23">
          <cell r="X23">
            <v>15.225468151762936</v>
          </cell>
        </row>
        <row r="24">
          <cell r="X24">
            <v>15.711608357069435</v>
          </cell>
        </row>
        <row r="25">
          <cell r="X25">
            <v>14.529672787130965</v>
          </cell>
        </row>
        <row r="26">
          <cell r="X26">
            <v>15.296375964326517</v>
          </cell>
        </row>
        <row r="27">
          <cell r="X27">
            <v>14.563168076198751</v>
          </cell>
        </row>
        <row r="28">
          <cell r="X28">
            <v>14.272893005278855</v>
          </cell>
        </row>
        <row r="29">
          <cell r="X29">
            <v>14.355860902412429</v>
          </cell>
        </row>
        <row r="30">
          <cell r="X30">
            <v>14.435231296919733</v>
          </cell>
        </row>
        <row r="31">
          <cell r="X31">
            <v>14.516972687442982</v>
          </cell>
        </row>
        <row r="32">
          <cell r="X32">
            <v>14.255117348450051</v>
          </cell>
        </row>
        <row r="33">
          <cell r="X33">
            <v>14.428659917197335</v>
          </cell>
        </row>
      </sheetData>
      <sheetData sheetId="54" refreshError="1"/>
      <sheetData sheetId="55">
        <row r="10">
          <cell r="X10">
            <v>14.528972809433428</v>
          </cell>
        </row>
        <row r="11">
          <cell r="X11">
            <v>14.208299271946132</v>
          </cell>
        </row>
        <row r="12">
          <cell r="X12">
            <v>14.214443787308282</v>
          </cell>
        </row>
        <row r="13">
          <cell r="X13">
            <v>14.450266094551168</v>
          </cell>
        </row>
        <row r="14">
          <cell r="X14">
            <v>14.631007351623545</v>
          </cell>
        </row>
        <row r="15">
          <cell r="X15">
            <v>14.657532473779316</v>
          </cell>
        </row>
        <row r="16">
          <cell r="X16">
            <v>14.989972068793133</v>
          </cell>
        </row>
        <row r="17">
          <cell r="X17">
            <v>15.37505336430501</v>
          </cell>
        </row>
        <row r="18">
          <cell r="X18">
            <v>15.313398047509935</v>
          </cell>
        </row>
        <row r="19">
          <cell r="X19">
            <v>15.466000624058388</v>
          </cell>
        </row>
        <row r="20">
          <cell r="X20">
            <v>14.828246746829961</v>
          </cell>
        </row>
        <row r="21">
          <cell r="X21">
            <v>14.583855637796741</v>
          </cell>
        </row>
        <row r="22">
          <cell r="X22">
            <v>15.059760783802606</v>
          </cell>
        </row>
        <row r="23">
          <cell r="X23">
            <v>15.265695499367064</v>
          </cell>
        </row>
        <row r="24">
          <cell r="X24">
            <v>15.114754134439254</v>
          </cell>
        </row>
        <row r="25">
          <cell r="X25">
            <v>14.405231503987414</v>
          </cell>
        </row>
        <row r="26">
          <cell r="X26">
            <v>14.166848664620789</v>
          </cell>
        </row>
        <row r="27">
          <cell r="X27">
            <v>13.654346721005535</v>
          </cell>
        </row>
        <row r="28">
          <cell r="X28">
            <v>13.59891817198249</v>
          </cell>
        </row>
        <row r="29">
          <cell r="X29">
            <v>13.32314682297641</v>
          </cell>
        </row>
        <row r="30">
          <cell r="X30">
            <v>13.185108791053045</v>
          </cell>
        </row>
        <row r="31">
          <cell r="X31">
            <v>12.883616641677426</v>
          </cell>
        </row>
        <row r="32">
          <cell r="X32">
            <v>13.01390968250219</v>
          </cell>
        </row>
        <row r="33">
          <cell r="X33">
            <v>13.110818314302032</v>
          </cell>
        </row>
      </sheetData>
      <sheetData sheetId="56" refreshError="1"/>
      <sheetData sheetId="57">
        <row r="10">
          <cell r="X10">
            <v>12.911972833495858</v>
          </cell>
        </row>
        <row r="11">
          <cell r="X11">
            <v>13.058910962363155</v>
          </cell>
        </row>
        <row r="12">
          <cell r="X12">
            <v>13.145193208694247</v>
          </cell>
        </row>
        <row r="13">
          <cell r="X13">
            <v>13.39468748379425</v>
          </cell>
        </row>
        <row r="14">
          <cell r="X14">
            <v>13.475103489231945</v>
          </cell>
        </row>
        <row r="15">
          <cell r="X15">
            <v>13.574949962569756</v>
          </cell>
        </row>
        <row r="16">
          <cell r="X16">
            <v>13.540541844319661</v>
          </cell>
        </row>
        <row r="17">
          <cell r="X17">
            <v>13.330637243716669</v>
          </cell>
        </row>
        <row r="18">
          <cell r="X18">
            <v>13.711434887646782</v>
          </cell>
        </row>
        <row r="19">
          <cell r="X19">
            <v>14.297458996504362</v>
          </cell>
        </row>
        <row r="20">
          <cell r="X20">
            <v>14.268447011676809</v>
          </cell>
        </row>
        <row r="21">
          <cell r="X21">
            <v>14.380612575653632</v>
          </cell>
        </row>
        <row r="22">
          <cell r="X22">
            <v>14.6499299263075</v>
          </cell>
        </row>
        <row r="23">
          <cell r="X23">
            <v>15.165306390201698</v>
          </cell>
        </row>
        <row r="24">
          <cell r="X24">
            <v>16.265211415699024</v>
          </cell>
        </row>
        <row r="25">
          <cell r="X25">
            <v>15.204878592267356</v>
          </cell>
        </row>
        <row r="26">
          <cell r="X26">
            <v>14.894097619515044</v>
          </cell>
        </row>
        <row r="27">
          <cell r="X27">
            <v>14.274065696112659</v>
          </cell>
        </row>
        <row r="28">
          <cell r="X28">
            <v>14.199940998991121</v>
          </cell>
        </row>
        <row r="29">
          <cell r="X29">
            <v>14.229107900914999</v>
          </cell>
        </row>
        <row r="30">
          <cell r="X30">
            <v>14.124768166040367</v>
          </cell>
        </row>
        <row r="31">
          <cell r="X31">
            <v>13.923049664551222</v>
          </cell>
        </row>
        <row r="32">
          <cell r="X32">
            <v>13.571745074309053</v>
          </cell>
        </row>
        <row r="33">
          <cell r="X33">
            <v>13.482177911555357</v>
          </cell>
        </row>
      </sheetData>
      <sheetData sheetId="58" refreshError="1"/>
      <sheetData sheetId="59">
        <row r="10">
          <cell r="X10">
            <v>13.044159438701005</v>
          </cell>
        </row>
        <row r="11">
          <cell r="X11">
            <v>12.801976409228532</v>
          </cell>
        </row>
        <row r="12">
          <cell r="X12">
            <v>12.111896850762315</v>
          </cell>
        </row>
        <row r="13">
          <cell r="X13">
            <v>12.449451739972968</v>
          </cell>
        </row>
        <row r="14">
          <cell r="X14">
            <v>12.206186270545063</v>
          </cell>
        </row>
        <row r="15">
          <cell r="X15">
            <v>12.190721431186038</v>
          </cell>
        </row>
        <row r="16">
          <cell r="X16">
            <v>11.916357133357639</v>
          </cell>
        </row>
        <row r="17">
          <cell r="X17">
            <v>11.905612954104509</v>
          </cell>
        </row>
        <row r="18">
          <cell r="X18">
            <v>12.214106489626092</v>
          </cell>
        </row>
        <row r="19">
          <cell r="X19">
            <v>11.418689114931684</v>
          </cell>
        </row>
        <row r="20">
          <cell r="X20">
            <v>10.830186606596117</v>
          </cell>
        </row>
        <row r="21">
          <cell r="X21">
            <v>11.033737641608912</v>
          </cell>
        </row>
        <row r="22">
          <cell r="X22">
            <v>10.51794272327531</v>
          </cell>
        </row>
        <row r="23">
          <cell r="X23">
            <v>10.71525366180537</v>
          </cell>
        </row>
        <row r="24">
          <cell r="X24">
            <v>10.801451394922712</v>
          </cell>
        </row>
        <row r="25">
          <cell r="X25">
            <v>10.3112221006581</v>
          </cell>
        </row>
        <row r="26">
          <cell r="X26">
            <v>10.146021990598337</v>
          </cell>
        </row>
        <row r="27">
          <cell r="X27">
            <v>9.801582029107994</v>
          </cell>
        </row>
        <row r="28">
          <cell r="X28">
            <v>9.7324989022937896</v>
          </cell>
        </row>
        <row r="29">
          <cell r="X29">
            <v>9.7907558316165471</v>
          </cell>
        </row>
        <row r="30">
          <cell r="X30">
            <v>10.093734363120324</v>
          </cell>
        </row>
        <row r="31">
          <cell r="X31">
            <v>10.269143437323265</v>
          </cell>
        </row>
        <row r="32">
          <cell r="X32">
            <v>10.076434753881093</v>
          </cell>
        </row>
        <row r="33">
          <cell r="X33">
            <v>10.231958097358016</v>
          </cell>
        </row>
      </sheetData>
      <sheetData sheetId="60" refreshError="1"/>
      <sheetData sheetId="61">
        <row r="10">
          <cell r="X10">
            <v>10.183208168496552</v>
          </cell>
        </row>
        <row r="11">
          <cell r="X11">
            <v>10.40082082925</v>
          </cell>
        </row>
        <row r="12">
          <cell r="X12">
            <v>10.406438410101559</v>
          </cell>
        </row>
        <row r="13">
          <cell r="X13">
            <v>9.9802019995037377</v>
          </cell>
        </row>
        <row r="14">
          <cell r="X14">
            <v>10.151280355694961</v>
          </cell>
        </row>
        <row r="15">
          <cell r="X15">
            <v>10.385658571567188</v>
          </cell>
        </row>
        <row r="16">
          <cell r="X16">
            <v>9.9661256663758326</v>
          </cell>
        </row>
        <row r="17">
          <cell r="X17">
            <v>9.967135942916034</v>
          </cell>
        </row>
        <row r="18">
          <cell r="X18">
            <v>9.9256642382467248</v>
          </cell>
        </row>
        <row r="19">
          <cell r="X19">
            <v>9.935030095349493</v>
          </cell>
        </row>
        <row r="20">
          <cell r="X20">
            <v>10.24382966701805</v>
          </cell>
        </row>
        <row r="21">
          <cell r="X21">
            <v>11.110183779244837</v>
          </cell>
        </row>
        <row r="22">
          <cell r="X22">
            <v>11.530820908336468</v>
          </cell>
        </row>
        <row r="23">
          <cell r="X23">
            <v>11.323563795244565</v>
          </cell>
        </row>
        <row r="24">
          <cell r="X24">
            <v>11.458206452667097</v>
          </cell>
        </row>
        <row r="25">
          <cell r="X25">
            <v>11.324133217523896</v>
          </cell>
        </row>
        <row r="26">
          <cell r="X26">
            <v>11.729603398421954</v>
          </cell>
        </row>
        <row r="27">
          <cell r="X27">
            <v>11.86707914782246</v>
          </cell>
        </row>
        <row r="28">
          <cell r="X28">
            <v>11.863404060746612</v>
          </cell>
        </row>
        <row r="29">
          <cell r="X29">
            <v>11.593411898486425</v>
          </cell>
        </row>
        <row r="30">
          <cell r="X30">
            <v>11.400018770484191</v>
          </cell>
        </row>
        <row r="31">
          <cell r="X31">
            <v>11.356396127172847</v>
          </cell>
        </row>
        <row r="32">
          <cell r="X32">
            <v>11.20858038061283</v>
          </cell>
        </row>
        <row r="33">
          <cell r="X33">
            <v>11.206932387163533</v>
          </cell>
        </row>
      </sheetData>
      <sheetData sheetId="62" refreshError="1"/>
      <sheetData sheetId="63">
        <row r="10">
          <cell r="X10">
            <v>10.995555560048022</v>
          </cell>
        </row>
        <row r="11">
          <cell r="X11">
            <v>10.884453437150613</v>
          </cell>
        </row>
        <row r="12">
          <cell r="X12">
            <v>10.887400695963683</v>
          </cell>
        </row>
        <row r="13">
          <cell r="X13">
            <v>10.960707891610307</v>
          </cell>
        </row>
        <row r="14">
          <cell r="X14">
            <v>11.154931185824564</v>
          </cell>
        </row>
        <row r="15">
          <cell r="X15">
            <v>10.981017416416861</v>
          </cell>
        </row>
        <row r="16">
          <cell r="X16">
            <v>11.164857230897322</v>
          </cell>
        </row>
        <row r="17">
          <cell r="X17">
            <v>11.407005489333077</v>
          </cell>
        </row>
        <row r="18">
          <cell r="X18">
            <v>11.710024841742046</v>
          </cell>
        </row>
        <row r="19">
          <cell r="X19">
            <v>11.941487720121065</v>
          </cell>
        </row>
        <row r="20">
          <cell r="X20">
            <v>12.153081190717179</v>
          </cell>
        </row>
        <row r="21">
          <cell r="X21">
            <v>12.959815731468543</v>
          </cell>
        </row>
        <row r="22">
          <cell r="X22">
            <v>12.262544889378459</v>
          </cell>
        </row>
        <row r="23">
          <cell r="X23">
            <v>11.762287118184529</v>
          </cell>
        </row>
        <row r="24">
          <cell r="X24">
            <v>12.005150959887628</v>
          </cell>
        </row>
        <row r="25">
          <cell r="X25">
            <v>12.093540815234823</v>
          </cell>
        </row>
        <row r="26">
          <cell r="X26">
            <v>11.890909880082633</v>
          </cell>
        </row>
        <row r="27">
          <cell r="X27">
            <v>12.253214640551317</v>
          </cell>
        </row>
        <row r="28">
          <cell r="X28">
            <v>11.99473382786857</v>
          </cell>
        </row>
        <row r="29">
          <cell r="X29">
            <v>12.446687302987375</v>
          </cell>
        </row>
        <row r="30">
          <cell r="X30">
            <v>13.178917789142877</v>
          </cell>
        </row>
        <row r="31">
          <cell r="X31">
            <v>13.564296941194774</v>
          </cell>
        </row>
        <row r="32">
          <cell r="X32">
            <v>13.43480500368014</v>
          </cell>
        </row>
        <row r="33">
          <cell r="X33">
            <v>13.473217969609269</v>
          </cell>
        </row>
      </sheetData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nto de orvalho"/>
      <sheetName val="Verificações"/>
      <sheetName val="Dia 1 (a)"/>
      <sheetName val="Dia 1 (b)"/>
      <sheetName val="Dia 2 (a)"/>
      <sheetName val="Dia 2 (b)"/>
      <sheetName val="Dia 3 (a)"/>
      <sheetName val="Dia 3 (b)"/>
      <sheetName val="Dia 4 (a)"/>
      <sheetName val="Dia 4 (b)"/>
      <sheetName val="Dia 5 (a)"/>
      <sheetName val="Dia 5 (b)"/>
      <sheetName val="Dia 6 (a)"/>
      <sheetName val="Dia 6 (b)"/>
      <sheetName val="Dia 7 (a)"/>
      <sheetName val="Dia 7 (b)"/>
      <sheetName val="Dia 8 (a)"/>
      <sheetName val="Dia 8 (b)"/>
      <sheetName val="Dia 9 (a)"/>
      <sheetName val="Dia 9 (b)"/>
      <sheetName val="Dia 10 (a)"/>
      <sheetName val="Dia 10 (b)"/>
      <sheetName val="Dia 11 (a)"/>
      <sheetName val="Dia 11 (b)"/>
      <sheetName val="Dia 12 (a)"/>
      <sheetName val="Dia 12 (b)"/>
      <sheetName val="Dia 13 (a)"/>
      <sheetName val="Dia 13 (b)"/>
      <sheetName val="Dia 14 (a)"/>
      <sheetName val="Dia 14 (b)"/>
      <sheetName val="Dia 15 (a)"/>
      <sheetName val="Dia 15 (b)"/>
      <sheetName val="Dia 16 (a)"/>
      <sheetName val="Dia 16 (b)"/>
      <sheetName val="Dia 17 (a)"/>
      <sheetName val="Dia 17 (b)"/>
      <sheetName val="Dia 18 (a)"/>
      <sheetName val="Dia 18 (b)"/>
      <sheetName val="Dia 19 (a)"/>
      <sheetName val="Dia 19 (b)"/>
      <sheetName val="Dia 20 (a)"/>
      <sheetName val="Dia 20 (b)"/>
      <sheetName val="Dia 21 (a)"/>
      <sheetName val="Dia 21 (b)"/>
      <sheetName val="Dia 22 (a)"/>
      <sheetName val="Dia 22 (b)"/>
      <sheetName val="Dia 23 (a)"/>
      <sheetName val="Dia 23 (b)"/>
      <sheetName val="Dia 24 (a)"/>
      <sheetName val="Dia 24 (b)"/>
      <sheetName val="Dia 25 (a)"/>
      <sheetName val="Dia 25 (b)"/>
      <sheetName val="Dia 26 (a)"/>
      <sheetName val="Dia 26 (b)"/>
      <sheetName val="Dia 27 (a)"/>
      <sheetName val="Dia 27 (b)"/>
      <sheetName val="Dia 28 (a)"/>
      <sheetName val="Dia 28 (b)"/>
      <sheetName val="Dia 29 (a)"/>
      <sheetName val="Dia 29 (b)"/>
      <sheetName val="Dia 30 (a)"/>
      <sheetName val="Dia 30 (b)"/>
      <sheetName val="Dia 31 (a)"/>
      <sheetName val="Dia 31 (b)"/>
      <sheetName val="Visibilidade"/>
      <sheetName val="Tipo-Nuvens Baixas"/>
      <sheetName val="Quant.-Nuvens Baixas"/>
      <sheetName val="Tipo-Nuvens Médias"/>
      <sheetName val="Quant.-Nuvens Médias"/>
      <sheetName val="Tipo-Nuvens Altas"/>
      <sheetName val="Quant.-Nuvens Altas"/>
      <sheetName val="Cobertura Total"/>
      <sheetName val="Barôm. a Grav. Normal (hPa=mb)"/>
      <sheetName val="Term. Seco (C)"/>
      <sheetName val="Umid. Relat. (%)"/>
      <sheetName val="Umid. Específica (g.kg-1)"/>
      <sheetName val="Temp. Superf. (C)"/>
      <sheetName val="Temp. 5 cm (C)"/>
      <sheetName val="Temp. 10 cm (C)"/>
      <sheetName val="Temp. 20 cm (C)"/>
      <sheetName val="Temp. 30 cm (C)"/>
      <sheetName val="Temp. 40 cm (C)"/>
      <sheetName val="Temp. Máx. e Mín. (C)"/>
      <sheetName val="Precipitação e Evaporação (mm)"/>
      <sheetName val="FENOMENOS DIVERSOS"/>
      <sheetName val="DADOS"/>
    </sheetNames>
    <sheetDataSet>
      <sheetData sheetId="0" refreshError="1"/>
      <sheetData sheetId="1" refreshError="1"/>
      <sheetData sheetId="2" refreshError="1"/>
      <sheetData sheetId="3">
        <row r="1">
          <cell r="C1" t="str">
            <v xml:space="preserve"> SETEMBRO DE  1994</v>
          </cell>
        </row>
        <row r="10">
          <cell r="X10">
            <v>8.8313429800512218</v>
          </cell>
        </row>
        <row r="11">
          <cell r="X11">
            <v>8.5760742215357357</v>
          </cell>
        </row>
        <row r="12">
          <cell r="X12">
            <v>8.8546879488325452</v>
          </cell>
        </row>
        <row r="13">
          <cell r="X13">
            <v>8.5289778788602337</v>
          </cell>
        </row>
        <row r="14">
          <cell r="X14">
            <v>8.7094535538814775</v>
          </cell>
        </row>
        <row r="15">
          <cell r="X15">
            <v>8.8177323927439346</v>
          </cell>
        </row>
        <row r="16">
          <cell r="X16">
            <v>9.0581768703794943</v>
          </cell>
        </row>
        <row r="17">
          <cell r="X17">
            <v>10.787850755532448</v>
          </cell>
        </row>
        <row r="18">
          <cell r="X18">
            <v>9.3455316153022316</v>
          </cell>
        </row>
        <row r="19">
          <cell r="X19">
            <v>10.37261403238235</v>
          </cell>
        </row>
        <row r="20">
          <cell r="X20">
            <v>8.9893808537369093</v>
          </cell>
        </row>
        <row r="21">
          <cell r="X21">
            <v>8.5837792036922522</v>
          </cell>
        </row>
        <row r="22">
          <cell r="X22">
            <v>7.7627961144131268</v>
          </cell>
        </row>
        <row r="23">
          <cell r="X23">
            <v>6.4219764329858986</v>
          </cell>
        </row>
        <row r="24">
          <cell r="X24">
            <v>5.9883454008572574</v>
          </cell>
        </row>
        <row r="25">
          <cell r="X25">
            <v>5.8778290392117514</v>
          </cell>
        </row>
        <row r="26">
          <cell r="X26">
            <v>6.7233774938157937</v>
          </cell>
        </row>
        <row r="27">
          <cell r="X27">
            <v>6.3338775619744077</v>
          </cell>
        </row>
        <row r="28">
          <cell r="X28">
            <v>6.8476154734314854</v>
          </cell>
        </row>
        <row r="29">
          <cell r="X29">
            <v>6.9129770607627119</v>
          </cell>
        </row>
        <row r="30">
          <cell r="X30">
            <v>7.5927791314525717</v>
          </cell>
        </row>
        <row r="31">
          <cell r="X31">
            <v>7.8834706111105719</v>
          </cell>
        </row>
        <row r="32">
          <cell r="X32">
            <v>7.8635155424903571</v>
          </cell>
        </row>
        <row r="33">
          <cell r="X33">
            <v>8.3776021097766229</v>
          </cell>
        </row>
      </sheetData>
      <sheetData sheetId="4" refreshError="1"/>
      <sheetData sheetId="5">
        <row r="10">
          <cell r="X10">
            <v>9.0779343553792469</v>
          </cell>
        </row>
        <row r="11">
          <cell r="X11">
            <v>9.0722862942371663</v>
          </cell>
        </row>
        <row r="12">
          <cell r="X12">
            <v>9.0296746510602315</v>
          </cell>
        </row>
        <row r="13">
          <cell r="X13">
            <v>8.9727129104326853</v>
          </cell>
        </row>
        <row r="14">
          <cell r="X14">
            <v>8.9411010479471109</v>
          </cell>
        </row>
        <row r="15">
          <cell r="X15">
            <v>8.8468681206575877</v>
          </cell>
        </row>
        <row r="16">
          <cell r="X16">
            <v>8.9608504385090679</v>
          </cell>
        </row>
        <row r="17">
          <cell r="X17">
            <v>9.6690512313981962</v>
          </cell>
        </row>
        <row r="18">
          <cell r="X18">
            <v>8.6885397584117463</v>
          </cell>
        </row>
        <row r="19">
          <cell r="X19">
            <v>8.4794712470480498</v>
          </cell>
        </row>
        <row r="20">
          <cell r="X20">
            <v>8.4622058993291986</v>
          </cell>
        </row>
        <row r="21">
          <cell r="X21">
            <v>8.298864918723396</v>
          </cell>
        </row>
        <row r="22">
          <cell r="X22">
            <v>7.5596643357825215</v>
          </cell>
        </row>
        <row r="23">
          <cell r="X23">
            <v>7.0295695014124977</v>
          </cell>
        </row>
        <row r="24">
          <cell r="X24">
            <v>7.2007035231855614</v>
          </cell>
        </row>
        <row r="25">
          <cell r="X25">
            <v>6.7493333415108969</v>
          </cell>
        </row>
        <row r="26">
          <cell r="X26">
            <v>6.0464466953365505</v>
          </cell>
        </row>
        <row r="27">
          <cell r="X27">
            <v>7.5232742066231015</v>
          </cell>
        </row>
        <row r="28">
          <cell r="X28">
            <v>8.705547280567604</v>
          </cell>
        </row>
        <row r="29">
          <cell r="X29">
            <v>8.2203837395338208</v>
          </cell>
        </row>
        <row r="30">
          <cell r="X30">
            <v>8.9292103463965962</v>
          </cell>
        </row>
        <row r="31">
          <cell r="X31">
            <v>9.1301445402288728</v>
          </cell>
        </row>
        <row r="32">
          <cell r="X32">
            <v>8.89683758818596</v>
          </cell>
        </row>
        <row r="33">
          <cell r="X33">
            <v>9.5850321454849254</v>
          </cell>
        </row>
      </sheetData>
      <sheetData sheetId="6" refreshError="1"/>
      <sheetData sheetId="7">
        <row r="10">
          <cell r="X10">
            <v>12.003932199142364</v>
          </cell>
        </row>
        <row r="11">
          <cell r="X11">
            <v>11.444559972648729</v>
          </cell>
        </row>
        <row r="12">
          <cell r="X12">
            <v>11.707442266464712</v>
          </cell>
        </row>
        <row r="13">
          <cell r="X13">
            <v>11.993893425993278</v>
          </cell>
        </row>
        <row r="14">
          <cell r="X14">
            <v>11.738387213593782</v>
          </cell>
        </row>
        <row r="15">
          <cell r="X15">
            <v>11.452284110385991</v>
          </cell>
        </row>
        <row r="16">
          <cell r="X16">
            <v>11.570043405855566</v>
          </cell>
        </row>
        <row r="17">
          <cell r="X17">
            <v>11.298589419527204</v>
          </cell>
        </row>
        <row r="18">
          <cell r="X18">
            <v>11.133552466139381</v>
          </cell>
        </row>
        <row r="19">
          <cell r="X19">
            <v>11.01030651546165</v>
          </cell>
        </row>
        <row r="20">
          <cell r="X20">
            <v>10.693755732131399</v>
          </cell>
        </row>
        <row r="21">
          <cell r="X21">
            <v>10.925177568369026</v>
          </cell>
        </row>
        <row r="22">
          <cell r="X22">
            <v>10.743658434863638</v>
          </cell>
        </row>
        <row r="23">
          <cell r="X23">
            <v>10.805705320815012</v>
          </cell>
        </row>
        <row r="24">
          <cell r="X24">
            <v>10.414381982447335</v>
          </cell>
        </row>
        <row r="25">
          <cell r="X25">
            <v>10.353022096761951</v>
          </cell>
        </row>
        <row r="26">
          <cell r="X26">
            <v>10.000992314762049</v>
          </cell>
        </row>
        <row r="27">
          <cell r="X27">
            <v>9.9441702256576576</v>
          </cell>
        </row>
        <row r="28">
          <cell r="X28">
            <v>9.8033386180516615</v>
          </cell>
        </row>
        <row r="29">
          <cell r="X29">
            <v>9.8832925969781815</v>
          </cell>
        </row>
        <row r="30">
          <cell r="X30">
            <v>10.003241584802666</v>
          </cell>
        </row>
        <row r="31">
          <cell r="X31">
            <v>10.044857143358049</v>
          </cell>
        </row>
        <row r="32">
          <cell r="X32">
            <v>10.004366337013165</v>
          </cell>
        </row>
        <row r="33">
          <cell r="X33">
            <v>9.8543857920220947</v>
          </cell>
        </row>
      </sheetData>
      <sheetData sheetId="8" refreshError="1"/>
      <sheetData sheetId="9">
        <row r="10">
          <cell r="X10">
            <v>10.04694962391048</v>
          </cell>
        </row>
        <row r="11">
          <cell r="X11">
            <v>10.133011210615527</v>
          </cell>
        </row>
        <row r="12">
          <cell r="X12">
            <v>10.205031885879833</v>
          </cell>
        </row>
        <row r="13">
          <cell r="X13">
            <v>10.207714281441241</v>
          </cell>
        </row>
        <row r="14">
          <cell r="X14">
            <v>10.166626986171316</v>
          </cell>
        </row>
        <row r="15">
          <cell r="X15">
            <v>10.201350410409011</v>
          </cell>
        </row>
        <row r="16">
          <cell r="X16">
            <v>10.316716900985366</v>
          </cell>
        </row>
        <row r="17">
          <cell r="X17">
            <v>10.501830718165163</v>
          </cell>
        </row>
        <row r="18">
          <cell r="X18">
            <v>10.842881150653687</v>
          </cell>
        </row>
        <row r="19">
          <cell r="X19">
            <v>10.982278577975348</v>
          </cell>
        </row>
        <row r="20">
          <cell r="X20">
            <v>10.640385302925166</v>
          </cell>
        </row>
        <row r="21">
          <cell r="X21">
            <v>10.80117725769041</v>
          </cell>
        </row>
        <row r="22">
          <cell r="X22">
            <v>11.193460856675747</v>
          </cell>
        </row>
        <row r="23">
          <cell r="X23">
            <v>10.585576593140097</v>
          </cell>
        </row>
        <row r="24">
          <cell r="X24">
            <v>10.415530449625392</v>
          </cell>
        </row>
        <row r="25">
          <cell r="X25">
            <v>10.507493070051462</v>
          </cell>
        </row>
        <row r="26">
          <cell r="X26">
            <v>10.198109091475143</v>
          </cell>
        </row>
        <row r="27">
          <cell r="X27">
            <v>10.261600653383654</v>
          </cell>
        </row>
        <row r="28">
          <cell r="X28">
            <v>10.394697150031055</v>
          </cell>
        </row>
        <row r="29">
          <cell r="X29">
            <v>10.611712837846673</v>
          </cell>
        </row>
        <row r="30">
          <cell r="X30">
            <v>10.426673189478768</v>
          </cell>
        </row>
        <row r="31">
          <cell r="X31">
            <v>10.496515985110602</v>
          </cell>
        </row>
        <row r="32">
          <cell r="X32">
            <v>10.650124048311591</v>
          </cell>
        </row>
        <row r="33">
          <cell r="X33">
            <v>10.723907101182496</v>
          </cell>
        </row>
      </sheetData>
      <sheetData sheetId="10" refreshError="1"/>
      <sheetData sheetId="11">
        <row r="10">
          <cell r="X10">
            <v>10.801897927421146</v>
          </cell>
        </row>
        <row r="11">
          <cell r="X11">
            <v>10.737941185666138</v>
          </cell>
        </row>
        <row r="12">
          <cell r="X12">
            <v>10.743860509080157</v>
          </cell>
        </row>
        <row r="13">
          <cell r="X13">
            <v>10.857822241385957</v>
          </cell>
        </row>
        <row r="14">
          <cell r="X14">
            <v>10.971826950596386</v>
          </cell>
        </row>
        <row r="15">
          <cell r="X15">
            <v>10.965271443325982</v>
          </cell>
        </row>
        <row r="16">
          <cell r="X16">
            <v>10.844366079413552</v>
          </cell>
        </row>
        <row r="17">
          <cell r="X17">
            <v>10.859608330704079</v>
          </cell>
        </row>
        <row r="18">
          <cell r="X18">
            <v>10.984768089081705</v>
          </cell>
        </row>
        <row r="19">
          <cell r="X19">
            <v>11.103225470036863</v>
          </cell>
        </row>
        <row r="20">
          <cell r="X20">
            <v>11.249929143187943</v>
          </cell>
        </row>
        <row r="21">
          <cell r="X21">
            <v>10.979638260498408</v>
          </cell>
        </row>
        <row r="22">
          <cell r="X22">
            <v>11.107055617077764</v>
          </cell>
        </row>
        <row r="23">
          <cell r="X23">
            <v>10.977302157891836</v>
          </cell>
        </row>
        <row r="24">
          <cell r="X24">
            <v>11.144007313380206</v>
          </cell>
        </row>
        <row r="25">
          <cell r="X25">
            <v>10.764255861132201</v>
          </cell>
        </row>
        <row r="26">
          <cell r="X26">
            <v>10.815969173536299</v>
          </cell>
        </row>
        <row r="27">
          <cell r="X27">
            <v>10.75369376634195</v>
          </cell>
        </row>
        <row r="28">
          <cell r="X28">
            <v>10.751949131328992</v>
          </cell>
        </row>
        <row r="29">
          <cell r="X29">
            <v>10.664417040925997</v>
          </cell>
        </row>
        <row r="30">
          <cell r="X30">
            <v>10.574977449204525</v>
          </cell>
        </row>
        <row r="31">
          <cell r="X31">
            <v>10.604657298739593</v>
          </cell>
        </row>
        <row r="32">
          <cell r="X32">
            <v>10.82247216856755</v>
          </cell>
        </row>
        <row r="33">
          <cell r="X33">
            <v>10.973666183199617</v>
          </cell>
        </row>
      </sheetData>
      <sheetData sheetId="12" refreshError="1"/>
      <sheetData sheetId="13">
        <row r="10">
          <cell r="X10">
            <v>11.013560248844723</v>
          </cell>
        </row>
        <row r="11">
          <cell r="X11">
            <v>10.827127754761225</v>
          </cell>
        </row>
        <row r="12">
          <cell r="X12">
            <v>10.902316138720808</v>
          </cell>
        </row>
        <row r="13">
          <cell r="X13">
            <v>10.977978170396899</v>
          </cell>
        </row>
        <row r="14">
          <cell r="X14">
            <v>10.928902210807742</v>
          </cell>
        </row>
        <row r="15">
          <cell r="X15">
            <v>10.730504602240609</v>
          </cell>
        </row>
        <row r="16">
          <cell r="X16">
            <v>11.090791395771017</v>
          </cell>
        </row>
        <row r="17">
          <cell r="X17">
            <v>11.705869397543548</v>
          </cell>
        </row>
        <row r="18">
          <cell r="X18">
            <v>11.151350608722787</v>
          </cell>
        </row>
        <row r="19">
          <cell r="X19">
            <v>10.981685780562428</v>
          </cell>
        </row>
        <row r="20">
          <cell r="X20">
            <v>10.950266631870432</v>
          </cell>
        </row>
        <row r="21">
          <cell r="X21">
            <v>8.1855250417613608</v>
          </cell>
        </row>
        <row r="22">
          <cell r="X22">
            <v>8.1838229399787377</v>
          </cell>
        </row>
        <row r="23">
          <cell r="X23">
            <v>7.2976295385187271</v>
          </cell>
        </row>
        <row r="24">
          <cell r="X24">
            <v>6.4249678003910295</v>
          </cell>
        </row>
        <row r="25">
          <cell r="X25">
            <v>6.7420861608652816</v>
          </cell>
        </row>
        <row r="26">
          <cell r="X26">
            <v>7.5257821728764185</v>
          </cell>
        </row>
        <row r="27">
          <cell r="X27">
            <v>7.8697469274275305</v>
          </cell>
        </row>
        <row r="28">
          <cell r="X28">
            <v>8.3426947651399761</v>
          </cell>
        </row>
        <row r="29">
          <cell r="X29">
            <v>8.5081364054448176</v>
          </cell>
        </row>
        <row r="30">
          <cell r="X30">
            <v>7.8691140524076504</v>
          </cell>
        </row>
        <row r="31">
          <cell r="X31">
            <v>8.109708812391208</v>
          </cell>
        </row>
        <row r="32">
          <cell r="X32">
            <v>7.8139455694911515</v>
          </cell>
        </row>
        <row r="33">
          <cell r="X33">
            <v>8.1676883414800496</v>
          </cell>
        </row>
      </sheetData>
      <sheetData sheetId="14" refreshError="1"/>
      <sheetData sheetId="15">
        <row r="10">
          <cell r="X10">
            <v>8.6251218587225971</v>
          </cell>
        </row>
        <row r="11">
          <cell r="X11">
            <v>7.8310249615926812</v>
          </cell>
        </row>
        <row r="12">
          <cell r="X12">
            <v>8.0941229427335255</v>
          </cell>
        </row>
        <row r="13">
          <cell r="X13">
            <v>8.5276959795588851</v>
          </cell>
        </row>
        <row r="14">
          <cell r="X14">
            <v>8.2019531321923775</v>
          </cell>
        </row>
        <row r="15">
          <cell r="X15">
            <v>8.1057267322770645</v>
          </cell>
        </row>
        <row r="16">
          <cell r="X16">
            <v>8.2087431366947268</v>
          </cell>
        </row>
        <row r="17">
          <cell r="X17">
            <v>8.9319629618669101</v>
          </cell>
        </row>
        <row r="18">
          <cell r="X18">
            <v>8.4212451621211315</v>
          </cell>
        </row>
        <row r="19">
          <cell r="X19">
            <v>7.8439404774189798</v>
          </cell>
        </row>
        <row r="20">
          <cell r="X20">
            <v>7.7640776908344433</v>
          </cell>
        </row>
        <row r="21">
          <cell r="X21">
            <v>6.8387066682068145</v>
          </cell>
        </row>
        <row r="22">
          <cell r="X22">
            <v>6.0313087384033466</v>
          </cell>
        </row>
        <row r="23">
          <cell r="X23">
            <v>6.5729042604737042</v>
          </cell>
        </row>
        <row r="24">
          <cell r="X24">
            <v>8.7264686347064799</v>
          </cell>
        </row>
        <row r="25">
          <cell r="X25">
            <v>11.218246907388433</v>
          </cell>
        </row>
        <row r="26">
          <cell r="X26">
            <v>10.404205803222625</v>
          </cell>
        </row>
        <row r="27">
          <cell r="X27">
            <v>9.9678383596188116</v>
          </cell>
        </row>
        <row r="28">
          <cell r="X28">
            <v>9.8004912618820583</v>
          </cell>
        </row>
        <row r="29">
          <cell r="X29">
            <v>9.7194788408542721</v>
          </cell>
        </row>
        <row r="30">
          <cell r="X30">
            <v>9.8035855327803532</v>
          </cell>
        </row>
        <row r="31">
          <cell r="X31">
            <v>9.4096170658565494</v>
          </cell>
        </row>
        <row r="32">
          <cell r="X32">
            <v>9.3114726505760093</v>
          </cell>
        </row>
        <row r="33">
          <cell r="X33">
            <v>9.0287671690384119</v>
          </cell>
        </row>
      </sheetData>
      <sheetData sheetId="16" refreshError="1"/>
      <sheetData sheetId="17">
        <row r="10">
          <cell r="X10">
            <v>9.2065117880517278</v>
          </cell>
        </row>
        <row r="11">
          <cell r="X11">
            <v>9.4819005408604973</v>
          </cell>
        </row>
        <row r="12">
          <cell r="X12">
            <v>9.8356514295938595</v>
          </cell>
        </row>
        <row r="13">
          <cell r="X13">
            <v>10.261782144369391</v>
          </cell>
        </row>
        <row r="14">
          <cell r="X14">
            <v>10.447874219708325</v>
          </cell>
        </row>
        <row r="15">
          <cell r="X15">
            <v>10.507748515743634</v>
          </cell>
        </row>
        <row r="16">
          <cell r="X16">
            <v>10.783135937764092</v>
          </cell>
        </row>
        <row r="17">
          <cell r="X17">
            <v>10.608282922332105</v>
          </cell>
        </row>
        <row r="18">
          <cell r="X18">
            <v>10.811081542424212</v>
          </cell>
        </row>
        <row r="19">
          <cell r="X19">
            <v>10.965446354994826</v>
          </cell>
        </row>
        <row r="20">
          <cell r="X20">
            <v>10.628920280362751</v>
          </cell>
        </row>
        <row r="21">
          <cell r="X21">
            <v>10.775946766505458</v>
          </cell>
        </row>
        <row r="22">
          <cell r="X22">
            <v>10.291410939724226</v>
          </cell>
        </row>
        <row r="23">
          <cell r="X23">
            <v>9.8983489469504917</v>
          </cell>
        </row>
        <row r="24">
          <cell r="X24">
            <v>9.8513163450704049</v>
          </cell>
        </row>
        <row r="25">
          <cell r="X25">
            <v>9.6385236742988347</v>
          </cell>
        </row>
        <row r="26">
          <cell r="X26">
            <v>9.3448516469729679</v>
          </cell>
        </row>
        <row r="27">
          <cell r="X27">
            <v>9.2485281580727356</v>
          </cell>
        </row>
        <row r="28">
          <cell r="X28">
            <v>9.2601284255873129</v>
          </cell>
        </row>
        <row r="29">
          <cell r="X29">
            <v>9.3971335356312817</v>
          </cell>
        </row>
        <row r="30">
          <cell r="X30">
            <v>8.9966030207747867</v>
          </cell>
        </row>
        <row r="31">
          <cell r="X31">
            <v>9.1395193657376712</v>
          </cell>
        </row>
        <row r="32">
          <cell r="X32">
            <v>8.9340675703437231</v>
          </cell>
        </row>
        <row r="33">
          <cell r="X33">
            <v>8.9768796421017356</v>
          </cell>
        </row>
      </sheetData>
      <sheetData sheetId="18" refreshError="1"/>
      <sheetData sheetId="19">
        <row r="10">
          <cell r="X10">
            <v>9.0201436577231</v>
          </cell>
        </row>
        <row r="11">
          <cell r="X11">
            <v>8.8501197933853621</v>
          </cell>
        </row>
        <row r="12">
          <cell r="X12">
            <v>8.7058401724816239</v>
          </cell>
        </row>
        <row r="13">
          <cell r="X13">
            <v>8.8623090777852589</v>
          </cell>
        </row>
        <row r="14">
          <cell r="X14">
            <v>8.9209518336721523</v>
          </cell>
        </row>
        <row r="15">
          <cell r="X15">
            <v>8.8810736926843905</v>
          </cell>
        </row>
        <row r="16">
          <cell r="X16">
            <v>8.927307497816189</v>
          </cell>
        </row>
        <row r="17">
          <cell r="X17">
            <v>8.8341364688313124</v>
          </cell>
        </row>
        <row r="18">
          <cell r="X18">
            <v>8.8871874332169458</v>
          </cell>
        </row>
        <row r="19">
          <cell r="X19">
            <v>8.7596165872359446</v>
          </cell>
        </row>
        <row r="20">
          <cell r="X20">
            <v>8.8468369523020307</v>
          </cell>
        </row>
        <row r="21">
          <cell r="X21">
            <v>8.9152462031166362</v>
          </cell>
        </row>
        <row r="22">
          <cell r="X22">
            <v>9.4278433660689753</v>
          </cell>
        </row>
        <row r="23">
          <cell r="X23">
            <v>9.2930895662962971</v>
          </cell>
        </row>
        <row r="24">
          <cell r="X24">
            <v>9.1069057400871305</v>
          </cell>
        </row>
        <row r="25">
          <cell r="X25">
            <v>8.6915247188784512</v>
          </cell>
        </row>
        <row r="26">
          <cell r="X26">
            <v>8.8522356150289578</v>
          </cell>
        </row>
        <row r="27">
          <cell r="X27">
            <v>8.4729923856170934</v>
          </cell>
        </row>
        <row r="28">
          <cell r="X28">
            <v>8.3339613117367488</v>
          </cell>
        </row>
        <row r="29">
          <cell r="X29">
            <v>8.5296523538862683</v>
          </cell>
        </row>
        <row r="30">
          <cell r="X30">
            <v>8.5268864160006714</v>
          </cell>
        </row>
        <row r="31">
          <cell r="X31">
            <v>8.544886893210073</v>
          </cell>
        </row>
        <row r="32">
          <cell r="X32">
            <v>8.4300496854338611</v>
          </cell>
        </row>
        <row r="33">
          <cell r="X33">
            <v>8.3712972256581875</v>
          </cell>
        </row>
      </sheetData>
      <sheetData sheetId="20" refreshError="1"/>
      <sheetData sheetId="21">
        <row r="10">
          <cell r="X10">
            <v>8.1232999977602542</v>
          </cell>
        </row>
        <row r="11">
          <cell r="X11">
            <v>8.3094334618952512</v>
          </cell>
        </row>
        <row r="12">
          <cell r="X12">
            <v>8.189557757648485</v>
          </cell>
        </row>
        <row r="13">
          <cell r="X13">
            <v>8.0674633712922592</v>
          </cell>
        </row>
        <row r="14">
          <cell r="X14">
            <v>8.3971422753297755</v>
          </cell>
        </row>
        <row r="15">
          <cell r="X15">
            <v>8.3002123281844167</v>
          </cell>
        </row>
        <row r="16">
          <cell r="X16">
            <v>8.6303242146178594</v>
          </cell>
        </row>
        <row r="17">
          <cell r="X17">
            <v>8.7200009092709632</v>
          </cell>
        </row>
        <row r="18">
          <cell r="X18">
            <v>8.4026921486898196</v>
          </cell>
        </row>
        <row r="19">
          <cell r="X19">
            <v>8.5884431314112444</v>
          </cell>
        </row>
        <row r="20">
          <cell r="X20">
            <v>8.6336670458823743</v>
          </cell>
        </row>
        <row r="21">
          <cell r="X21">
            <v>9.148071572233059</v>
          </cell>
        </row>
        <row r="22">
          <cell r="X22">
            <v>8.9045557616539845</v>
          </cell>
        </row>
        <row r="23">
          <cell r="X23">
            <v>9.0497215571197582</v>
          </cell>
        </row>
        <row r="24">
          <cell r="X24">
            <v>9.2245516830479222</v>
          </cell>
        </row>
        <row r="25">
          <cell r="X25">
            <v>9.1961193800793879</v>
          </cell>
        </row>
        <row r="26">
          <cell r="X26">
            <v>8.9854065870275051</v>
          </cell>
        </row>
        <row r="27">
          <cell r="X27">
            <v>8.988211967032699</v>
          </cell>
        </row>
        <row r="28">
          <cell r="X28">
            <v>8.8834156318038957</v>
          </cell>
        </row>
        <row r="29">
          <cell r="X29">
            <v>8.9001036319542894</v>
          </cell>
        </row>
        <row r="30">
          <cell r="X30">
            <v>8.8559797926352299</v>
          </cell>
        </row>
        <row r="31">
          <cell r="X31">
            <v>8.7716810881020582</v>
          </cell>
        </row>
        <row r="32">
          <cell r="X32">
            <v>8.8586076357379913</v>
          </cell>
        </row>
        <row r="33">
          <cell r="X33">
            <v>8.9181248058340685</v>
          </cell>
        </row>
      </sheetData>
      <sheetData sheetId="22" refreshError="1"/>
      <sheetData sheetId="23">
        <row r="10">
          <cell r="X10">
            <v>8.8343936793161131</v>
          </cell>
        </row>
        <row r="11">
          <cell r="X11">
            <v>8.838418323181175</v>
          </cell>
        </row>
        <row r="12">
          <cell r="X12">
            <v>8.8424466463914477</v>
          </cell>
        </row>
        <row r="13">
          <cell r="X13">
            <v>9.0599295152071591</v>
          </cell>
        </row>
        <row r="14">
          <cell r="X14">
            <v>8.9171107550935993</v>
          </cell>
        </row>
        <row r="15">
          <cell r="X15">
            <v>8.9722356567438766</v>
          </cell>
        </row>
        <row r="16">
          <cell r="X16">
            <v>8.7967480871011485</v>
          </cell>
        </row>
        <row r="17">
          <cell r="X17">
            <v>8.6280697237970418</v>
          </cell>
        </row>
        <row r="18">
          <cell r="X18">
            <v>8.9256714328915692</v>
          </cell>
        </row>
        <row r="19">
          <cell r="X19">
            <v>9.169196019036141</v>
          </cell>
        </row>
        <row r="20">
          <cell r="X20">
            <v>8.9247683742634027</v>
          </cell>
        </row>
        <row r="21">
          <cell r="X21">
            <v>9.1944514005930049</v>
          </cell>
        </row>
        <row r="22">
          <cell r="X22">
            <v>9.0603185738635368</v>
          </cell>
        </row>
        <row r="23">
          <cell r="X23">
            <v>8.5670558538498742</v>
          </cell>
        </row>
        <row r="24">
          <cell r="X24">
            <v>8.041970974475797</v>
          </cell>
        </row>
        <row r="25">
          <cell r="X25">
            <v>7.8028251295906257</v>
          </cell>
        </row>
        <row r="26">
          <cell r="X26">
            <v>9.2989021869279647</v>
          </cell>
        </row>
        <row r="27">
          <cell r="X27">
            <v>10.735122125472161</v>
          </cell>
        </row>
        <row r="28">
          <cell r="X28">
            <v>10.249246964965433</v>
          </cell>
        </row>
        <row r="29">
          <cell r="X29">
            <v>9.9718259247620082</v>
          </cell>
        </row>
        <row r="30">
          <cell r="X30">
            <v>9.7943725867946743</v>
          </cell>
        </row>
        <row r="31">
          <cell r="X31">
            <v>10.094523382110324</v>
          </cell>
        </row>
        <row r="32">
          <cell r="X32">
            <v>9.9418461949186536</v>
          </cell>
        </row>
        <row r="33">
          <cell r="X33">
            <v>9.9989701225855701</v>
          </cell>
        </row>
      </sheetData>
      <sheetData sheetId="24" refreshError="1"/>
      <sheetData sheetId="25">
        <row r="10">
          <cell r="X10">
            <v>10.021110435741114</v>
          </cell>
        </row>
        <row r="11">
          <cell r="X11">
            <v>9.8160683635161856</v>
          </cell>
        </row>
        <row r="12">
          <cell r="X12">
            <v>9.7145445248622782</v>
          </cell>
        </row>
        <row r="13">
          <cell r="X13">
            <v>9.6942993050897464</v>
          </cell>
        </row>
        <row r="14">
          <cell r="X14">
            <v>9.6938506071609112</v>
          </cell>
        </row>
        <row r="15">
          <cell r="X15">
            <v>9.6483326580467104</v>
          </cell>
        </row>
        <row r="16">
          <cell r="X16">
            <v>9.8074642633225828</v>
          </cell>
        </row>
        <row r="17">
          <cell r="X17">
            <v>9.902347146162624</v>
          </cell>
        </row>
        <row r="18">
          <cell r="X18">
            <v>10.123146097601882</v>
          </cell>
        </row>
        <row r="19">
          <cell r="X19">
            <v>9.8720830610428205</v>
          </cell>
        </row>
        <row r="20">
          <cell r="X20">
            <v>9.9538773839728467</v>
          </cell>
        </row>
        <row r="21">
          <cell r="X21">
            <v>9.6937941322608516</v>
          </cell>
        </row>
        <row r="22">
          <cell r="X22">
            <v>8.75145246507428</v>
          </cell>
        </row>
        <row r="23">
          <cell r="X23">
            <v>8.262636085709028</v>
          </cell>
        </row>
        <row r="24">
          <cell r="X24">
            <v>7.569616058380543</v>
          </cell>
        </row>
        <row r="25">
          <cell r="X25">
            <v>9.9362703947751569</v>
          </cell>
        </row>
        <row r="26">
          <cell r="X26">
            <v>10.728205139353996</v>
          </cell>
        </row>
        <row r="27">
          <cell r="X27">
            <v>12.243091753390722</v>
          </cell>
        </row>
        <row r="28">
          <cell r="X28">
            <v>11.900881275255283</v>
          </cell>
        </row>
        <row r="29">
          <cell r="X29">
            <v>11.946097925334964</v>
          </cell>
        </row>
        <row r="30">
          <cell r="X30">
            <v>11.627953177821903</v>
          </cell>
        </row>
        <row r="31">
          <cell r="X31">
            <v>11.021578483811783</v>
          </cell>
        </row>
        <row r="32">
          <cell r="X32">
            <v>10.886269339640602</v>
          </cell>
        </row>
        <row r="33">
          <cell r="X33">
            <v>10.671414711643775</v>
          </cell>
        </row>
      </sheetData>
      <sheetData sheetId="26" refreshError="1"/>
      <sheetData sheetId="27">
        <row r="10">
          <cell r="X10">
            <v>10.416473954589378</v>
          </cell>
        </row>
        <row r="11">
          <cell r="X11">
            <v>10.65183015771793</v>
          </cell>
        </row>
        <row r="12">
          <cell r="X12">
            <v>9.9966234235930269</v>
          </cell>
        </row>
        <row r="13">
          <cell r="X13">
            <v>9.7538903965795107</v>
          </cell>
        </row>
        <row r="14">
          <cell r="X14">
            <v>9.2916180162093873</v>
          </cell>
        </row>
        <row r="15">
          <cell r="X15">
            <v>9.806841019937341</v>
          </cell>
        </row>
        <row r="16">
          <cell r="X16">
            <v>10.137679903570806</v>
          </cell>
        </row>
        <row r="17">
          <cell r="X17">
            <v>10.263528785607468</v>
          </cell>
        </row>
        <row r="18">
          <cell r="X18">
            <v>10.262629616765345</v>
          </cell>
        </row>
        <row r="19">
          <cell r="X19">
            <v>10.322179964461929</v>
          </cell>
        </row>
        <row r="20">
          <cell r="X20">
            <v>9.954812576981487</v>
          </cell>
        </row>
        <row r="21">
          <cell r="X21">
            <v>9.814740630854736</v>
          </cell>
        </row>
        <row r="22">
          <cell r="X22">
            <v>9.0847615167312554</v>
          </cell>
        </row>
        <row r="23">
          <cell r="X23">
            <v>6.9147812803232283</v>
          </cell>
        </row>
        <row r="24">
          <cell r="X24">
            <v>6.758750007498656</v>
          </cell>
        </row>
        <row r="25">
          <cell r="X25">
            <v>6.8868373131448628</v>
          </cell>
        </row>
        <row r="26">
          <cell r="X26">
            <v>7.0146788459948057</v>
          </cell>
        </row>
        <row r="27">
          <cell r="X27">
            <v>9.8471704711228156</v>
          </cell>
        </row>
        <row r="28">
          <cell r="X28">
            <v>12.496217788749705</v>
          </cell>
        </row>
        <row r="29">
          <cell r="X29">
            <v>12.296641624265771</v>
          </cell>
        </row>
        <row r="30">
          <cell r="X30">
            <v>12.213607874533871</v>
          </cell>
        </row>
        <row r="31">
          <cell r="X31">
            <v>12.171443673939013</v>
          </cell>
        </row>
        <row r="32">
          <cell r="X32">
            <v>11.966305849361394</v>
          </cell>
        </row>
        <row r="33">
          <cell r="X33">
            <v>11.656394171470284</v>
          </cell>
        </row>
      </sheetData>
      <sheetData sheetId="28" refreshError="1"/>
      <sheetData sheetId="29">
        <row r="10">
          <cell r="X10">
            <v>11.111153676344445</v>
          </cell>
        </row>
        <row r="11">
          <cell r="X11">
            <v>10.786355065116037</v>
          </cell>
        </row>
        <row r="12">
          <cell r="X12">
            <v>10.711222926409562</v>
          </cell>
        </row>
        <row r="13">
          <cell r="X13">
            <v>11.084276801009892</v>
          </cell>
        </row>
        <row r="14">
          <cell r="X14">
            <v>11.21404038817815</v>
          </cell>
        </row>
        <row r="15">
          <cell r="X15">
            <v>10.959731264347315</v>
          </cell>
        </row>
        <row r="16">
          <cell r="X16">
            <v>11.085834778682804</v>
          </cell>
        </row>
        <row r="17">
          <cell r="X17">
            <v>11.623109020744543</v>
          </cell>
        </row>
        <row r="18">
          <cell r="X18">
            <v>11.067297857708473</v>
          </cell>
        </row>
        <row r="19">
          <cell r="X19">
            <v>10.720435014114969</v>
          </cell>
        </row>
        <row r="20">
          <cell r="X20">
            <v>9.8918581960342653</v>
          </cell>
        </row>
        <row r="21">
          <cell r="X21">
            <v>7.8243393200563895</v>
          </cell>
        </row>
        <row r="22">
          <cell r="X22">
            <v>7.0139927253098513</v>
          </cell>
        </row>
        <row r="23">
          <cell r="X23">
            <v>6.9714316708752015</v>
          </cell>
        </row>
        <row r="24">
          <cell r="X24">
            <v>6.2817423412012188</v>
          </cell>
        </row>
        <row r="25">
          <cell r="X25">
            <v>6.6665869724362068</v>
          </cell>
        </row>
        <row r="26">
          <cell r="X26">
            <v>7.3585193069449177</v>
          </cell>
        </row>
        <row r="27">
          <cell r="X27">
            <v>9.1352519303755138</v>
          </cell>
        </row>
        <row r="28">
          <cell r="X28">
            <v>9.1017454075368516</v>
          </cell>
        </row>
        <row r="29">
          <cell r="X29">
            <v>9.2781005264456606</v>
          </cell>
        </row>
        <row r="30">
          <cell r="X30">
            <v>9.7191200386037373</v>
          </cell>
        </row>
        <row r="31">
          <cell r="X31">
            <v>9.091444876636686</v>
          </cell>
        </row>
        <row r="32">
          <cell r="X32">
            <v>9.6179865837399223</v>
          </cell>
        </row>
        <row r="33">
          <cell r="X33">
            <v>9.3420204355420537</v>
          </cell>
        </row>
      </sheetData>
      <sheetData sheetId="30" refreshError="1"/>
      <sheetData sheetId="31">
        <row r="10">
          <cell r="X10">
            <v>9.4627781930171651</v>
          </cell>
        </row>
        <row r="11">
          <cell r="X11">
            <v>9.6217829288019523</v>
          </cell>
        </row>
        <row r="12">
          <cell r="X12">
            <v>9.5432590153539909</v>
          </cell>
        </row>
        <row r="13">
          <cell r="X13">
            <v>9.8033595097297308</v>
          </cell>
        </row>
        <row r="14">
          <cell r="X14">
            <v>9.7300987713086968</v>
          </cell>
        </row>
        <row r="15">
          <cell r="X15">
            <v>9.728907070288308</v>
          </cell>
        </row>
        <row r="16">
          <cell r="X16">
            <v>11.060084481944285</v>
          </cell>
        </row>
        <row r="17">
          <cell r="X17">
            <v>10.520917472519363</v>
          </cell>
        </row>
        <row r="18">
          <cell r="X18">
            <v>9.5949011491806804</v>
          </cell>
        </row>
        <row r="19">
          <cell r="X19">
            <v>8.0927707224152545</v>
          </cell>
        </row>
        <row r="20">
          <cell r="X20">
            <v>6.7523105374165109</v>
          </cell>
        </row>
        <row r="21">
          <cell r="X21">
            <v>7.0144504730008128</v>
          </cell>
        </row>
        <row r="22">
          <cell r="X22">
            <v>7.7234933980883369</v>
          </cell>
        </row>
        <row r="23">
          <cell r="X23">
            <v>10.612077097187626</v>
          </cell>
        </row>
        <row r="24">
          <cell r="X24">
            <v>10.42254435258052</v>
          </cell>
        </row>
        <row r="25">
          <cell r="X25">
            <v>11.072303888396579</v>
          </cell>
        </row>
        <row r="26">
          <cell r="X26">
            <v>10.246348010731776</v>
          </cell>
        </row>
        <row r="27">
          <cell r="X27">
            <v>10.511584620580624</v>
          </cell>
        </row>
        <row r="28">
          <cell r="X28">
            <v>10.617386380739074</v>
          </cell>
        </row>
        <row r="29">
          <cell r="X29">
            <v>10.862003490477827</v>
          </cell>
        </row>
        <row r="30">
          <cell r="X30">
            <v>10.817085565736305</v>
          </cell>
        </row>
        <row r="31">
          <cell r="X31">
            <v>10.785398877924353</v>
          </cell>
        </row>
        <row r="32">
          <cell r="X32">
            <v>10.744994149914247</v>
          </cell>
        </row>
        <row r="33">
          <cell r="X33">
            <v>10.83396787693589</v>
          </cell>
        </row>
      </sheetData>
      <sheetData sheetId="32" refreshError="1"/>
      <sheetData sheetId="33">
        <row r="10">
          <cell r="X10">
            <v>10.831136982228223</v>
          </cell>
        </row>
        <row r="11">
          <cell r="X11">
            <v>10.907030616604812</v>
          </cell>
        </row>
        <row r="12">
          <cell r="X12">
            <v>10.878342875064755</v>
          </cell>
        </row>
        <row r="13">
          <cell r="X13">
            <v>10.908490554640105</v>
          </cell>
        </row>
        <row r="14">
          <cell r="X14">
            <v>11.848138984661468</v>
          </cell>
        </row>
        <row r="15">
          <cell r="X15">
            <v>11.708542369545501</v>
          </cell>
        </row>
        <row r="16">
          <cell r="X16">
            <v>11.643415706412705</v>
          </cell>
        </row>
        <row r="17">
          <cell r="X17">
            <v>11.953667043705691</v>
          </cell>
        </row>
        <row r="18">
          <cell r="X18">
            <v>12.181322063406327</v>
          </cell>
        </row>
        <row r="19">
          <cell r="X19">
            <v>12.0019424663701</v>
          </cell>
        </row>
        <row r="20">
          <cell r="X20">
            <v>11.922223531923429</v>
          </cell>
        </row>
        <row r="21">
          <cell r="X21">
            <v>11.80588582878722</v>
          </cell>
        </row>
        <row r="22">
          <cell r="X22">
            <v>11.607692126155014</v>
          </cell>
        </row>
        <row r="23">
          <cell r="X23">
            <v>11.200733150751052</v>
          </cell>
        </row>
        <row r="24">
          <cell r="X24">
            <v>11.132686904336738</v>
          </cell>
        </row>
        <row r="25">
          <cell r="X25">
            <v>11.052695607892828</v>
          </cell>
        </row>
        <row r="26">
          <cell r="X26">
            <v>11.188986072166081</v>
          </cell>
        </row>
        <row r="27">
          <cell r="X27">
            <v>11.236708838297048</v>
          </cell>
        </row>
        <row r="28">
          <cell r="X28">
            <v>11.514693362556249</v>
          </cell>
        </row>
        <row r="29">
          <cell r="X29">
            <v>11.196354169970187</v>
          </cell>
        </row>
        <row r="30">
          <cell r="X30">
            <v>11.233167848522607</v>
          </cell>
        </row>
        <row r="31">
          <cell r="X31">
            <v>11.271440742429192</v>
          </cell>
        </row>
        <row r="32">
          <cell r="X32">
            <v>10.968460244037583</v>
          </cell>
        </row>
        <row r="33">
          <cell r="X33">
            <v>10.853944056899726</v>
          </cell>
        </row>
      </sheetData>
      <sheetData sheetId="34" refreshError="1"/>
      <sheetData sheetId="35">
        <row r="10">
          <cell r="X10">
            <v>10.913415449673192</v>
          </cell>
        </row>
        <row r="11">
          <cell r="X11">
            <v>10.9389712433091</v>
          </cell>
        </row>
        <row r="12">
          <cell r="X12">
            <v>10.94711100779263</v>
          </cell>
        </row>
        <row r="13">
          <cell r="X13">
            <v>11.003771014730322</v>
          </cell>
        </row>
        <row r="14">
          <cell r="X14">
            <v>11.071955807647381</v>
          </cell>
        </row>
        <row r="15">
          <cell r="X15">
            <v>11.135705163725603</v>
          </cell>
        </row>
        <row r="16">
          <cell r="X16">
            <v>11.540577658183663</v>
          </cell>
        </row>
        <row r="17">
          <cell r="X17">
            <v>11.515800694829556</v>
          </cell>
        </row>
        <row r="18">
          <cell r="X18">
            <v>11.536552741613427</v>
          </cell>
        </row>
        <row r="19">
          <cell r="X19">
            <v>11.649399992399438</v>
          </cell>
        </row>
        <row r="20">
          <cell r="X20">
            <v>11.652697396223887</v>
          </cell>
        </row>
        <row r="21">
          <cell r="X21">
            <v>11.701508426068838</v>
          </cell>
        </row>
        <row r="22">
          <cell r="X22">
            <v>11.825101065215229</v>
          </cell>
        </row>
        <row r="23">
          <cell r="X23">
            <v>11.633119522062991</v>
          </cell>
        </row>
        <row r="24">
          <cell r="X24">
            <v>11.482396979668446</v>
          </cell>
        </row>
        <row r="25">
          <cell r="X25">
            <v>11.543509209470395</v>
          </cell>
        </row>
        <row r="26">
          <cell r="X26">
            <v>11.151704337792912</v>
          </cell>
        </row>
        <row r="27">
          <cell r="X27">
            <v>11.148201327925348</v>
          </cell>
        </row>
        <row r="28">
          <cell r="X28">
            <v>11.00426297767104</v>
          </cell>
        </row>
        <row r="29">
          <cell r="X29">
            <v>10.828893759423432</v>
          </cell>
        </row>
        <row r="30">
          <cell r="X30">
            <v>10.904239992911467</v>
          </cell>
        </row>
        <row r="31">
          <cell r="X31">
            <v>10.673411343928258</v>
          </cell>
        </row>
        <row r="32">
          <cell r="X32">
            <v>10.532462427364633</v>
          </cell>
        </row>
        <row r="33">
          <cell r="X33">
            <v>10.660507579731091</v>
          </cell>
        </row>
      </sheetData>
      <sheetData sheetId="36" refreshError="1"/>
      <sheetData sheetId="37">
        <row r="10">
          <cell r="X10">
            <v>10.715352966731198</v>
          </cell>
        </row>
        <row r="11">
          <cell r="X11">
            <v>10.602662262581239</v>
          </cell>
        </row>
        <row r="12">
          <cell r="X12">
            <v>10.236756896355006</v>
          </cell>
        </row>
        <row r="13">
          <cell r="X13">
            <v>10.186472350160487</v>
          </cell>
        </row>
        <row r="14">
          <cell r="X14">
            <v>10.120657202374957</v>
          </cell>
        </row>
        <row r="15">
          <cell r="X15">
            <v>10.113139896336337</v>
          </cell>
        </row>
        <row r="16">
          <cell r="X16">
            <v>10.126703158124428</v>
          </cell>
        </row>
        <row r="17">
          <cell r="X17">
            <v>10.045520768251427</v>
          </cell>
        </row>
        <row r="18">
          <cell r="X18">
            <v>10.271628989030662</v>
          </cell>
        </row>
        <row r="19">
          <cell r="X19">
            <v>10.307846499035156</v>
          </cell>
        </row>
        <row r="20">
          <cell r="X20">
            <v>10.202898394578245</v>
          </cell>
        </row>
        <row r="21">
          <cell r="X21">
            <v>11.328837223822944</v>
          </cell>
        </row>
        <row r="22">
          <cell r="X22">
            <v>11.170384772317558</v>
          </cell>
        </row>
        <row r="23">
          <cell r="X23">
            <v>11.615910174953655</v>
          </cell>
        </row>
        <row r="24">
          <cell r="X24">
            <v>11.234092728739263</v>
          </cell>
        </row>
        <row r="25">
          <cell r="X25">
            <v>10.800948415002745</v>
          </cell>
        </row>
        <row r="26">
          <cell r="X26">
            <v>10.743238714104344</v>
          </cell>
        </row>
        <row r="27">
          <cell r="X27">
            <v>10.703094478329772</v>
          </cell>
        </row>
        <row r="28">
          <cell r="X28">
            <v>10.486811101200335</v>
          </cell>
        </row>
        <row r="29">
          <cell r="X29">
            <v>10.337578762390226</v>
          </cell>
        </row>
        <row r="30">
          <cell r="X30">
            <v>10.313396781924842</v>
          </cell>
        </row>
        <row r="31">
          <cell r="X31">
            <v>10.046176418264192</v>
          </cell>
        </row>
        <row r="32">
          <cell r="X32">
            <v>10.017653562662838</v>
          </cell>
        </row>
        <row r="33">
          <cell r="X33">
            <v>10.050434425386909</v>
          </cell>
        </row>
      </sheetData>
      <sheetData sheetId="38" refreshError="1"/>
      <sheetData sheetId="39">
        <row r="10">
          <cell r="X10">
            <v>10.153048189614568</v>
          </cell>
        </row>
        <row r="11">
          <cell r="X11">
            <v>10.401783106755149</v>
          </cell>
        </row>
        <row r="12">
          <cell r="X12">
            <v>10.353296435928986</v>
          </cell>
        </row>
        <row r="13">
          <cell r="X13">
            <v>10.412735203306726</v>
          </cell>
        </row>
        <row r="14">
          <cell r="X14">
            <v>10.279077047120584</v>
          </cell>
        </row>
        <row r="15">
          <cell r="X15">
            <v>10.274141080912489</v>
          </cell>
        </row>
        <row r="16">
          <cell r="X16">
            <v>9.9151511481765429</v>
          </cell>
        </row>
        <row r="17">
          <cell r="X17">
            <v>9.9707732461716887</v>
          </cell>
        </row>
        <row r="18">
          <cell r="X18">
            <v>10.53944303044624</v>
          </cell>
        </row>
        <row r="19">
          <cell r="X19">
            <v>10.173737185005265</v>
          </cell>
        </row>
        <row r="20">
          <cell r="X20">
            <v>10.028538707918882</v>
          </cell>
        </row>
        <row r="21">
          <cell r="X21">
            <v>9.7099554367774967</v>
          </cell>
        </row>
        <row r="22">
          <cell r="X22">
            <v>10.305939012825553</v>
          </cell>
        </row>
        <row r="23">
          <cell r="X23">
            <v>10.075912497100136</v>
          </cell>
        </row>
        <row r="24">
          <cell r="X24">
            <v>12.441997383448493</v>
          </cell>
        </row>
        <row r="25">
          <cell r="X25">
            <v>12.28887755256588</v>
          </cell>
        </row>
        <row r="26">
          <cell r="X26">
            <v>12.067390794176186</v>
          </cell>
        </row>
        <row r="27">
          <cell r="X27">
            <v>11.82612018121818</v>
          </cell>
        </row>
        <row r="28">
          <cell r="X28">
            <v>11.504996112301242</v>
          </cell>
        </row>
        <row r="29">
          <cell r="X29">
            <v>11.344970724010819</v>
          </cell>
        </row>
        <row r="30">
          <cell r="X30">
            <v>10.955807836535605</v>
          </cell>
        </row>
        <row r="31">
          <cell r="X31">
            <v>10.661284153282496</v>
          </cell>
        </row>
        <row r="32">
          <cell r="X32">
            <v>10.495444354023023</v>
          </cell>
        </row>
        <row r="33">
          <cell r="X33">
            <v>9.9495913649186711</v>
          </cell>
        </row>
      </sheetData>
      <sheetData sheetId="40" refreshError="1"/>
      <sheetData sheetId="41">
        <row r="10">
          <cell r="X10">
            <v>10.097933254818939</v>
          </cell>
        </row>
        <row r="11">
          <cell r="X11">
            <v>10.319495530292441</v>
          </cell>
        </row>
        <row r="12">
          <cell r="X12">
            <v>10.266043186407405</v>
          </cell>
        </row>
        <row r="13">
          <cell r="X13">
            <v>10.218252332891817</v>
          </cell>
        </row>
        <row r="14">
          <cell r="X14">
            <v>10.224105509046025</v>
          </cell>
        </row>
        <row r="15">
          <cell r="X15">
            <v>9.7526853233575022</v>
          </cell>
        </row>
        <row r="16">
          <cell r="X16">
            <v>9.4874940502215015</v>
          </cell>
        </row>
        <row r="17">
          <cell r="X17">
            <v>9.8369805474176086</v>
          </cell>
        </row>
        <row r="18">
          <cell r="X18">
            <v>9.6989646632231512</v>
          </cell>
        </row>
        <row r="19">
          <cell r="X19">
            <v>9.5893040798514395</v>
          </cell>
        </row>
        <row r="20">
          <cell r="X20">
            <v>9.876242835424188</v>
          </cell>
        </row>
        <row r="21">
          <cell r="X21">
            <v>9.7293901921259831</v>
          </cell>
        </row>
        <row r="22">
          <cell r="X22">
            <v>9.1141080236551986</v>
          </cell>
        </row>
        <row r="23">
          <cell r="X23">
            <v>8.116058396432317</v>
          </cell>
        </row>
        <row r="24">
          <cell r="X24">
            <v>8.2140385503383868</v>
          </cell>
        </row>
        <row r="25">
          <cell r="X25">
            <v>7.9188698850773696</v>
          </cell>
        </row>
        <row r="26">
          <cell r="X26">
            <v>12.01537566673584</v>
          </cell>
        </row>
        <row r="27">
          <cell r="X27">
            <v>11.642708101522636</v>
          </cell>
        </row>
        <row r="28">
          <cell r="X28">
            <v>10.447475688185731</v>
          </cell>
        </row>
        <row r="29">
          <cell r="X29">
            <v>10.198385902063539</v>
          </cell>
        </row>
        <row r="30">
          <cell r="X30">
            <v>10.737395187958098</v>
          </cell>
        </row>
        <row r="31">
          <cell r="X31">
            <v>10.490069423371082</v>
          </cell>
        </row>
        <row r="32">
          <cell r="X32">
            <v>10.16820400503279</v>
          </cell>
        </row>
        <row r="33">
          <cell r="X33">
            <v>10.268887691301284</v>
          </cell>
        </row>
      </sheetData>
      <sheetData sheetId="42" refreshError="1"/>
      <sheetData sheetId="43">
        <row r="10">
          <cell r="X10">
            <v>9.8951308204337334</v>
          </cell>
        </row>
        <row r="11">
          <cell r="X11">
            <v>10.192390238623661</v>
          </cell>
        </row>
        <row r="12">
          <cell r="X12">
            <v>10.307164359840215</v>
          </cell>
        </row>
        <row r="13">
          <cell r="X13">
            <v>10.189057510229592</v>
          </cell>
        </row>
        <row r="14">
          <cell r="X14">
            <v>10.187215399231178</v>
          </cell>
        </row>
        <row r="15">
          <cell r="X15">
            <v>10.116950882889254</v>
          </cell>
        </row>
        <row r="16">
          <cell r="X16">
            <v>10.296625377042604</v>
          </cell>
        </row>
        <row r="17">
          <cell r="X17">
            <v>10.061746802383063</v>
          </cell>
        </row>
        <row r="18">
          <cell r="X18">
            <v>8.5083967454831271</v>
          </cell>
        </row>
        <row r="19">
          <cell r="X19">
            <v>7.6622742589221122</v>
          </cell>
        </row>
        <row r="20">
          <cell r="X20">
            <v>7.0823839278734475</v>
          </cell>
        </row>
        <row r="21">
          <cell r="X21">
            <v>6.9118454783820606</v>
          </cell>
        </row>
        <row r="22">
          <cell r="X22">
            <v>7.076184537732817</v>
          </cell>
        </row>
        <row r="23">
          <cell r="X23">
            <v>6.7562326150483827</v>
          </cell>
        </row>
        <row r="24">
          <cell r="X24">
            <v>6.3102118463705796</v>
          </cell>
        </row>
        <row r="25">
          <cell r="X25">
            <v>5.9116639997736646</v>
          </cell>
        </row>
        <row r="26">
          <cell r="X26">
            <v>6.1656724205475921</v>
          </cell>
        </row>
        <row r="27">
          <cell r="X27">
            <v>7.6760417071122147</v>
          </cell>
        </row>
        <row r="28">
          <cell r="X28">
            <v>8.5272608783813766</v>
          </cell>
        </row>
        <row r="29">
          <cell r="X29">
            <v>9.8521403864620893</v>
          </cell>
        </row>
        <row r="30">
          <cell r="X30">
            <v>9.4817124380652356</v>
          </cell>
        </row>
        <row r="31">
          <cell r="X31">
            <v>9.4005319583765932</v>
          </cell>
        </row>
        <row r="32">
          <cell r="X32">
            <v>9.2135923132979158</v>
          </cell>
        </row>
        <row r="33">
          <cell r="X33">
            <v>8.7363124525093383</v>
          </cell>
        </row>
      </sheetData>
      <sheetData sheetId="44" refreshError="1"/>
      <sheetData sheetId="45">
        <row r="10">
          <cell r="X10">
            <v>8.7776180164452633</v>
          </cell>
        </row>
        <row r="11">
          <cell r="X11">
            <v>8.7562241678621771</v>
          </cell>
        </row>
        <row r="12">
          <cell r="X12">
            <v>8.5429208516479846</v>
          </cell>
        </row>
        <row r="13">
          <cell r="X13">
            <v>8.4657621861082593</v>
          </cell>
        </row>
        <row r="14">
          <cell r="X14">
            <v>8.2964498237492492</v>
          </cell>
        </row>
        <row r="15">
          <cell r="X15">
            <v>8.3995256345536333</v>
          </cell>
        </row>
        <row r="16">
          <cell r="X16">
            <v>8.6844446653061933</v>
          </cell>
        </row>
        <row r="17">
          <cell r="X17">
            <v>8.5393558937362535</v>
          </cell>
        </row>
        <row r="18">
          <cell r="X18">
            <v>8.3650935632361367</v>
          </cell>
        </row>
        <row r="19">
          <cell r="X19">
            <v>8.5063618632271201</v>
          </cell>
        </row>
        <row r="20">
          <cell r="X20">
            <v>8.2999818553327636</v>
          </cell>
        </row>
        <row r="21">
          <cell r="X21">
            <v>7.9057189510983328</v>
          </cell>
        </row>
        <row r="22">
          <cell r="X22">
            <v>7.87786864654288</v>
          </cell>
        </row>
        <row r="23">
          <cell r="X23">
            <v>8.2017096965911929</v>
          </cell>
        </row>
        <row r="24">
          <cell r="X24">
            <v>8.9586689728015525</v>
          </cell>
        </row>
        <row r="25">
          <cell r="X25">
            <v>8.4872512265425701</v>
          </cell>
        </row>
        <row r="26">
          <cell r="X26">
            <v>8.0133471702173189</v>
          </cell>
        </row>
        <row r="27">
          <cell r="X27">
            <v>8.2380559345342181</v>
          </cell>
        </row>
        <row r="28">
          <cell r="X28">
            <v>8.2877853594080531</v>
          </cell>
        </row>
        <row r="29">
          <cell r="X29">
            <v>8.7382580321381091</v>
          </cell>
        </row>
        <row r="30">
          <cell r="X30">
            <v>9.4464312909243926</v>
          </cell>
        </row>
        <row r="31">
          <cell r="X31">
            <v>9.8512144697127226</v>
          </cell>
        </row>
        <row r="32">
          <cell r="X32">
            <v>9.8455223213072038</v>
          </cell>
        </row>
        <row r="33">
          <cell r="X33">
            <v>9.4571282270151791</v>
          </cell>
        </row>
      </sheetData>
      <sheetData sheetId="46" refreshError="1"/>
      <sheetData sheetId="47">
        <row r="10">
          <cell r="X10">
            <v>9.3304912157278324</v>
          </cell>
        </row>
        <row r="11">
          <cell r="X11">
            <v>9.4379061103419932</v>
          </cell>
        </row>
        <row r="12">
          <cell r="X12">
            <v>9.3937628931356922</v>
          </cell>
        </row>
        <row r="13">
          <cell r="X13">
            <v>9.3436035101207882</v>
          </cell>
        </row>
        <row r="14">
          <cell r="X14">
            <v>9.2641019889696459</v>
          </cell>
        </row>
        <row r="15">
          <cell r="X15">
            <v>9.0000371222160975</v>
          </cell>
        </row>
        <row r="16">
          <cell r="X16">
            <v>9.2234460824310762</v>
          </cell>
        </row>
        <row r="17">
          <cell r="X17">
            <v>8.8138945946090974</v>
          </cell>
        </row>
        <row r="18">
          <cell r="X18">
            <v>8.7324247731574314</v>
          </cell>
        </row>
        <row r="19">
          <cell r="X19">
            <v>8.4426465602020002</v>
          </cell>
        </row>
        <row r="20">
          <cell r="X20">
            <v>7.6536159131274024</v>
          </cell>
        </row>
        <row r="21">
          <cell r="X21">
            <v>5.9253689300104053</v>
          </cell>
        </row>
        <row r="22">
          <cell r="X22">
            <v>5.2173498356334438</v>
          </cell>
        </row>
        <row r="23">
          <cell r="X23">
            <v>5.0626982767930047</v>
          </cell>
        </row>
        <row r="24">
          <cell r="X24">
            <v>4.2632167445158116</v>
          </cell>
        </row>
        <row r="25">
          <cell r="X25">
            <v>8.0314460473711264</v>
          </cell>
        </row>
        <row r="26">
          <cell r="X26">
            <v>8.6547332470969351</v>
          </cell>
        </row>
        <row r="27">
          <cell r="X27">
            <v>7.7901974656201416</v>
          </cell>
        </row>
        <row r="28">
          <cell r="X28">
            <v>9.2207285320992103</v>
          </cell>
        </row>
        <row r="29">
          <cell r="X29">
            <v>9.6880421420774816</v>
          </cell>
        </row>
        <row r="30">
          <cell r="X30">
            <v>9.3872118418526451</v>
          </cell>
        </row>
        <row r="31">
          <cell r="X31">
            <v>9.1424950151954611</v>
          </cell>
        </row>
        <row r="32">
          <cell r="X32">
            <v>9.0278522246200179</v>
          </cell>
        </row>
        <row r="33">
          <cell r="X33">
            <v>9.2122159180498961</v>
          </cell>
        </row>
      </sheetData>
      <sheetData sheetId="48" refreshError="1"/>
      <sheetData sheetId="49">
        <row r="10">
          <cell r="X10">
            <v>9.8526403266123257</v>
          </cell>
        </row>
        <row r="11">
          <cell r="X11">
            <v>9.4122254455655607</v>
          </cell>
        </row>
        <row r="12">
          <cell r="X12">
            <v>9.1914302784005208</v>
          </cell>
        </row>
        <row r="13">
          <cell r="X13">
            <v>9.4890039375486648</v>
          </cell>
        </row>
        <row r="14">
          <cell r="X14">
            <v>9.4858940324026602</v>
          </cell>
        </row>
        <row r="15">
          <cell r="X15">
            <v>9.242455959684726</v>
          </cell>
        </row>
        <row r="16">
          <cell r="X16">
            <v>10.117081438660071</v>
          </cell>
        </row>
        <row r="17">
          <cell r="X17">
            <v>9.3251157745436917</v>
          </cell>
        </row>
        <row r="18">
          <cell r="X18">
            <v>7.5337526791064287</v>
          </cell>
        </row>
        <row r="19">
          <cell r="X19">
            <v>6.4399686907030356</v>
          </cell>
        </row>
        <row r="20">
          <cell r="X20">
            <v>6.6377723878535484</v>
          </cell>
        </row>
        <row r="21">
          <cell r="X21">
            <v>5.5895477455635678</v>
          </cell>
        </row>
        <row r="22">
          <cell r="X22">
            <v>5.3970207624099293</v>
          </cell>
        </row>
        <row r="23">
          <cell r="X23">
            <v>4.9904760431056312</v>
          </cell>
        </row>
        <row r="24">
          <cell r="X24">
            <v>4.7982388873654527</v>
          </cell>
        </row>
        <row r="25">
          <cell r="X25">
            <v>5.9316985117948446</v>
          </cell>
        </row>
        <row r="26">
          <cell r="X26">
            <v>7.0939441813467976</v>
          </cell>
        </row>
        <row r="27">
          <cell r="X27">
            <v>9.1978084151927</v>
          </cell>
        </row>
        <row r="28">
          <cell r="X28">
            <v>9.4474072096606179</v>
          </cell>
        </row>
        <row r="29">
          <cell r="X29">
            <v>10.28848920347893</v>
          </cell>
        </row>
        <row r="30">
          <cell r="X30">
            <v>9.8720704844256488</v>
          </cell>
        </row>
        <row r="31">
          <cell r="X31">
            <v>9.7825185903239618</v>
          </cell>
        </row>
        <row r="32">
          <cell r="X32">
            <v>9.3460656866572691</v>
          </cell>
        </row>
        <row r="33">
          <cell r="X33">
            <v>9.3216723146439016</v>
          </cell>
        </row>
      </sheetData>
      <sheetData sheetId="50" refreshError="1"/>
      <sheetData sheetId="51">
        <row r="10">
          <cell r="X10">
            <v>9.3181600114224707</v>
          </cell>
        </row>
        <row r="11">
          <cell r="X11">
            <v>8.0351728220528855</v>
          </cell>
        </row>
        <row r="12">
          <cell r="X12">
            <v>8.4135931557515597</v>
          </cell>
        </row>
        <row r="13">
          <cell r="X13">
            <v>8.9915814997903052</v>
          </cell>
        </row>
        <row r="14">
          <cell r="X14">
            <v>8.2537852926107114</v>
          </cell>
        </row>
        <row r="15">
          <cell r="X15">
            <v>7.9667447720169582</v>
          </cell>
        </row>
        <row r="16">
          <cell r="X16">
            <v>8.885902635206536</v>
          </cell>
        </row>
        <row r="17">
          <cell r="X17">
            <v>8.2430835896303929</v>
          </cell>
        </row>
        <row r="18">
          <cell r="X18">
            <v>8.1837666788676433</v>
          </cell>
        </row>
        <row r="19">
          <cell r="X19">
            <v>7.345145591628004</v>
          </cell>
        </row>
        <row r="20">
          <cell r="X20">
            <v>7.1203924951546496</v>
          </cell>
        </row>
        <row r="21">
          <cell r="X21">
            <v>6.7555797086162812</v>
          </cell>
        </row>
        <row r="22">
          <cell r="X22">
            <v>6.3485257103114963</v>
          </cell>
        </row>
        <row r="23">
          <cell r="X23">
            <v>5.463796300623013</v>
          </cell>
        </row>
        <row r="24">
          <cell r="X24">
            <v>5.3203567221454895</v>
          </cell>
        </row>
        <row r="25">
          <cell r="X25">
            <v>6.4890631064909048</v>
          </cell>
        </row>
        <row r="26">
          <cell r="X26">
            <v>8.9540104932765487</v>
          </cell>
        </row>
        <row r="27">
          <cell r="X27">
            <v>8.5972847674439272</v>
          </cell>
        </row>
        <row r="28">
          <cell r="X28">
            <v>8.734101374215351</v>
          </cell>
        </row>
        <row r="29">
          <cell r="X29">
            <v>9.2433577280839909</v>
          </cell>
        </row>
        <row r="30">
          <cell r="X30">
            <v>9.5573353327223849</v>
          </cell>
        </row>
        <row r="31">
          <cell r="X31">
            <v>12.747203889329572</v>
          </cell>
        </row>
        <row r="32">
          <cell r="X32">
            <v>12.231902286476783</v>
          </cell>
        </row>
        <row r="33">
          <cell r="X33">
            <v>11.825215133718014</v>
          </cell>
        </row>
      </sheetData>
      <sheetData sheetId="52" refreshError="1"/>
      <sheetData sheetId="53">
        <row r="10">
          <cell r="X10">
            <v>12.184176869875989</v>
          </cell>
        </row>
        <row r="11">
          <cell r="X11">
            <v>12.107331094895454</v>
          </cell>
        </row>
        <row r="12">
          <cell r="X12">
            <v>11.75406666017366</v>
          </cell>
        </row>
        <row r="13">
          <cell r="X13">
            <v>11.798460205223908</v>
          </cell>
        </row>
        <row r="14">
          <cell r="X14">
            <v>11.584470295718237</v>
          </cell>
        </row>
        <row r="15">
          <cell r="X15">
            <v>11.174751496225237</v>
          </cell>
        </row>
        <row r="16">
          <cell r="X16">
            <v>11.401766786148171</v>
          </cell>
        </row>
        <row r="17">
          <cell r="X17">
            <v>11.735580858300562</v>
          </cell>
        </row>
        <row r="18">
          <cell r="X18">
            <v>11.644040638433088</v>
          </cell>
        </row>
        <row r="19">
          <cell r="X19">
            <v>10.627888868771597</v>
          </cell>
        </row>
        <row r="20">
          <cell r="X20">
            <v>10.66191201027371</v>
          </cell>
        </row>
        <row r="21">
          <cell r="X21">
            <v>12.73822816376078</v>
          </cell>
        </row>
        <row r="22">
          <cell r="X22">
            <v>12.715531844907655</v>
          </cell>
        </row>
        <row r="23">
          <cell r="X23">
            <v>12.608717943857634</v>
          </cell>
        </row>
        <row r="24">
          <cell r="X24">
            <v>12.155584856343994</v>
          </cell>
        </row>
        <row r="25">
          <cell r="X25">
            <v>11.998519520735529</v>
          </cell>
        </row>
        <row r="26">
          <cell r="X26">
            <v>11.538170896611883</v>
          </cell>
        </row>
        <row r="27">
          <cell r="X27">
            <v>11.858318553994618</v>
          </cell>
        </row>
        <row r="28">
          <cell r="X28">
            <v>12.222289266267346</v>
          </cell>
        </row>
        <row r="29">
          <cell r="X29">
            <v>12.011147472030746</v>
          </cell>
        </row>
        <row r="30">
          <cell r="X30">
            <v>11.681749681925</v>
          </cell>
        </row>
        <row r="31">
          <cell r="X31">
            <v>12.45904424691094</v>
          </cell>
        </row>
        <row r="32">
          <cell r="X32">
            <v>12.258198300353548</v>
          </cell>
        </row>
        <row r="33">
          <cell r="X33">
            <v>12.545817594070483</v>
          </cell>
        </row>
      </sheetData>
      <sheetData sheetId="54" refreshError="1"/>
      <sheetData sheetId="55">
        <row r="10">
          <cell r="X10">
            <v>12.349283256791052</v>
          </cell>
        </row>
        <row r="11">
          <cell r="X11">
            <v>12.194547590008749</v>
          </cell>
        </row>
        <row r="12">
          <cell r="X12">
            <v>11.544537456276995</v>
          </cell>
        </row>
        <row r="13">
          <cell r="X13">
            <v>11.013646356684374</v>
          </cell>
        </row>
        <row r="14">
          <cell r="X14">
            <v>10.8475989499794</v>
          </cell>
        </row>
        <row r="15">
          <cell r="X15">
            <v>10.649533809748027</v>
          </cell>
        </row>
        <row r="16">
          <cell r="X16">
            <v>10.207469230766335</v>
          </cell>
        </row>
        <row r="17">
          <cell r="X17">
            <v>9.5116499716838945</v>
          </cell>
        </row>
        <row r="18">
          <cell r="X18">
            <v>8.9169006274576219</v>
          </cell>
        </row>
        <row r="19">
          <cell r="X19">
            <v>8.9125774102309183</v>
          </cell>
        </row>
        <row r="20">
          <cell r="X20">
            <v>9.0401554123124814</v>
          </cell>
        </row>
        <row r="21">
          <cell r="X21">
            <v>9.5396882816886528</v>
          </cell>
        </row>
        <row r="22">
          <cell r="X22">
            <v>9.5161687098538259</v>
          </cell>
        </row>
        <row r="23">
          <cell r="X23">
            <v>9.8860270976799534</v>
          </cell>
        </row>
        <row r="24">
          <cell r="X24">
            <v>9.9787705051327986</v>
          </cell>
        </row>
        <row r="25">
          <cell r="X25">
            <v>9.7132933768657441</v>
          </cell>
        </row>
        <row r="26">
          <cell r="X26">
            <v>9.7094596797691466</v>
          </cell>
        </row>
        <row r="27">
          <cell r="X27">
            <v>9.4526808226919723</v>
          </cell>
        </row>
        <row r="28">
          <cell r="X28">
            <v>9.686180262029298</v>
          </cell>
        </row>
        <row r="29">
          <cell r="X29">
            <v>9.7067259090848026</v>
          </cell>
        </row>
        <row r="30">
          <cell r="X30">
            <v>9.4647186501986482</v>
          </cell>
        </row>
        <row r="31">
          <cell r="X31">
            <v>9.6137384662286571</v>
          </cell>
        </row>
        <row r="32">
          <cell r="X32">
            <v>9.5763841073213918</v>
          </cell>
        </row>
        <row r="33">
          <cell r="X33">
            <v>9.7479839288817978</v>
          </cell>
        </row>
      </sheetData>
      <sheetData sheetId="56" refreshError="1"/>
      <sheetData sheetId="57">
        <row r="10">
          <cell r="X10">
            <v>9.9054732430670054</v>
          </cell>
        </row>
        <row r="11">
          <cell r="X11">
            <v>9.9763322688255762</v>
          </cell>
        </row>
        <row r="12">
          <cell r="X12">
            <v>9.8523871100766822</v>
          </cell>
        </row>
        <row r="13">
          <cell r="X13">
            <v>9.8918153023263127</v>
          </cell>
        </row>
        <row r="14">
          <cell r="X14">
            <v>9.643972415744555</v>
          </cell>
        </row>
        <row r="15">
          <cell r="X15">
            <v>9.6399231198370643</v>
          </cell>
        </row>
        <row r="16">
          <cell r="X16">
            <v>9.7213702987583037</v>
          </cell>
        </row>
        <row r="17">
          <cell r="X17">
            <v>9.41983610284999</v>
          </cell>
        </row>
        <row r="18">
          <cell r="X18">
            <v>9.7272029428409787</v>
          </cell>
        </row>
        <row r="19">
          <cell r="X19">
            <v>9.8268084541240555</v>
          </cell>
        </row>
        <row r="20">
          <cell r="X20">
            <v>9.8545429365151112</v>
          </cell>
        </row>
        <row r="21">
          <cell r="X21">
            <v>10.090399620264268</v>
          </cell>
        </row>
        <row r="22">
          <cell r="X22">
            <v>10.310254748163189</v>
          </cell>
        </row>
        <row r="23">
          <cell r="X23">
            <v>10.400398248878931</v>
          </cell>
        </row>
        <row r="24">
          <cell r="X24">
            <v>10.782719888490066</v>
          </cell>
        </row>
        <row r="25">
          <cell r="X25">
            <v>9.9574092506303575</v>
          </cell>
        </row>
        <row r="26">
          <cell r="X26">
            <v>9.9836027240305025</v>
          </cell>
        </row>
        <row r="27">
          <cell r="X27">
            <v>9.8833535541468756</v>
          </cell>
        </row>
        <row r="28">
          <cell r="X28">
            <v>9.7436998599883786</v>
          </cell>
        </row>
        <row r="29">
          <cell r="X29">
            <v>9.561253509999478</v>
          </cell>
        </row>
        <row r="30">
          <cell r="X30">
            <v>9.5997792237151707</v>
          </cell>
        </row>
        <row r="31">
          <cell r="X31">
            <v>9.5997792237151707</v>
          </cell>
        </row>
        <row r="32">
          <cell r="X32">
            <v>9.3195782577988648</v>
          </cell>
        </row>
        <row r="33">
          <cell r="X33">
            <v>9.0660169442703378</v>
          </cell>
        </row>
      </sheetData>
      <sheetData sheetId="58" refreshError="1"/>
      <sheetData sheetId="59">
        <row r="10">
          <cell r="X10">
            <v>9.0338027687102365</v>
          </cell>
        </row>
        <row r="11">
          <cell r="X11">
            <v>9.0990969112652333</v>
          </cell>
        </row>
        <row r="12">
          <cell r="X12">
            <v>8.8999866989238203</v>
          </cell>
        </row>
        <row r="13">
          <cell r="X13">
            <v>8.7841558816260754</v>
          </cell>
        </row>
        <row r="14">
          <cell r="X14">
            <v>8.9248580400664963</v>
          </cell>
        </row>
        <row r="15">
          <cell r="X15">
            <v>9.0669623629919531</v>
          </cell>
        </row>
        <row r="16">
          <cell r="X16">
            <v>8.8413605318372603</v>
          </cell>
        </row>
        <row r="17">
          <cell r="X17">
            <v>8.9948312962052235</v>
          </cell>
        </row>
        <row r="18">
          <cell r="X18">
            <v>9.0710418444224405</v>
          </cell>
        </row>
        <row r="19">
          <cell r="X19">
            <v>9.1866301106445558</v>
          </cell>
        </row>
        <row r="20">
          <cell r="X20">
            <v>8.8198511861634614</v>
          </cell>
        </row>
        <row r="21">
          <cell r="X21">
            <v>9.0966291449276113</v>
          </cell>
        </row>
        <row r="22">
          <cell r="X22">
            <v>8.6927263398272743</v>
          </cell>
        </row>
        <row r="23">
          <cell r="X23">
            <v>9.8104236715660527</v>
          </cell>
        </row>
        <row r="24">
          <cell r="X24">
            <v>11.154971655611968</v>
          </cell>
        </row>
        <row r="25">
          <cell r="X25">
            <v>11.028180444171587</v>
          </cell>
        </row>
        <row r="26">
          <cell r="X26">
            <v>11.053153586344465</v>
          </cell>
        </row>
        <row r="27">
          <cell r="X27">
            <v>10.744537941612778</v>
          </cell>
        </row>
        <row r="28">
          <cell r="X28">
            <v>10.868563819576236</v>
          </cell>
        </row>
        <row r="29">
          <cell r="X29">
            <v>10.138212718374845</v>
          </cell>
        </row>
        <row r="30">
          <cell r="X30">
            <v>10.371723801727294</v>
          </cell>
        </row>
        <row r="31">
          <cell r="X31">
            <v>10.301194455037454</v>
          </cell>
        </row>
        <row r="32">
          <cell r="X32">
            <v>10.25995144499476</v>
          </cell>
        </row>
        <row r="33">
          <cell r="X33">
            <v>9.9484226549200141</v>
          </cell>
        </row>
      </sheetData>
      <sheetData sheetId="60" refreshError="1"/>
      <sheetData sheetId="61">
        <row r="10">
          <cell r="X10">
            <v>10.343651527629563</v>
          </cell>
        </row>
        <row r="11">
          <cell r="X11">
            <v>9.5155873130865025</v>
          </cell>
        </row>
        <row r="12">
          <cell r="X12">
            <v>9.6437911077476439</v>
          </cell>
        </row>
        <row r="13">
          <cell r="X13">
            <v>9.8094197719672245</v>
          </cell>
        </row>
        <row r="14">
          <cell r="X14">
            <v>9.9197325775421987</v>
          </cell>
        </row>
        <row r="15">
          <cell r="X15">
            <v>9.7557756029440714</v>
          </cell>
        </row>
        <row r="16">
          <cell r="X16">
            <v>9.3716850372047968</v>
          </cell>
        </row>
        <row r="17">
          <cell r="X17">
            <v>9.3646160896917223</v>
          </cell>
        </row>
        <row r="18">
          <cell r="X18">
            <v>9.376483290335818</v>
          </cell>
        </row>
        <row r="19">
          <cell r="X19">
            <v>9.6015267622173663</v>
          </cell>
        </row>
        <row r="20">
          <cell r="X20">
            <v>9.3949738156669902</v>
          </cell>
        </row>
        <row r="21">
          <cell r="X21">
            <v>9.8446941566064368</v>
          </cell>
        </row>
        <row r="22">
          <cell r="X22">
            <v>9.5632112801696785</v>
          </cell>
        </row>
        <row r="23">
          <cell r="X23">
            <v>9.8553921378532277</v>
          </cell>
        </row>
        <row r="24">
          <cell r="X24">
            <v>12.743333361586268</v>
          </cell>
        </row>
        <row r="25">
          <cell r="X25">
            <v>13.415499187106883</v>
          </cell>
        </row>
        <row r="26">
          <cell r="X26">
            <v>12.608030606099144</v>
          </cell>
        </row>
        <row r="27">
          <cell r="X27">
            <v>13.198364107861156</v>
          </cell>
        </row>
        <row r="28">
          <cell r="X28">
            <v>13.089085559746936</v>
          </cell>
        </row>
        <row r="29">
          <cell r="X29">
            <v>12.818114953570454</v>
          </cell>
        </row>
        <row r="30">
          <cell r="X30">
            <v>12.854014813146975</v>
          </cell>
        </row>
        <row r="31">
          <cell r="X31">
            <v>12.681385502720648</v>
          </cell>
        </row>
        <row r="32">
          <cell r="X32">
            <v>12.641180258829122</v>
          </cell>
        </row>
        <row r="33">
          <cell r="X33">
            <v>12.434854909595341</v>
          </cell>
        </row>
      </sheetData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nto de orvalho"/>
      <sheetName val="Verificações"/>
      <sheetName val="Dia 1 (a)"/>
      <sheetName val="Dia 1 (b)"/>
      <sheetName val="Dia 2 (a)"/>
      <sheetName val="Dia 2 (b)"/>
      <sheetName val="Dia 3 (a)"/>
      <sheetName val="Dia 3 (b)"/>
      <sheetName val="Dia 4 (a)"/>
      <sheetName val="Dia 4 (b)"/>
      <sheetName val="Dia 5 (a)"/>
      <sheetName val="Dia 5 (b)"/>
      <sheetName val="Dia 6 (a)"/>
      <sheetName val="Dia 6 (b)"/>
      <sheetName val="Dia 7 (a)"/>
      <sheetName val="Dia 7 (b)"/>
      <sheetName val="Dia 8 (a)"/>
      <sheetName val="Dia 8 (b)"/>
      <sheetName val="Dia 9 (a)"/>
      <sheetName val="Dia 9 (b)"/>
      <sheetName val="Dia 10 (a)"/>
      <sheetName val="Dia 10 (b)"/>
      <sheetName val="Dia 11 (a)"/>
      <sheetName val="Dia 11 (b)"/>
      <sheetName val="Dia 12 (a)"/>
      <sheetName val="Dia 12 (b)"/>
      <sheetName val="Dia 13 (a)"/>
      <sheetName val="Dia 13 (b)"/>
      <sheetName val="Dia 14 (a)"/>
      <sheetName val="Dia 14 (b)"/>
      <sheetName val="Dia 15 (a)"/>
      <sheetName val="Dia 15 (b)"/>
      <sheetName val="Dia 16 (a)"/>
      <sheetName val="Dia 16 (b)"/>
      <sheetName val="Dia 17 (a)"/>
      <sheetName val="Dia 17 (b)"/>
      <sheetName val="Dia 18 (a)"/>
      <sheetName val="Dia 18 (b)"/>
      <sheetName val="Dia 19 (a)"/>
      <sheetName val="Dia 19 (b)"/>
      <sheetName val="Dia 20 (a)"/>
      <sheetName val="Dia 20 (b)"/>
      <sheetName val="Dia 21 (a)"/>
      <sheetName val="Dia 21 (b)"/>
      <sheetName val="Dia 22 (a)"/>
      <sheetName val="Dia 22 (b)"/>
      <sheetName val="Dia 23 (a)"/>
      <sheetName val="Dia 23 (b)"/>
      <sheetName val="Dia 24 (a)"/>
      <sheetName val="Dia 24 (b)"/>
      <sheetName val="Dia 25 (a)"/>
      <sheetName val="Dia 25 (b)"/>
      <sheetName val="Dia 26 (a)"/>
      <sheetName val="Dia 26 (b)"/>
      <sheetName val="Dia 27 (a)"/>
      <sheetName val="Dia 27 (b)"/>
      <sheetName val="Dia 28 (a)"/>
      <sheetName val="Dia 28 (b)"/>
      <sheetName val="Dia 29 (a)"/>
      <sheetName val="Dia 29 (b)"/>
      <sheetName val="Dia 30 (a)"/>
      <sheetName val="Dia 30 (b)"/>
      <sheetName val="Dia 31 (a)"/>
      <sheetName val="Dia 31 (b)"/>
      <sheetName val="Visibilidade"/>
      <sheetName val="Tipo-Nuvens Baixas"/>
      <sheetName val="Quant.-Nuvens Baixas"/>
      <sheetName val="Tipo-Nuvens Médias"/>
      <sheetName val="Quant.-Nuvens Médias"/>
      <sheetName val="Tipo-Nuvens Altas"/>
      <sheetName val="Quant.-Nuvens Altas"/>
      <sheetName val="Cobertura Total"/>
      <sheetName val="Barôm. a Grav. Normal (hPa=mb)"/>
      <sheetName val="Term. Seco (C)"/>
      <sheetName val="Umid. Relat. (%)"/>
      <sheetName val="Umid. Específica (g.kg-1)"/>
      <sheetName val="Temp. Superf. (C)"/>
      <sheetName val="Temp. 5 cm (C)"/>
      <sheetName val="Temp. 10 cm (C)"/>
      <sheetName val="Temp. 20 cm (C)"/>
      <sheetName val="Temp. 30 cm (C)"/>
      <sheetName val="Temp. 40 cm (C)"/>
      <sheetName val="Temp. Máx. e Mín. (C)"/>
      <sheetName val="Precipitação e Evaporação (mm)"/>
      <sheetName val="FENOMENOS DIVERSOS"/>
      <sheetName val="DADOS"/>
    </sheetNames>
    <sheetDataSet>
      <sheetData sheetId="0" refreshError="1"/>
      <sheetData sheetId="1" refreshError="1"/>
      <sheetData sheetId="2" refreshError="1"/>
      <sheetData sheetId="3">
        <row r="1">
          <cell r="C1" t="str">
            <v xml:space="preserve"> AGOSTO DE  1994</v>
          </cell>
        </row>
        <row r="10">
          <cell r="X10">
            <v>10.275939882774615</v>
          </cell>
        </row>
        <row r="11">
          <cell r="X11">
            <v>10.147475395506618</v>
          </cell>
        </row>
        <row r="12">
          <cell r="X12">
            <v>9.9533455874375321</v>
          </cell>
        </row>
        <row r="13">
          <cell r="X13">
            <v>10.050680302702206</v>
          </cell>
        </row>
        <row r="14">
          <cell r="X14">
            <v>10.184324507586773</v>
          </cell>
        </row>
        <row r="15">
          <cell r="X15">
            <v>10.347967781989711</v>
          </cell>
        </row>
        <row r="16">
          <cell r="X16">
            <v>10.750732076590971</v>
          </cell>
        </row>
        <row r="17">
          <cell r="X17">
            <v>10.886222908523267</v>
          </cell>
        </row>
        <row r="18">
          <cell r="X18">
            <v>11.203178702123228</v>
          </cell>
        </row>
        <row r="19">
          <cell r="X19">
            <v>11.52044225337743</v>
          </cell>
        </row>
        <row r="20">
          <cell r="X20">
            <v>11.343728096218053</v>
          </cell>
        </row>
        <row r="21">
          <cell r="X21">
            <v>11.279835699073837</v>
          </cell>
        </row>
        <row r="22">
          <cell r="X22">
            <v>10.712589641321108</v>
          </cell>
        </row>
        <row r="23">
          <cell r="X23">
            <v>10.303471732589717</v>
          </cell>
        </row>
        <row r="24">
          <cell r="X24">
            <v>9.6321011804291619</v>
          </cell>
        </row>
        <row r="25">
          <cell r="X25">
            <v>9.4263498100523435</v>
          </cell>
        </row>
        <row r="26">
          <cell r="X26">
            <v>10.553248499228683</v>
          </cell>
        </row>
        <row r="27">
          <cell r="X27">
            <v>11.259036766078472</v>
          </cell>
        </row>
        <row r="28">
          <cell r="X28">
            <v>11.085020212053003</v>
          </cell>
        </row>
        <row r="29">
          <cell r="X29">
            <v>12.496055306998995</v>
          </cell>
        </row>
        <row r="30">
          <cell r="X30">
            <v>12.366070105205104</v>
          </cell>
        </row>
        <row r="31">
          <cell r="X31">
            <v>11.998112760277706</v>
          </cell>
        </row>
        <row r="32">
          <cell r="X32">
            <v>12.047334627471947</v>
          </cell>
        </row>
        <row r="33">
          <cell r="X33">
            <v>11.647623553502859</v>
          </cell>
        </row>
      </sheetData>
      <sheetData sheetId="4" refreshError="1"/>
      <sheetData sheetId="5">
        <row r="10">
          <cell r="X10">
            <v>11.704622371453484</v>
          </cell>
        </row>
        <row r="11">
          <cell r="X11">
            <v>11.285540173232116</v>
          </cell>
        </row>
        <row r="12">
          <cell r="X12">
            <v>11.071732213971854</v>
          </cell>
        </row>
        <row r="13">
          <cell r="X13">
            <v>11.058700520671998</v>
          </cell>
        </row>
        <row r="14">
          <cell r="X14">
            <v>10.901051153056587</v>
          </cell>
        </row>
        <row r="15">
          <cell r="X15">
            <v>10.807011812120191</v>
          </cell>
        </row>
        <row r="16">
          <cell r="X16">
            <v>10.430690673372823</v>
          </cell>
        </row>
        <row r="17">
          <cell r="X17">
            <v>11.093796196153862</v>
          </cell>
        </row>
        <row r="18">
          <cell r="X18">
            <v>10.795052388971005</v>
          </cell>
        </row>
        <row r="19">
          <cell r="X19">
            <v>10.034822067114119</v>
          </cell>
        </row>
        <row r="20">
          <cell r="X20">
            <v>8.3655187212747943</v>
          </cell>
        </row>
        <row r="21">
          <cell r="X21">
            <v>8.4323961774517802</v>
          </cell>
        </row>
        <row r="22">
          <cell r="X22">
            <v>8.6815030753288855</v>
          </cell>
        </row>
        <row r="23">
          <cell r="X23">
            <v>8.3190227277181901</v>
          </cell>
        </row>
        <row r="24">
          <cell r="X24">
            <v>7.9166350490247615</v>
          </cell>
        </row>
        <row r="25">
          <cell r="X25">
            <v>7.5662457304971351</v>
          </cell>
        </row>
        <row r="26">
          <cell r="X26">
            <v>7.5086303210009619</v>
          </cell>
        </row>
        <row r="27">
          <cell r="X27">
            <v>8.2261392082172016</v>
          </cell>
        </row>
        <row r="28">
          <cell r="X28">
            <v>8.767031306171571</v>
          </cell>
        </row>
        <row r="29">
          <cell r="X29">
            <v>8.9277083818864291</v>
          </cell>
        </row>
        <row r="30">
          <cell r="X30">
            <v>9.0327738500007886</v>
          </cell>
        </row>
        <row r="31">
          <cell r="X31">
            <v>9.4467024038737897</v>
          </cell>
        </row>
        <row r="32">
          <cell r="X32">
            <v>8.953548939425426</v>
          </cell>
        </row>
        <row r="33">
          <cell r="X33">
            <v>8.6562554825441769</v>
          </cell>
        </row>
      </sheetData>
      <sheetData sheetId="6" refreshError="1"/>
      <sheetData sheetId="7">
        <row r="10">
          <cell r="X10">
            <v>11.382767397073998</v>
          </cell>
        </row>
        <row r="11">
          <cell r="X11">
            <v>11.663623282940518</v>
          </cell>
        </row>
        <row r="12">
          <cell r="X12">
            <v>11.216190433463499</v>
          </cell>
        </row>
        <row r="13">
          <cell r="X13">
            <v>10.950052535769162</v>
          </cell>
        </row>
        <row r="14">
          <cell r="X14">
            <v>10.860304924404955</v>
          </cell>
        </row>
        <row r="15">
          <cell r="X15">
            <v>10.837727590329273</v>
          </cell>
        </row>
        <row r="16">
          <cell r="X16">
            <v>10.577885802919369</v>
          </cell>
        </row>
        <row r="17">
          <cell r="X17">
            <v>10.490891715867146</v>
          </cell>
        </row>
        <row r="18">
          <cell r="X18">
            <v>10.290364770846544</v>
          </cell>
        </row>
        <row r="19">
          <cell r="X19">
            <v>9.5501641093806739</v>
          </cell>
        </row>
        <row r="20">
          <cell r="X20">
            <v>9.7013684626022183</v>
          </cell>
        </row>
        <row r="21">
          <cell r="X21">
            <v>8.8666210617105676</v>
          </cell>
        </row>
        <row r="22">
          <cell r="X22">
            <v>8.7911014863433454</v>
          </cell>
        </row>
        <row r="23">
          <cell r="X23">
            <v>8.3581120353795377</v>
          </cell>
        </row>
        <row r="24">
          <cell r="X24">
            <v>8.1550767161473399</v>
          </cell>
        </row>
        <row r="25">
          <cell r="X25">
            <v>7.4552934218246207</v>
          </cell>
        </row>
        <row r="26">
          <cell r="X26">
            <v>7.4212356910458555</v>
          </cell>
        </row>
        <row r="27">
          <cell r="X27">
            <v>6.9357568100266107</v>
          </cell>
        </row>
        <row r="28">
          <cell r="X28">
            <v>6.5956317084213474</v>
          </cell>
        </row>
        <row r="29">
          <cell r="X29">
            <v>6.4090573264100925</v>
          </cell>
        </row>
        <row r="30">
          <cell r="X30">
            <v>6.4306567436310917</v>
          </cell>
        </row>
        <row r="31">
          <cell r="X31">
            <v>6.2325306815633947</v>
          </cell>
        </row>
        <row r="32">
          <cell r="X32">
            <v>5.9173494393097377</v>
          </cell>
        </row>
        <row r="33">
          <cell r="X33">
            <v>5.9558625735639952</v>
          </cell>
        </row>
      </sheetData>
      <sheetData sheetId="8" refreshError="1"/>
      <sheetData sheetId="9">
        <row r="10">
          <cell r="X10">
            <v>6.0190727888656514</v>
          </cell>
        </row>
        <row r="11">
          <cell r="X11">
            <v>6.3372192261585507</v>
          </cell>
        </row>
        <row r="12">
          <cell r="X12">
            <v>6.4273310983412424</v>
          </cell>
        </row>
        <row r="13">
          <cell r="X13">
            <v>6.5167157391708219</v>
          </cell>
        </row>
        <row r="14">
          <cell r="X14">
            <v>6.4525204914632157</v>
          </cell>
        </row>
        <row r="15">
          <cell r="X15">
            <v>5.8912214487854264</v>
          </cell>
        </row>
        <row r="16">
          <cell r="X16">
            <v>5.7918456608112114</v>
          </cell>
        </row>
        <row r="17">
          <cell r="X17">
            <v>6.5029472780084818</v>
          </cell>
        </row>
        <row r="18">
          <cell r="X18">
            <v>6.4741887098714077</v>
          </cell>
        </row>
        <row r="19">
          <cell r="X19">
            <v>6.5513528235224623</v>
          </cell>
        </row>
        <row r="20">
          <cell r="X20">
            <v>6.1734698467250873</v>
          </cell>
        </row>
        <row r="21">
          <cell r="X21">
            <v>6.2006199946866802</v>
          </cell>
        </row>
        <row r="22">
          <cell r="X22">
            <v>6.1621209012542772</v>
          </cell>
        </row>
        <row r="23">
          <cell r="X23">
            <v>6.1238222548896557</v>
          </cell>
        </row>
        <row r="24">
          <cell r="X24">
            <v>6.221644847573546</v>
          </cell>
        </row>
        <row r="25">
          <cell r="X25">
            <v>6.5632254797441272</v>
          </cell>
        </row>
        <row r="26">
          <cell r="X26">
            <v>6.1487787979881086</v>
          </cell>
        </row>
        <row r="27">
          <cell r="X27">
            <v>6.3587781468872953</v>
          </cell>
        </row>
        <row r="28">
          <cell r="X28">
            <v>6.7439293535275802</v>
          </cell>
        </row>
        <row r="29">
          <cell r="X29">
            <v>6.6251319312819108</v>
          </cell>
        </row>
        <row r="30">
          <cell r="X30">
            <v>7.1301106511831476</v>
          </cell>
        </row>
        <row r="31">
          <cell r="X31">
            <v>7.5743973530448496</v>
          </cell>
        </row>
        <row r="32">
          <cell r="X32">
            <v>7.6398380673818913</v>
          </cell>
        </row>
        <row r="33">
          <cell r="X33">
            <v>7.9964020397346838</v>
          </cell>
        </row>
      </sheetData>
      <sheetData sheetId="10" refreshError="1"/>
      <sheetData sheetId="11">
        <row r="10">
          <cell r="X10">
            <v>8.0890323375785531</v>
          </cell>
        </row>
        <row r="11">
          <cell r="X11">
            <v>8.0574266309826381</v>
          </cell>
        </row>
        <row r="12">
          <cell r="X12">
            <v>7.8488602341924976</v>
          </cell>
        </row>
        <row r="13">
          <cell r="X13">
            <v>8.0808267518040342</v>
          </cell>
        </row>
        <row r="14">
          <cell r="X14">
            <v>8.2615936853814809</v>
          </cell>
        </row>
        <row r="15">
          <cell r="X15">
            <v>8.3131251586860699</v>
          </cell>
        </row>
        <row r="16">
          <cell r="X16">
            <v>8.3549596204905274</v>
          </cell>
        </row>
        <row r="17">
          <cell r="X17">
            <v>8.6683368932481475</v>
          </cell>
        </row>
        <row r="18">
          <cell r="X18">
            <v>8.5011390813441352</v>
          </cell>
        </row>
        <row r="19">
          <cell r="X19">
            <v>8.554112752972884</v>
          </cell>
        </row>
        <row r="20">
          <cell r="X20">
            <v>8.487745779647291</v>
          </cell>
        </row>
        <row r="21">
          <cell r="X21">
            <v>8.0853979527070656</v>
          </cell>
        </row>
        <row r="22">
          <cell r="X22">
            <v>8.0493180425662789</v>
          </cell>
        </row>
        <row r="23">
          <cell r="X23">
            <v>8.1769438750411627</v>
          </cell>
        </row>
        <row r="24">
          <cell r="X24">
            <v>7.359647601066551</v>
          </cell>
        </row>
        <row r="25">
          <cell r="X25">
            <v>7.7594538264496853</v>
          </cell>
        </row>
        <row r="26">
          <cell r="X26">
            <v>7.4700905309881973</v>
          </cell>
        </row>
        <row r="27">
          <cell r="X27">
            <v>7.5610530602839052</v>
          </cell>
        </row>
        <row r="28">
          <cell r="X28">
            <v>7.5569511172330177</v>
          </cell>
        </row>
        <row r="29">
          <cell r="X29">
            <v>7.6204949909561206</v>
          </cell>
        </row>
        <row r="30">
          <cell r="X30">
            <v>7.6859393286144035</v>
          </cell>
        </row>
        <row r="31">
          <cell r="X31">
            <v>7.7127307394239049</v>
          </cell>
        </row>
        <row r="32">
          <cell r="X32">
            <v>7.5915398781651229</v>
          </cell>
        </row>
        <row r="33">
          <cell r="X33">
            <v>7.5705180264414915</v>
          </cell>
        </row>
      </sheetData>
      <sheetData sheetId="12" refreshError="1"/>
      <sheetData sheetId="13">
        <row r="10">
          <cell r="X10">
            <v>7.6927347973232951</v>
          </cell>
        </row>
        <row r="11">
          <cell r="X11">
            <v>7.696698231743154</v>
          </cell>
        </row>
        <row r="12">
          <cell r="X12">
            <v>7.597742060305797</v>
          </cell>
        </row>
        <row r="13">
          <cell r="X13">
            <v>7.0948341332510889</v>
          </cell>
        </row>
        <row r="14">
          <cell r="X14">
            <v>7.379715744952505</v>
          </cell>
        </row>
        <row r="15">
          <cell r="X15">
            <v>7.839725776046226</v>
          </cell>
        </row>
        <row r="16">
          <cell r="X16">
            <v>7.8918776108608863</v>
          </cell>
        </row>
        <row r="17">
          <cell r="X17">
            <v>8.6088181771962216</v>
          </cell>
        </row>
        <row r="18">
          <cell r="X18">
            <v>8.113000710367853</v>
          </cell>
        </row>
        <row r="19">
          <cell r="X19">
            <v>7.6720266071647032</v>
          </cell>
        </row>
        <row r="20">
          <cell r="X20">
            <v>7.1693840922008798</v>
          </cell>
        </row>
        <row r="21">
          <cell r="X21">
            <v>7.1290489410018392</v>
          </cell>
        </row>
        <row r="22">
          <cell r="X22">
            <v>7.6985468975421005</v>
          </cell>
        </row>
        <row r="23">
          <cell r="X23">
            <v>7.8486477483701229</v>
          </cell>
        </row>
        <row r="24">
          <cell r="X24">
            <v>7.5554137606133276</v>
          </cell>
        </row>
        <row r="25">
          <cell r="X25">
            <v>7.5219776857903611</v>
          </cell>
        </row>
        <row r="26">
          <cell r="X26">
            <v>7.7549278627569258</v>
          </cell>
        </row>
        <row r="27">
          <cell r="X27">
            <v>8.0075219313517785</v>
          </cell>
        </row>
        <row r="28">
          <cell r="X28">
            <v>8.0579465952651965</v>
          </cell>
        </row>
        <row r="29">
          <cell r="X29">
            <v>7.9138706956308518</v>
          </cell>
        </row>
        <row r="30">
          <cell r="X30">
            <v>8.3077377900017151</v>
          </cell>
        </row>
        <row r="31">
          <cell r="X31">
            <v>7.8298044708308101</v>
          </cell>
        </row>
        <row r="32">
          <cell r="X32">
            <v>8.1219876526084942</v>
          </cell>
        </row>
        <row r="33">
          <cell r="X33">
            <v>7.7119370994347296</v>
          </cell>
        </row>
      </sheetData>
      <sheetData sheetId="14" refreshError="1"/>
      <sheetData sheetId="15">
        <row r="10">
          <cell r="X10">
            <v>7.95705702496653</v>
          </cell>
        </row>
        <row r="11">
          <cell r="X11">
            <v>8.5533899863132898</v>
          </cell>
        </row>
        <row r="12">
          <cell r="X12">
            <v>8.7308224734706155</v>
          </cell>
        </row>
        <row r="13">
          <cell r="X13">
            <v>8.6805125332480788</v>
          </cell>
        </row>
        <row r="14">
          <cell r="X14">
            <v>8.8001380046823954</v>
          </cell>
        </row>
        <row r="15">
          <cell r="X15">
            <v>8.4995294699145987</v>
          </cell>
        </row>
        <row r="16">
          <cell r="X16">
            <v>8.410315391739589</v>
          </cell>
        </row>
        <row r="17">
          <cell r="X17">
            <v>8.2806630087520521</v>
          </cell>
        </row>
        <row r="18">
          <cell r="X18">
            <v>8.4847350143816449</v>
          </cell>
        </row>
        <row r="19">
          <cell r="X19">
            <v>8.8635431561515325</v>
          </cell>
        </row>
        <row r="20">
          <cell r="X20">
            <v>8.9089760750531095</v>
          </cell>
        </row>
        <row r="21">
          <cell r="X21">
            <v>8.6050709588688097</v>
          </cell>
        </row>
        <row r="22">
          <cell r="X22">
            <v>7.984813325158103</v>
          </cell>
        </row>
        <row r="23">
          <cell r="X23">
            <v>8.1452369856303406</v>
          </cell>
        </row>
        <row r="24">
          <cell r="X24">
            <v>8.9358367693685086</v>
          </cell>
        </row>
        <row r="25">
          <cell r="X25">
            <v>8.6061050124532077</v>
          </cell>
        </row>
        <row r="26">
          <cell r="X26">
            <v>8.526153739086789</v>
          </cell>
        </row>
        <row r="27">
          <cell r="X27">
            <v>8.3213053608214143</v>
          </cell>
        </row>
        <row r="28">
          <cell r="X28">
            <v>8.1649908193532017</v>
          </cell>
        </row>
        <row r="29">
          <cell r="X29">
            <v>8.3165553778899266</v>
          </cell>
        </row>
        <row r="30">
          <cell r="X30">
            <v>8.5396833593412982</v>
          </cell>
        </row>
        <row r="31">
          <cell r="X31">
            <v>8.3623764543966477</v>
          </cell>
        </row>
        <row r="32">
          <cell r="X32">
            <v>7.8866326875484418</v>
          </cell>
        </row>
        <row r="33">
          <cell r="X33">
            <v>8.2156337403900164</v>
          </cell>
        </row>
      </sheetData>
      <sheetData sheetId="16" refreshError="1"/>
      <sheetData sheetId="17">
        <row r="10">
          <cell r="X10">
            <v>8.3354215428416083</v>
          </cell>
        </row>
        <row r="11">
          <cell r="X11">
            <v>8.2633596730941683</v>
          </cell>
        </row>
        <row r="12">
          <cell r="X12">
            <v>8.5478358891934629</v>
          </cell>
        </row>
        <row r="13">
          <cell r="X13">
            <v>8.7717668056000448</v>
          </cell>
        </row>
        <row r="14">
          <cell r="X14">
            <v>8.2157591888157917</v>
          </cell>
        </row>
        <row r="15">
          <cell r="X15">
            <v>7.8420927218108476</v>
          </cell>
        </row>
        <row r="16">
          <cell r="X16">
            <v>7.826314376787308</v>
          </cell>
        </row>
        <row r="17">
          <cell r="X17">
            <v>7.8542180549791683</v>
          </cell>
        </row>
        <row r="18">
          <cell r="X18">
            <v>7.8459907824005191</v>
          </cell>
        </row>
        <row r="19">
          <cell r="X19">
            <v>8.0338715918425976</v>
          </cell>
        </row>
        <row r="20">
          <cell r="X20">
            <v>8.128759035142691</v>
          </cell>
        </row>
        <row r="21">
          <cell r="X21">
            <v>7.762481809355255</v>
          </cell>
        </row>
        <row r="22">
          <cell r="X22">
            <v>7.8084744845671805</v>
          </cell>
        </row>
        <row r="23">
          <cell r="X23">
            <v>7.3763578589584027</v>
          </cell>
        </row>
        <row r="24">
          <cell r="X24">
            <v>7.4836476141599695</v>
          </cell>
        </row>
        <row r="25">
          <cell r="X25">
            <v>10.198147576700794</v>
          </cell>
        </row>
        <row r="26">
          <cell r="X26">
            <v>9.9388341646971572</v>
          </cell>
        </row>
        <row r="27">
          <cell r="X27">
            <v>9.8449313958906952</v>
          </cell>
        </row>
        <row r="28">
          <cell r="X28">
            <v>9.8133337986026863</v>
          </cell>
        </row>
        <row r="29">
          <cell r="X29">
            <v>9.7961614028293944</v>
          </cell>
        </row>
        <row r="30">
          <cell r="X30">
            <v>9.6369681901185089</v>
          </cell>
        </row>
        <row r="31">
          <cell r="X31">
            <v>9.3133489180025233</v>
          </cell>
        </row>
        <row r="32">
          <cell r="X32">
            <v>8.5026269440412179</v>
          </cell>
        </row>
        <row r="33">
          <cell r="X33">
            <v>8.2582828071789738</v>
          </cell>
        </row>
      </sheetData>
      <sheetData sheetId="18" refreshError="1"/>
      <sheetData sheetId="19">
        <row r="10">
          <cell r="X10">
            <v>8.2660726911969178</v>
          </cell>
        </row>
        <row r="11">
          <cell r="X11">
            <v>8.2914799921608928</v>
          </cell>
        </row>
        <row r="12">
          <cell r="X12">
            <v>7.8203341646702</v>
          </cell>
        </row>
        <row r="13">
          <cell r="X13">
            <v>7.8515914145259638</v>
          </cell>
        </row>
        <row r="14">
          <cell r="X14">
            <v>8.1128081210244147</v>
          </cell>
        </row>
        <row r="15">
          <cell r="X15">
            <v>8.3472506167823806</v>
          </cell>
        </row>
        <row r="16">
          <cell r="X16">
            <v>8.4040545615424502</v>
          </cell>
        </row>
        <row r="17">
          <cell r="X17">
            <v>8.6704365687811187</v>
          </cell>
        </row>
        <row r="18">
          <cell r="X18">
            <v>8.4912096844277798</v>
          </cell>
        </row>
        <row r="19">
          <cell r="X19">
            <v>8.2527050507300093</v>
          </cell>
        </row>
        <row r="20">
          <cell r="X20">
            <v>7.6872230338556635</v>
          </cell>
        </row>
        <row r="21">
          <cell r="X21">
            <v>8.1227253433585886</v>
          </cell>
        </row>
        <row r="22">
          <cell r="X22">
            <v>7.8846958162862171</v>
          </cell>
        </row>
        <row r="23">
          <cell r="X23">
            <v>7.5200817367676622</v>
          </cell>
        </row>
        <row r="24">
          <cell r="X24">
            <v>6.5467417494067348</v>
          </cell>
        </row>
        <row r="25">
          <cell r="X25">
            <v>6.0764402489581384</v>
          </cell>
        </row>
        <row r="26">
          <cell r="X26">
            <v>8.8301626601992513</v>
          </cell>
        </row>
        <row r="27">
          <cell r="X27">
            <v>8.8962680710384774</v>
          </cell>
        </row>
        <row r="28">
          <cell r="X28">
            <v>8.7523845721084257</v>
          </cell>
        </row>
        <row r="29">
          <cell r="X29">
            <v>8.4944408780977252</v>
          </cell>
        </row>
        <row r="30">
          <cell r="X30">
            <v>8.6377255608884589</v>
          </cell>
        </row>
        <row r="31">
          <cell r="X31">
            <v>8.3470599013776123</v>
          </cell>
        </row>
        <row r="32">
          <cell r="X32">
            <v>7.9261632923052874</v>
          </cell>
        </row>
        <row r="33">
          <cell r="X33">
            <v>7.3688278991928895</v>
          </cell>
        </row>
      </sheetData>
      <sheetData sheetId="20" refreshError="1"/>
      <sheetData sheetId="21">
        <row r="10">
          <cell r="X10">
            <v>7.4773301589609433</v>
          </cell>
        </row>
        <row r="11">
          <cell r="X11">
            <v>7.4928638673455188</v>
          </cell>
        </row>
        <row r="12">
          <cell r="X12">
            <v>7.4931219365581434</v>
          </cell>
        </row>
        <row r="13">
          <cell r="X13">
            <v>7.5450775840540443</v>
          </cell>
        </row>
        <row r="14">
          <cell r="X14">
            <v>7.7331362209448029</v>
          </cell>
        </row>
        <row r="15">
          <cell r="X15">
            <v>7.6784285289962479</v>
          </cell>
        </row>
        <row r="16">
          <cell r="X16">
            <v>7.9917206166604506</v>
          </cell>
        </row>
        <row r="17">
          <cell r="X17">
            <v>8.2967259262218249</v>
          </cell>
        </row>
        <row r="18">
          <cell r="X18">
            <v>8.0309393207626592</v>
          </cell>
        </row>
        <row r="19">
          <cell r="X19">
            <v>7.868564730981821</v>
          </cell>
        </row>
        <row r="20">
          <cell r="X20">
            <v>7.3417473304826188</v>
          </cell>
        </row>
        <row r="21">
          <cell r="X21">
            <v>7.3168833416737353</v>
          </cell>
        </row>
        <row r="22">
          <cell r="X22">
            <v>6.911660429730242</v>
          </cell>
        </row>
        <row r="23">
          <cell r="X23">
            <v>7.4109495015002302</v>
          </cell>
        </row>
        <row r="24">
          <cell r="X24">
            <v>7.1334102000602124</v>
          </cell>
        </row>
        <row r="25">
          <cell r="X25">
            <v>6.9881517220099143</v>
          </cell>
        </row>
        <row r="26">
          <cell r="X26">
            <v>7.4413611194100513</v>
          </cell>
        </row>
        <row r="27">
          <cell r="X27">
            <v>8.6324709655338232</v>
          </cell>
        </row>
        <row r="28">
          <cell r="X28">
            <v>9.8970010388006937</v>
          </cell>
        </row>
        <row r="29">
          <cell r="X29">
            <v>10.658770077044707</v>
          </cell>
        </row>
        <row r="30">
          <cell r="X30">
            <v>10.425825946532399</v>
          </cell>
        </row>
        <row r="31">
          <cell r="X31">
            <v>10.528982986409389</v>
          </cell>
        </row>
        <row r="32">
          <cell r="X32">
            <v>10.02680569000089</v>
          </cell>
        </row>
        <row r="33">
          <cell r="X33">
            <v>10.328454556157437</v>
          </cell>
        </row>
      </sheetData>
      <sheetData sheetId="22" refreshError="1"/>
      <sheetData sheetId="23">
        <row r="10">
          <cell r="X10">
            <v>10.340737738096159</v>
          </cell>
        </row>
        <row r="11">
          <cell r="X11">
            <v>10.277937681016965</v>
          </cell>
        </row>
        <row r="12">
          <cell r="X12">
            <v>9.9757243343498416</v>
          </cell>
        </row>
        <row r="13">
          <cell r="X13">
            <v>9.9502797357244148</v>
          </cell>
        </row>
        <row r="14">
          <cell r="X14">
            <v>9.6542431428200732</v>
          </cell>
        </row>
        <row r="15">
          <cell r="X15">
            <v>9.624980651564119</v>
          </cell>
        </row>
        <row r="16">
          <cell r="X16">
            <v>9.6360340732757148</v>
          </cell>
        </row>
        <row r="17">
          <cell r="X17">
            <v>9.5008810061719036</v>
          </cell>
        </row>
        <row r="18">
          <cell r="X18">
            <v>8.9165652058687854</v>
          </cell>
        </row>
        <row r="19">
          <cell r="X19">
            <v>9.2637732665400936</v>
          </cell>
        </row>
        <row r="20">
          <cell r="X20">
            <v>9.1143072171183768</v>
          </cell>
        </row>
        <row r="21">
          <cell r="X21">
            <v>8.6618296100819663</v>
          </cell>
        </row>
        <row r="22">
          <cell r="X22">
            <v>8.7679385743122644</v>
          </cell>
        </row>
        <row r="23">
          <cell r="X23">
            <v>8.4369850472384318</v>
          </cell>
        </row>
        <row r="24">
          <cell r="X24">
            <v>8.148932339341636</v>
          </cell>
        </row>
        <row r="25">
          <cell r="X25">
            <v>7.9963931626798646</v>
          </cell>
        </row>
        <row r="26">
          <cell r="X26">
            <v>8.0217930917425448</v>
          </cell>
        </row>
        <row r="27">
          <cell r="X27">
            <v>8.0630527010466739</v>
          </cell>
        </row>
        <row r="28">
          <cell r="X28">
            <v>8.0639677453777576</v>
          </cell>
        </row>
        <row r="29">
          <cell r="X29">
            <v>8.1611761033436103</v>
          </cell>
        </row>
        <row r="30">
          <cell r="X30">
            <v>8.3141428102891464</v>
          </cell>
        </row>
        <row r="31">
          <cell r="X31">
            <v>8.3092981690288781</v>
          </cell>
        </row>
        <row r="32">
          <cell r="X32">
            <v>8.2551216140949748</v>
          </cell>
        </row>
        <row r="33">
          <cell r="X33">
            <v>8.3129311291688612</v>
          </cell>
        </row>
      </sheetData>
      <sheetData sheetId="24" refreshError="1"/>
      <sheetData sheetId="25">
        <row r="10">
          <cell r="X10">
            <v>8.3596827019694295</v>
          </cell>
        </row>
        <row r="11">
          <cell r="X11">
            <v>8.1302051612851223</v>
          </cell>
        </row>
        <row r="12">
          <cell r="X12">
            <v>8.1018745849738316</v>
          </cell>
        </row>
        <row r="13">
          <cell r="X13">
            <v>7.9291108057023854</v>
          </cell>
        </row>
        <row r="14">
          <cell r="X14">
            <v>8.3232967599846166</v>
          </cell>
        </row>
        <row r="15">
          <cell r="X15">
            <v>8.4670358968680315</v>
          </cell>
        </row>
        <row r="16">
          <cell r="X16">
            <v>8.6198108565845946</v>
          </cell>
        </row>
        <row r="17">
          <cell r="X17">
            <v>8.4256687077158414</v>
          </cell>
        </row>
        <row r="18">
          <cell r="X18">
            <v>8.4780387573835618</v>
          </cell>
        </row>
        <row r="19">
          <cell r="X19">
            <v>8.819512598616166</v>
          </cell>
        </row>
        <row r="20">
          <cell r="X20">
            <v>9.1042236758692834</v>
          </cell>
        </row>
        <row r="21">
          <cell r="X21">
            <v>9.0637018678115879</v>
          </cell>
        </row>
        <row r="22">
          <cell r="X22">
            <v>9.2641352366357541</v>
          </cell>
        </row>
        <row r="23">
          <cell r="X23">
            <v>9.9792372419581881</v>
          </cell>
        </row>
        <row r="24">
          <cell r="X24">
            <v>10.038323187237575</v>
          </cell>
        </row>
        <row r="25">
          <cell r="X25">
            <v>9.9983310433007713</v>
          </cell>
        </row>
        <row r="26">
          <cell r="X26">
            <v>10.148509449396384</v>
          </cell>
        </row>
        <row r="27">
          <cell r="X27">
            <v>10.032295620197779</v>
          </cell>
        </row>
        <row r="28">
          <cell r="X28">
            <v>10.119057052497039</v>
          </cell>
        </row>
        <row r="29">
          <cell r="X29">
            <v>10.044541783826787</v>
          </cell>
        </row>
        <row r="30">
          <cell r="X30">
            <v>10.084531084951546</v>
          </cell>
        </row>
        <row r="31">
          <cell r="X31">
            <v>10.110060451711568</v>
          </cell>
        </row>
        <row r="32">
          <cell r="X32">
            <v>10.135969166225175</v>
          </cell>
        </row>
        <row r="33">
          <cell r="X33">
            <v>10.147638300068039</v>
          </cell>
        </row>
      </sheetData>
      <sheetData sheetId="26" refreshError="1"/>
      <sheetData sheetId="27">
        <row r="10">
          <cell r="X10">
            <v>9.8923131873997949</v>
          </cell>
        </row>
        <row r="11">
          <cell r="X11">
            <v>9.810726601379562</v>
          </cell>
        </row>
        <row r="12">
          <cell r="X12">
            <v>9.9618863291947619</v>
          </cell>
        </row>
        <row r="13">
          <cell r="X13">
            <v>10.010263235200872</v>
          </cell>
        </row>
        <row r="14">
          <cell r="X14">
            <v>10.097215466809667</v>
          </cell>
        </row>
        <row r="15">
          <cell r="X15">
            <v>10.071184077741705</v>
          </cell>
        </row>
        <row r="16">
          <cell r="X16">
            <v>9.9833915410452967</v>
          </cell>
        </row>
        <row r="17">
          <cell r="X17">
            <v>10.278492196945793</v>
          </cell>
        </row>
        <row r="18">
          <cell r="X18">
            <v>10.422882405002186</v>
          </cell>
        </row>
        <row r="19">
          <cell r="X19">
            <v>10.127887194783259</v>
          </cell>
        </row>
        <row r="20">
          <cell r="X20">
            <v>10.410424237582006</v>
          </cell>
        </row>
        <row r="21">
          <cell r="X21">
            <v>10.197182264513168</v>
          </cell>
        </row>
        <row r="22">
          <cell r="X22">
            <v>9.766729633584827</v>
          </cell>
        </row>
        <row r="23">
          <cell r="X23">
            <v>8.7902228740984594</v>
          </cell>
        </row>
        <row r="24">
          <cell r="X24">
            <v>6.902099460231617</v>
          </cell>
        </row>
        <row r="25">
          <cell r="X25">
            <v>6.2788155122991602</v>
          </cell>
        </row>
        <row r="26">
          <cell r="X26">
            <v>10.403403506861851</v>
          </cell>
        </row>
        <row r="27">
          <cell r="X27">
            <v>10.604475904413905</v>
          </cell>
        </row>
        <row r="28">
          <cell r="X28">
            <v>10.533022389825559</v>
          </cell>
        </row>
        <row r="29">
          <cell r="X29">
            <v>10.299137476031849</v>
          </cell>
        </row>
        <row r="30">
          <cell r="X30">
            <v>9.6803852570302364</v>
          </cell>
        </row>
        <row r="31">
          <cell r="X31">
            <v>9.4033944700854679</v>
          </cell>
        </row>
        <row r="32">
          <cell r="X32">
            <v>9.5396915332948744</v>
          </cell>
        </row>
        <row r="33">
          <cell r="X33">
            <v>9.5570557402815091</v>
          </cell>
        </row>
      </sheetData>
      <sheetData sheetId="28" refreshError="1"/>
      <sheetData sheetId="29">
        <row r="10">
          <cell r="X10">
            <v>9.6385211591964453</v>
          </cell>
        </row>
        <row r="11">
          <cell r="X11">
            <v>9.6703891396597061</v>
          </cell>
        </row>
        <row r="12">
          <cell r="X12">
            <v>9.4114178325632079</v>
          </cell>
        </row>
        <row r="13">
          <cell r="X13">
            <v>9.4581754560150202</v>
          </cell>
        </row>
        <row r="14">
          <cell r="X14">
            <v>9.4406519651356042</v>
          </cell>
        </row>
        <row r="15">
          <cell r="X15">
            <v>9.1481705260611879</v>
          </cell>
        </row>
        <row r="16">
          <cell r="X16">
            <v>9.0846783256158403</v>
          </cell>
        </row>
        <row r="17">
          <cell r="X17">
            <v>9.8834710814776141</v>
          </cell>
        </row>
        <row r="18">
          <cell r="X18">
            <v>9.8192774056773224</v>
          </cell>
        </row>
        <row r="19">
          <cell r="X19">
            <v>9.8179612239946756</v>
          </cell>
        </row>
        <row r="20">
          <cell r="X20">
            <v>9.1553169957409146</v>
          </cell>
        </row>
        <row r="21">
          <cell r="X21">
            <v>7.9826587154784274</v>
          </cell>
        </row>
        <row r="22">
          <cell r="X22">
            <v>7.8517086284572422</v>
          </cell>
        </row>
        <row r="23">
          <cell r="X23">
            <v>7.0879375771676942</v>
          </cell>
        </row>
        <row r="24">
          <cell r="X24">
            <v>7.3711002331738422</v>
          </cell>
        </row>
        <row r="25">
          <cell r="X25">
            <v>9.1063305064751461</v>
          </cell>
        </row>
        <row r="26">
          <cell r="X26">
            <v>8.5974783539142212</v>
          </cell>
        </row>
        <row r="27">
          <cell r="X27">
            <v>7.3604179058015333</v>
          </cell>
        </row>
        <row r="28">
          <cell r="X28">
            <v>7.2989374643210549</v>
          </cell>
        </row>
        <row r="29">
          <cell r="X29">
            <v>8.1025044804544866</v>
          </cell>
        </row>
        <row r="30">
          <cell r="X30">
            <v>7.689497826598676</v>
          </cell>
        </row>
        <row r="31">
          <cell r="X31">
            <v>7.5402350446074138</v>
          </cell>
        </row>
        <row r="32">
          <cell r="X32">
            <v>7.6362817935933629</v>
          </cell>
        </row>
        <row r="33">
          <cell r="X33">
            <v>7.3189985248130434</v>
          </cell>
        </row>
      </sheetData>
      <sheetData sheetId="30" refreshError="1"/>
      <sheetData sheetId="31">
        <row r="10">
          <cell r="X10">
            <v>7.9884651377869051</v>
          </cell>
        </row>
        <row r="11">
          <cell r="X11">
            <v>8.6344559721610477</v>
          </cell>
        </row>
        <row r="12">
          <cell r="X12">
            <v>8.4672047679099354</v>
          </cell>
        </row>
        <row r="13">
          <cell r="X13">
            <v>8.4119441955809133</v>
          </cell>
        </row>
        <row r="14">
          <cell r="X14">
            <v>8.46675460037482</v>
          </cell>
        </row>
        <row r="15">
          <cell r="X15">
            <v>9.0535056501743778</v>
          </cell>
        </row>
        <row r="16">
          <cell r="X16">
            <v>9.4383097319891966</v>
          </cell>
        </row>
        <row r="17">
          <cell r="X17">
            <v>9.9313308556821625</v>
          </cell>
        </row>
        <row r="18">
          <cell r="X18">
            <v>10.052990319096665</v>
          </cell>
        </row>
        <row r="19">
          <cell r="X19">
            <v>9.6831758196414093</v>
          </cell>
        </row>
        <row r="20">
          <cell r="X20">
            <v>9.4683009506981861</v>
          </cell>
        </row>
        <row r="21">
          <cell r="X21">
            <v>8.5281562724594711</v>
          </cell>
        </row>
        <row r="22">
          <cell r="X22">
            <v>7.4485970238414883</v>
          </cell>
        </row>
        <row r="23">
          <cell r="X23">
            <v>7.6339626579943074</v>
          </cell>
        </row>
        <row r="24">
          <cell r="X24">
            <v>7.6597304637104928</v>
          </cell>
        </row>
        <row r="25">
          <cell r="X25">
            <v>7.8288052567973621</v>
          </cell>
        </row>
        <row r="26">
          <cell r="X26">
            <v>6.7452226445612959</v>
          </cell>
        </row>
        <row r="27">
          <cell r="X27">
            <v>10.593278841124338</v>
          </cell>
        </row>
        <row r="28">
          <cell r="X28">
            <v>9.8823399083717405</v>
          </cell>
        </row>
        <row r="29">
          <cell r="X29">
            <v>9.619628427749598</v>
          </cell>
        </row>
        <row r="30">
          <cell r="X30">
            <v>9.3563984673953264</v>
          </cell>
        </row>
        <row r="31">
          <cell r="X31">
            <v>9.1673866271674491</v>
          </cell>
        </row>
        <row r="32">
          <cell r="X32">
            <v>9.4650238805597748</v>
          </cell>
        </row>
        <row r="33">
          <cell r="X33">
            <v>8.9536034534545816</v>
          </cell>
        </row>
      </sheetData>
      <sheetData sheetId="32" refreshError="1"/>
      <sheetData sheetId="33">
        <row r="10">
          <cell r="X10">
            <v>8.8570899440332305</v>
          </cell>
        </row>
        <row r="11">
          <cell r="X11">
            <v>8.7160439198108879</v>
          </cell>
        </row>
        <row r="12">
          <cell r="X12">
            <v>8.5870676306186429</v>
          </cell>
        </row>
        <row r="13">
          <cell r="X13">
            <v>8.4023361352057826</v>
          </cell>
        </row>
        <row r="14">
          <cell r="X14">
            <v>8.5296931513358185</v>
          </cell>
        </row>
        <row r="15">
          <cell r="X15">
            <v>8.3198851743614188</v>
          </cell>
        </row>
        <row r="16">
          <cell r="X16">
            <v>8.3794493530634639</v>
          </cell>
        </row>
        <row r="17">
          <cell r="X17">
            <v>10.033512303595458</v>
          </cell>
        </row>
        <row r="18">
          <cell r="X18">
            <v>9.349925257166662</v>
          </cell>
        </row>
        <row r="19">
          <cell r="X19">
            <v>8.9152992799336381</v>
          </cell>
        </row>
        <row r="20">
          <cell r="X20">
            <v>7.6669734309031998</v>
          </cell>
        </row>
        <row r="21">
          <cell r="X21">
            <v>10.970774162099648</v>
          </cell>
        </row>
        <row r="22">
          <cell r="X22">
            <v>11.436683647870369</v>
          </cell>
        </row>
        <row r="23">
          <cell r="X23">
            <v>10.956781747344863</v>
          </cell>
        </row>
        <row r="24">
          <cell r="X24">
            <v>10.758251497769372</v>
          </cell>
        </row>
        <row r="25">
          <cell r="X25">
            <v>10.596241629896689</v>
          </cell>
        </row>
        <row r="26">
          <cell r="X26">
            <v>10.212734457012758</v>
          </cell>
        </row>
        <row r="27">
          <cell r="X27">
            <v>9.9018550826645217</v>
          </cell>
        </row>
        <row r="28">
          <cell r="X28">
            <v>9.6378110981453222</v>
          </cell>
        </row>
        <row r="29">
          <cell r="X29">
            <v>9.7824207376383026</v>
          </cell>
        </row>
        <row r="30">
          <cell r="X30">
            <v>9.7558110500110455</v>
          </cell>
        </row>
        <row r="31">
          <cell r="X31">
            <v>9.9412354595716153</v>
          </cell>
        </row>
        <row r="32">
          <cell r="X32">
            <v>9.8088093428338485</v>
          </cell>
        </row>
        <row r="33">
          <cell r="X33">
            <v>9.9193170235836341</v>
          </cell>
        </row>
      </sheetData>
      <sheetData sheetId="34" refreshError="1"/>
      <sheetData sheetId="35">
        <row r="10">
          <cell r="X10">
            <v>10.005027932532739</v>
          </cell>
        </row>
        <row r="11">
          <cell r="X11">
            <v>9.943640846610954</v>
          </cell>
        </row>
        <row r="12">
          <cell r="X12">
            <v>9.7776228954215867</v>
          </cell>
        </row>
        <row r="13">
          <cell r="X13">
            <v>9.9089993628470516</v>
          </cell>
        </row>
        <row r="14">
          <cell r="X14">
            <v>10.012115436683214</v>
          </cell>
        </row>
        <row r="15">
          <cell r="X15">
            <v>10.004541723564319</v>
          </cell>
        </row>
        <row r="16">
          <cell r="X16">
            <v>10.046890176890674</v>
          </cell>
        </row>
        <row r="17">
          <cell r="X17">
            <v>10.286707820652142</v>
          </cell>
        </row>
        <row r="18">
          <cell r="X18">
            <v>9.7958783544145263</v>
          </cell>
        </row>
        <row r="19">
          <cell r="X19">
            <v>9.8663044893636407</v>
          </cell>
        </row>
        <row r="20">
          <cell r="X20">
            <v>8.9074932024337539</v>
          </cell>
        </row>
        <row r="21">
          <cell r="X21">
            <v>8.9969239816934596</v>
          </cell>
        </row>
        <row r="22">
          <cell r="X22">
            <v>9.0670177874401041</v>
          </cell>
        </row>
        <row r="23">
          <cell r="X23">
            <v>8.8611474537442501</v>
          </cell>
        </row>
        <row r="24">
          <cell r="X24">
            <v>8.8195380245820676</v>
          </cell>
        </row>
        <row r="25">
          <cell r="X25">
            <v>8.6945222263783197</v>
          </cell>
        </row>
        <row r="26">
          <cell r="X26">
            <v>8.6724060031143484</v>
          </cell>
        </row>
        <row r="27">
          <cell r="X27">
            <v>8.5557430274142874</v>
          </cell>
        </row>
        <row r="28">
          <cell r="X28">
            <v>8.7976409690907538</v>
          </cell>
        </row>
        <row r="29">
          <cell r="X29">
            <v>8.6912005682003048</v>
          </cell>
        </row>
        <row r="30">
          <cell r="X30">
            <v>8.4700589611153134</v>
          </cell>
        </row>
        <row r="31">
          <cell r="X31">
            <v>8.6101629271289912</v>
          </cell>
        </row>
        <row r="32">
          <cell r="X32">
            <v>8.046311414500579</v>
          </cell>
        </row>
        <row r="33">
          <cell r="X33">
            <v>8.2043446406253633</v>
          </cell>
        </row>
      </sheetData>
      <sheetData sheetId="36" refreshError="1"/>
      <sheetData sheetId="37">
        <row r="10">
          <cell r="X10">
            <v>8.4024631005034323</v>
          </cell>
        </row>
        <row r="11">
          <cell r="X11">
            <v>8.6937064170645275</v>
          </cell>
        </row>
        <row r="12">
          <cell r="X12">
            <v>8.7943341537778981</v>
          </cell>
        </row>
        <row r="13">
          <cell r="X13">
            <v>8.9886678594264797</v>
          </cell>
        </row>
        <row r="14">
          <cell r="X14">
            <v>8.9894867278853479</v>
          </cell>
        </row>
        <row r="15">
          <cell r="X15">
            <v>9.0084861206731048</v>
          </cell>
        </row>
        <row r="16">
          <cell r="X16">
            <v>8.852945117589222</v>
          </cell>
        </row>
        <row r="17">
          <cell r="X17">
            <v>9.1790854814267586</v>
          </cell>
        </row>
        <row r="18">
          <cell r="X18">
            <v>9.3749528709907217</v>
          </cell>
        </row>
        <row r="19">
          <cell r="X19">
            <v>9.3987179442568038</v>
          </cell>
        </row>
        <row r="20">
          <cell r="X20">
            <v>9.5084921981176294</v>
          </cell>
        </row>
        <row r="21">
          <cell r="X21">
            <v>9.8153207306535055</v>
          </cell>
        </row>
        <row r="22">
          <cell r="X22">
            <v>9.5901870557167577</v>
          </cell>
        </row>
        <row r="23">
          <cell r="X23">
            <v>10.638206531681535</v>
          </cell>
        </row>
        <row r="24">
          <cell r="X24">
            <v>10.465094047921864</v>
          </cell>
        </row>
        <row r="25">
          <cell r="X25">
            <v>10.251449397622183</v>
          </cell>
        </row>
        <row r="26">
          <cell r="X26">
            <v>10.385354829389058</v>
          </cell>
        </row>
        <row r="27">
          <cell r="X27">
            <v>10.202145670434289</v>
          </cell>
        </row>
        <row r="28">
          <cell r="X28">
            <v>10.306364445465515</v>
          </cell>
        </row>
        <row r="29">
          <cell r="X29">
            <v>10.273076123272517</v>
          </cell>
        </row>
        <row r="30">
          <cell r="X30">
            <v>10.161624985927823</v>
          </cell>
        </row>
        <row r="31">
          <cell r="X31">
            <v>10.160136133241553</v>
          </cell>
        </row>
        <row r="32">
          <cell r="X32">
            <v>10.160136133241553</v>
          </cell>
        </row>
        <row r="33">
          <cell r="X33">
            <v>10.369267529913742</v>
          </cell>
        </row>
      </sheetData>
      <sheetData sheetId="38" refreshError="1"/>
      <sheetData sheetId="39">
        <row r="10">
          <cell r="X10">
            <v>10.471074731750061</v>
          </cell>
        </row>
        <row r="11">
          <cell r="X11">
            <v>10.135347680302349</v>
          </cell>
        </row>
        <row r="12">
          <cell r="X12">
            <v>10.205418302549544</v>
          </cell>
        </row>
        <row r="13">
          <cell r="X13">
            <v>10.2585029790551</v>
          </cell>
        </row>
        <row r="14">
          <cell r="X14">
            <v>10.258266482906166</v>
          </cell>
        </row>
        <row r="15">
          <cell r="X15">
            <v>10.231833276177408</v>
          </cell>
        </row>
        <row r="16">
          <cell r="X16">
            <v>10.179569122013564</v>
          </cell>
        </row>
        <row r="17">
          <cell r="X17">
            <v>10.185785800763929</v>
          </cell>
        </row>
        <row r="18">
          <cell r="X18">
            <v>10.536019150171578</v>
          </cell>
        </row>
        <row r="19">
          <cell r="X19">
            <v>10.216194289185946</v>
          </cell>
        </row>
        <row r="20">
          <cell r="X20">
            <v>10.50315042842578</v>
          </cell>
        </row>
        <row r="21">
          <cell r="X21">
            <v>9.7196518409487709</v>
          </cell>
        </row>
        <row r="22">
          <cell r="X22">
            <v>9.0612848050504944</v>
          </cell>
        </row>
        <row r="23">
          <cell r="X23">
            <v>9.5249314827596283</v>
          </cell>
        </row>
        <row r="24">
          <cell r="X24">
            <v>9.3727484640428358</v>
          </cell>
        </row>
        <row r="25">
          <cell r="X25">
            <v>10.831875934889439</v>
          </cell>
        </row>
        <row r="26">
          <cell r="X26">
            <v>10.662666073742161</v>
          </cell>
        </row>
        <row r="27">
          <cell r="X27">
            <v>11.164273711163421</v>
          </cell>
        </row>
        <row r="28">
          <cell r="X28">
            <v>11.338520524389317</v>
          </cell>
        </row>
        <row r="29">
          <cell r="X29">
            <v>11.122187325162212</v>
          </cell>
        </row>
        <row r="30">
          <cell r="X30">
            <v>10.53252401196775</v>
          </cell>
        </row>
        <row r="31">
          <cell r="X31">
            <v>10.605687996727385</v>
          </cell>
        </row>
        <row r="32">
          <cell r="X32">
            <v>10.306590031760363</v>
          </cell>
        </row>
        <row r="33">
          <cell r="X33">
            <v>10.140998287375982</v>
          </cell>
        </row>
      </sheetData>
      <sheetData sheetId="40" refreshError="1"/>
      <sheetData sheetId="41">
        <row r="10">
          <cell r="X10">
            <v>9.8289144831756392</v>
          </cell>
        </row>
        <row r="11">
          <cell r="X11">
            <v>9.7796003967628859</v>
          </cell>
        </row>
        <row r="12">
          <cell r="X12">
            <v>9.5310912876360199</v>
          </cell>
        </row>
        <row r="13">
          <cell r="X13">
            <v>9.3480078603296537</v>
          </cell>
        </row>
        <row r="14">
          <cell r="X14">
            <v>9.3240316097082019</v>
          </cell>
        </row>
        <row r="15">
          <cell r="X15">
            <v>9.5200660231106919</v>
          </cell>
        </row>
        <row r="16">
          <cell r="X16">
            <v>9.8332301023271995</v>
          </cell>
        </row>
        <row r="17">
          <cell r="X17">
            <v>10.461140085285496</v>
          </cell>
        </row>
        <row r="18">
          <cell r="X18">
            <v>10.966534780088544</v>
          </cell>
        </row>
        <row r="19">
          <cell r="X19">
            <v>10.369180484358816</v>
          </cell>
        </row>
        <row r="20">
          <cell r="X20">
            <v>8.4734910046377525</v>
          </cell>
        </row>
        <row r="21">
          <cell r="X21">
            <v>7.2363229386544763</v>
          </cell>
        </row>
        <row r="22">
          <cell r="X22">
            <v>6.557118864566883</v>
          </cell>
        </row>
        <row r="23">
          <cell r="X23">
            <v>6.7554301955526102</v>
          </cell>
        </row>
        <row r="24">
          <cell r="X24">
            <v>8.3788225881935734</v>
          </cell>
        </row>
        <row r="25">
          <cell r="X25">
            <v>8.1621558177368829</v>
          </cell>
        </row>
        <row r="26">
          <cell r="X26">
            <v>8.5903883772356249</v>
          </cell>
        </row>
        <row r="27">
          <cell r="X27">
            <v>8.2790800826349553</v>
          </cell>
        </row>
        <row r="28">
          <cell r="X28">
            <v>7.8969743984807863</v>
          </cell>
        </row>
        <row r="29">
          <cell r="X29">
            <v>7.4583338352266573</v>
          </cell>
        </row>
        <row r="30">
          <cell r="X30">
            <v>7.6317636679844094</v>
          </cell>
        </row>
        <row r="31">
          <cell r="X31">
            <v>8.4785971983248167</v>
          </cell>
        </row>
        <row r="32">
          <cell r="X32">
            <v>8.2209798609176765</v>
          </cell>
        </row>
        <row r="33">
          <cell r="X33">
            <v>7.3930879546769779</v>
          </cell>
        </row>
      </sheetData>
      <sheetData sheetId="42" refreshError="1"/>
      <sheetData sheetId="43">
        <row r="10">
          <cell r="X10">
            <v>6.8844631525601949</v>
          </cell>
        </row>
        <row r="11">
          <cell r="X11">
            <v>6.4781604869115723</v>
          </cell>
        </row>
        <row r="12">
          <cell r="X12">
            <v>6.6014910556016186</v>
          </cell>
        </row>
        <row r="13">
          <cell r="X13">
            <v>6.641280976413892</v>
          </cell>
        </row>
        <row r="14">
          <cell r="X14">
            <v>6.4309619971910115</v>
          </cell>
        </row>
        <row r="15">
          <cell r="X15">
            <v>6.6702267214748865</v>
          </cell>
        </row>
        <row r="16">
          <cell r="X16">
            <v>7.6388933973787081</v>
          </cell>
        </row>
        <row r="17">
          <cell r="X17">
            <v>8.4453624558611704</v>
          </cell>
        </row>
        <row r="18">
          <cell r="X18">
            <v>7.9923702246978587</v>
          </cell>
        </row>
        <row r="19">
          <cell r="X19">
            <v>6.8571117712424989</v>
          </cell>
        </row>
        <row r="20">
          <cell r="X20">
            <v>6.6313655748689282</v>
          </cell>
        </row>
        <row r="21">
          <cell r="X21">
            <v>6.4168546252764589</v>
          </cell>
        </row>
        <row r="22">
          <cell r="X22">
            <v>5.6698348598088479</v>
          </cell>
        </row>
        <row r="23">
          <cell r="X23">
            <v>5.9195120890393031</v>
          </cell>
        </row>
        <row r="24">
          <cell r="X24">
            <v>5.9438488857132263</v>
          </cell>
        </row>
        <row r="25">
          <cell r="X25">
            <v>6.2582500358040951</v>
          </cell>
        </row>
        <row r="26">
          <cell r="X26">
            <v>5.873919830750606</v>
          </cell>
        </row>
        <row r="27">
          <cell r="X27">
            <v>9.4949962489547577</v>
          </cell>
        </row>
        <row r="28">
          <cell r="X28">
            <v>9.8789839626847922</v>
          </cell>
        </row>
        <row r="29">
          <cell r="X29">
            <v>9.6881900844893618</v>
          </cell>
        </row>
        <row r="30">
          <cell r="X30">
            <v>9.5972467653147611</v>
          </cell>
        </row>
        <row r="31">
          <cell r="X31">
            <v>9.029635490013856</v>
          </cell>
        </row>
        <row r="32">
          <cell r="X32">
            <v>8.7932163005712436</v>
          </cell>
        </row>
        <row r="33">
          <cell r="X33">
            <v>8.5672928571645599</v>
          </cell>
        </row>
      </sheetData>
      <sheetData sheetId="44" refreshError="1"/>
      <sheetData sheetId="45">
        <row r="10">
          <cell r="X10">
            <v>8.6042491125339478</v>
          </cell>
        </row>
        <row r="11">
          <cell r="X11">
            <v>8.4709674336642582</v>
          </cell>
        </row>
        <row r="12">
          <cell r="X12">
            <v>7.7421240583534781</v>
          </cell>
        </row>
        <row r="13">
          <cell r="X13">
            <v>7.4491594794290457</v>
          </cell>
        </row>
        <row r="14">
          <cell r="X14">
            <v>7.2479103638258904</v>
          </cell>
        </row>
        <row r="15">
          <cell r="X15">
            <v>7.3577467630579978</v>
          </cell>
        </row>
        <row r="16">
          <cell r="X16">
            <v>7.5715240204168124</v>
          </cell>
        </row>
        <row r="17">
          <cell r="X17">
            <v>9.0377005056534134</v>
          </cell>
        </row>
        <row r="18">
          <cell r="X18">
            <v>7.8569101707963815</v>
          </cell>
        </row>
        <row r="19">
          <cell r="X19">
            <v>7.1095490160733634</v>
          </cell>
        </row>
        <row r="20">
          <cell r="X20">
            <v>6.0858663984458721</v>
          </cell>
        </row>
        <row r="21">
          <cell r="X21">
            <v>5.9177109950500171</v>
          </cell>
        </row>
        <row r="22">
          <cell r="X22">
            <v>5.9481947647339579</v>
          </cell>
        </row>
        <row r="23">
          <cell r="X23">
            <v>5.5670643608610497</v>
          </cell>
        </row>
        <row r="24">
          <cell r="X24">
            <v>5.1576509100305872</v>
          </cell>
        </row>
        <row r="25">
          <cell r="X25">
            <v>5.366772849063989</v>
          </cell>
        </row>
        <row r="26">
          <cell r="X26">
            <v>5.2958868040720057</v>
          </cell>
        </row>
        <row r="27">
          <cell r="X27">
            <v>5.9026738046144702</v>
          </cell>
        </row>
        <row r="28">
          <cell r="X28">
            <v>7.0038253525978478</v>
          </cell>
        </row>
        <row r="29">
          <cell r="X29">
            <v>6.4448661979556077</v>
          </cell>
        </row>
        <row r="30">
          <cell r="X30">
            <v>7.0166189277450473</v>
          </cell>
        </row>
        <row r="31">
          <cell r="X31">
            <v>7.2246011991747636</v>
          </cell>
        </row>
        <row r="32">
          <cell r="X32">
            <v>7.3998281783541904</v>
          </cell>
        </row>
        <row r="33">
          <cell r="X33">
            <v>7.3685414598096255</v>
          </cell>
        </row>
      </sheetData>
      <sheetData sheetId="46" refreshError="1"/>
      <sheetData sheetId="47">
        <row r="10">
          <cell r="X10">
            <v>7.5275740363560786</v>
          </cell>
        </row>
        <row r="11">
          <cell r="X11">
            <v>7.4490566753208363</v>
          </cell>
        </row>
        <row r="12">
          <cell r="X12">
            <v>7.6653482127595955</v>
          </cell>
        </row>
        <row r="13">
          <cell r="X13">
            <v>7.862085048318022</v>
          </cell>
        </row>
        <row r="14">
          <cell r="X14">
            <v>7.7531786399825942</v>
          </cell>
        </row>
        <row r="15">
          <cell r="X15">
            <v>7.785703361826287</v>
          </cell>
        </row>
        <row r="16">
          <cell r="X16">
            <v>7.841208941087511</v>
          </cell>
        </row>
        <row r="17">
          <cell r="X17">
            <v>8.006837207483585</v>
          </cell>
        </row>
        <row r="18">
          <cell r="X18">
            <v>7.1792872368436944</v>
          </cell>
        </row>
        <row r="19">
          <cell r="X19">
            <v>7.3067850698903429</v>
          </cell>
        </row>
        <row r="20">
          <cell r="X20">
            <v>6.9657779631788062</v>
          </cell>
        </row>
        <row r="21">
          <cell r="X21">
            <v>7.1161109243095533</v>
          </cell>
        </row>
        <row r="22">
          <cell r="X22">
            <v>11.558415732900551</v>
          </cell>
        </row>
        <row r="23">
          <cell r="X23">
            <v>11.107680327077176</v>
          </cell>
        </row>
        <row r="24">
          <cell r="X24">
            <v>10.965098245350028</v>
          </cell>
        </row>
        <row r="25">
          <cell r="X25">
            <v>10.672387476723344</v>
          </cell>
        </row>
        <row r="26">
          <cell r="X26">
            <v>10.339621534051741</v>
          </cell>
        </row>
        <row r="27">
          <cell r="X27">
            <v>10.152240389464367</v>
          </cell>
        </row>
        <row r="28">
          <cell r="X28">
            <v>9.8460391168250485</v>
          </cell>
        </row>
        <row r="29">
          <cell r="X29">
            <v>9.9950700938309893</v>
          </cell>
        </row>
        <row r="30">
          <cell r="X30">
            <v>10.140032257038715</v>
          </cell>
        </row>
        <row r="31">
          <cell r="X31">
            <v>9.9587476644794251</v>
          </cell>
        </row>
        <row r="32">
          <cell r="X32">
            <v>9.9571082727956579</v>
          </cell>
        </row>
        <row r="33">
          <cell r="X33">
            <v>9.7432251882915288</v>
          </cell>
        </row>
      </sheetData>
      <sheetData sheetId="48" refreshError="1"/>
      <sheetData sheetId="49">
        <row r="10">
          <cell r="X10">
            <v>9.8280114772413274</v>
          </cell>
        </row>
        <row r="11">
          <cell r="X11">
            <v>9.7245961989302661</v>
          </cell>
        </row>
        <row r="12">
          <cell r="X12">
            <v>9.7704062774011735</v>
          </cell>
        </row>
        <row r="13">
          <cell r="X13">
            <v>9.8166065463443015</v>
          </cell>
        </row>
        <row r="14">
          <cell r="X14">
            <v>9.9684885113078234</v>
          </cell>
        </row>
        <row r="15">
          <cell r="X15">
            <v>9.8130674656467409</v>
          </cell>
        </row>
        <row r="16">
          <cell r="X16">
            <v>9.6125916205374597</v>
          </cell>
        </row>
        <row r="17">
          <cell r="X17">
            <v>9.4415895142867825</v>
          </cell>
        </row>
        <row r="18">
          <cell r="X18">
            <v>9.6892149373323111</v>
          </cell>
        </row>
        <row r="19">
          <cell r="X19">
            <v>9.8184519035201454</v>
          </cell>
        </row>
        <row r="20">
          <cell r="X20">
            <v>9.8194043112141856</v>
          </cell>
        </row>
        <row r="21">
          <cell r="X21">
            <v>9.8094549860683209</v>
          </cell>
        </row>
        <row r="22">
          <cell r="X22">
            <v>9.649420178582405</v>
          </cell>
        </row>
        <row r="23">
          <cell r="X23">
            <v>9.6970388681409521</v>
          </cell>
        </row>
        <row r="24">
          <cell r="X24">
            <v>9.5686013781286618</v>
          </cell>
        </row>
        <row r="25">
          <cell r="X25">
            <v>9.4072934591937099</v>
          </cell>
        </row>
        <row r="26">
          <cell r="X26">
            <v>9.3817051065189023</v>
          </cell>
        </row>
        <row r="27">
          <cell r="X27">
            <v>9.2082796241670106</v>
          </cell>
        </row>
        <row r="28">
          <cell r="X28">
            <v>8.9796143697439952</v>
          </cell>
        </row>
        <row r="29">
          <cell r="X29">
            <v>9.1596161070937647</v>
          </cell>
        </row>
        <row r="30">
          <cell r="X30">
            <v>9.0329460835023525</v>
          </cell>
        </row>
        <row r="31">
          <cell r="X31">
            <v>9.1566468608143641</v>
          </cell>
        </row>
        <row r="32">
          <cell r="X32">
            <v>9.2585641406512647</v>
          </cell>
        </row>
        <row r="33">
          <cell r="X33">
            <v>9.1564945213352917</v>
          </cell>
        </row>
      </sheetData>
      <sheetData sheetId="50" refreshError="1"/>
      <sheetData sheetId="51">
        <row r="10">
          <cell r="X10">
            <v>9.0531990144597554</v>
          </cell>
        </row>
        <row r="11">
          <cell r="X11">
            <v>9.0201494527161437</v>
          </cell>
        </row>
        <row r="12">
          <cell r="X12">
            <v>9.1447779163363876</v>
          </cell>
        </row>
        <row r="13">
          <cell r="X13">
            <v>9.1495103550108468</v>
          </cell>
        </row>
        <row r="14">
          <cell r="X14">
            <v>9.2704021348786512</v>
          </cell>
        </row>
        <row r="15">
          <cell r="X15">
            <v>9.4904702201258395</v>
          </cell>
        </row>
        <row r="16">
          <cell r="X16">
            <v>9.3485240368426261</v>
          </cell>
        </row>
        <row r="17">
          <cell r="X17">
            <v>9.5412007189035357</v>
          </cell>
        </row>
        <row r="18">
          <cell r="X18">
            <v>9.8245180355450419</v>
          </cell>
        </row>
        <row r="19">
          <cell r="X19">
            <v>10.162017729507685</v>
          </cell>
        </row>
        <row r="20">
          <cell r="X20">
            <v>10.518171313394124</v>
          </cell>
        </row>
        <row r="21">
          <cell r="X21">
            <v>9.9903238506976013</v>
          </cell>
        </row>
        <row r="22">
          <cell r="X22">
            <v>10.537770892248473</v>
          </cell>
        </row>
        <row r="23">
          <cell r="X23">
            <v>11.216796338211321</v>
          </cell>
        </row>
        <row r="24">
          <cell r="X24">
            <v>11.033506108842124</v>
          </cell>
        </row>
        <row r="25">
          <cell r="X25">
            <v>10.880656967504391</v>
          </cell>
        </row>
        <row r="26">
          <cell r="X26">
            <v>10.721580957681347</v>
          </cell>
        </row>
        <row r="27">
          <cell r="X27">
            <v>10.711857652019125</v>
          </cell>
        </row>
        <row r="28">
          <cell r="X28">
            <v>10.678045752661722</v>
          </cell>
        </row>
        <row r="29">
          <cell r="X29">
            <v>10.512172083408123</v>
          </cell>
        </row>
        <row r="30">
          <cell r="X30">
            <v>10.73250094046309</v>
          </cell>
        </row>
        <row r="31">
          <cell r="X31">
            <v>10.761546382549867</v>
          </cell>
        </row>
        <row r="32">
          <cell r="X32">
            <v>10.791349399672333</v>
          </cell>
        </row>
        <row r="33">
          <cell r="X33">
            <v>10.651052202801127</v>
          </cell>
        </row>
      </sheetData>
      <sheetData sheetId="52" refreshError="1"/>
      <sheetData sheetId="53">
        <row r="10">
          <cell r="X10">
            <v>10.232764676359769</v>
          </cell>
        </row>
        <row r="11">
          <cell r="X11">
            <v>9.8440103207446672</v>
          </cell>
        </row>
        <row r="12">
          <cell r="X12">
            <v>11.039662997038745</v>
          </cell>
        </row>
        <row r="13">
          <cell r="X13">
            <v>10.859317972122192</v>
          </cell>
        </row>
        <row r="14">
          <cell r="X14">
            <v>10.745935589893378</v>
          </cell>
        </row>
        <row r="15">
          <cell r="X15">
            <v>10.782831008021954</v>
          </cell>
        </row>
        <row r="16">
          <cell r="X16">
            <v>10.588877552888667</v>
          </cell>
        </row>
        <row r="17">
          <cell r="X17">
            <v>10.723350302280265</v>
          </cell>
        </row>
        <row r="18">
          <cell r="X18">
            <v>11.515850001752092</v>
          </cell>
        </row>
        <row r="19">
          <cell r="X19">
            <v>10.849015470548803</v>
          </cell>
        </row>
        <row r="20">
          <cell r="X20">
            <v>10.565657060660504</v>
          </cell>
        </row>
        <row r="21">
          <cell r="X21">
            <v>11.232587090413693</v>
          </cell>
        </row>
        <row r="22">
          <cell r="X22">
            <v>8.9958068258822497</v>
          </cell>
        </row>
        <row r="23">
          <cell r="X23">
            <v>8.762202943852424</v>
          </cell>
        </row>
        <row r="24">
          <cell r="X24">
            <v>9.106257997630653</v>
          </cell>
        </row>
        <row r="25">
          <cell r="X25">
            <v>8.7176905061976964</v>
          </cell>
        </row>
        <row r="26">
          <cell r="X26">
            <v>8.5153134740670975</v>
          </cell>
        </row>
        <row r="27">
          <cell r="X27">
            <v>12.641776918067617</v>
          </cell>
        </row>
        <row r="28">
          <cell r="X28">
            <v>11.993237101737323</v>
          </cell>
        </row>
        <row r="29">
          <cell r="X29">
            <v>10.741341819094567</v>
          </cell>
        </row>
        <row r="30">
          <cell r="X30">
            <v>10.532405949111991</v>
          </cell>
        </row>
        <row r="31">
          <cell r="X31">
            <v>9.5283357246424938</v>
          </cell>
        </row>
        <row r="32">
          <cell r="X32">
            <v>9.413077654651266</v>
          </cell>
        </row>
        <row r="33">
          <cell r="X33">
            <v>9.0065022814913469</v>
          </cell>
        </row>
      </sheetData>
      <sheetData sheetId="54" refreshError="1"/>
      <sheetData sheetId="55">
        <row r="10">
          <cell r="X10">
            <v>9.2964456460080509</v>
          </cell>
        </row>
        <row r="11">
          <cell r="X11">
            <v>9.3781343460174398</v>
          </cell>
        </row>
        <row r="12">
          <cell r="X12">
            <v>9.3191010036254998</v>
          </cell>
        </row>
        <row r="13">
          <cell r="X13">
            <v>9.302518773985657</v>
          </cell>
        </row>
        <row r="14">
          <cell r="X14">
            <v>9.1562566407141066</v>
          </cell>
        </row>
        <row r="15">
          <cell r="X15">
            <v>9.1094045221785809</v>
          </cell>
        </row>
        <row r="16">
          <cell r="X16">
            <v>9.1282258518330206</v>
          </cell>
        </row>
        <row r="17">
          <cell r="X17">
            <v>8.9993217439027049</v>
          </cell>
        </row>
        <row r="18">
          <cell r="X18">
            <v>9.1635108803119358</v>
          </cell>
        </row>
        <row r="19">
          <cell r="X19">
            <v>9.2594624204927189</v>
          </cell>
        </row>
        <row r="20">
          <cell r="X20">
            <v>9.662981377010464</v>
          </cell>
        </row>
        <row r="21">
          <cell r="X21">
            <v>10.10240338129266</v>
          </cell>
        </row>
        <row r="22">
          <cell r="X22">
            <v>10.180567700058448</v>
          </cell>
        </row>
        <row r="23">
          <cell r="X23">
            <v>10.250736754330745</v>
          </cell>
        </row>
        <row r="24">
          <cell r="X24">
            <v>10.294481464266276</v>
          </cell>
        </row>
        <row r="25">
          <cell r="X25">
            <v>10.136427584076795</v>
          </cell>
        </row>
        <row r="26">
          <cell r="X26">
            <v>9.9670892912839797</v>
          </cell>
        </row>
        <row r="27">
          <cell r="X27">
            <v>10.044694281604768</v>
          </cell>
        </row>
        <row r="28">
          <cell r="X28">
            <v>10.071861783604156</v>
          </cell>
        </row>
        <row r="29">
          <cell r="X29">
            <v>9.9997957919960232</v>
          </cell>
        </row>
        <row r="30">
          <cell r="X30">
            <v>9.9458802599374962</v>
          </cell>
        </row>
        <row r="31">
          <cell r="X31">
            <v>9.9024866338660438</v>
          </cell>
        </row>
        <row r="32">
          <cell r="X32">
            <v>10.076637253599595</v>
          </cell>
        </row>
        <row r="33">
          <cell r="X33">
            <v>10.228798047709731</v>
          </cell>
        </row>
      </sheetData>
      <sheetData sheetId="56" refreshError="1"/>
      <sheetData sheetId="57">
        <row r="10">
          <cell r="X10">
            <v>10.070438086893493</v>
          </cell>
        </row>
        <row r="11">
          <cell r="X11">
            <v>9.9037677895181169</v>
          </cell>
        </row>
        <row r="12">
          <cell r="X12">
            <v>10.081153146776584</v>
          </cell>
        </row>
        <row r="13">
          <cell r="X13">
            <v>10.124315852033918</v>
          </cell>
        </row>
        <row r="14">
          <cell r="X14">
            <v>10.12679264302322</v>
          </cell>
        </row>
        <row r="15">
          <cell r="X15">
            <v>10.054485848356691</v>
          </cell>
        </row>
        <row r="16">
          <cell r="X16">
            <v>10.277727939263388</v>
          </cell>
        </row>
        <row r="17">
          <cell r="X17">
            <v>10.301279811676542</v>
          </cell>
        </row>
        <row r="18">
          <cell r="X18">
            <v>10.421570359642001</v>
          </cell>
        </row>
        <row r="19">
          <cell r="X19">
            <v>10.980364369739871</v>
          </cell>
        </row>
        <row r="20">
          <cell r="X20">
            <v>10.548979971451216</v>
          </cell>
        </row>
        <row r="21">
          <cell r="X21">
            <v>10.929562632245331</v>
          </cell>
        </row>
        <row r="22">
          <cell r="X22">
            <v>11.009315869764926</v>
          </cell>
        </row>
        <row r="23">
          <cell r="X23">
            <v>10.975307046804337</v>
          </cell>
        </row>
        <row r="24">
          <cell r="X24">
            <v>11.080134140363988</v>
          </cell>
        </row>
        <row r="25">
          <cell r="X25">
            <v>10.913630982092213</v>
          </cell>
        </row>
        <row r="26">
          <cell r="X26">
            <v>10.796658172809158</v>
          </cell>
        </row>
        <row r="27">
          <cell r="X27">
            <v>10.919813208724349</v>
          </cell>
        </row>
        <row r="28">
          <cell r="X28">
            <v>10.914854688352554</v>
          </cell>
        </row>
        <row r="29">
          <cell r="X29">
            <v>10.838285660880755</v>
          </cell>
        </row>
        <row r="30">
          <cell r="X30">
            <v>10.911672775114974</v>
          </cell>
        </row>
        <row r="31">
          <cell r="X31">
            <v>10.983345823713064</v>
          </cell>
        </row>
        <row r="32">
          <cell r="X32">
            <v>10.904040202562937</v>
          </cell>
        </row>
        <row r="33">
          <cell r="X33">
            <v>10.98009911279331</v>
          </cell>
        </row>
      </sheetData>
      <sheetData sheetId="58" refreshError="1"/>
      <sheetData sheetId="59">
        <row r="10">
          <cell r="X10">
            <v>10.75867595125896</v>
          </cell>
        </row>
        <row r="11">
          <cell r="X11">
            <v>10.527833267928076</v>
          </cell>
        </row>
        <row r="12">
          <cell r="X12">
            <v>10.580988801107996</v>
          </cell>
        </row>
        <row r="13">
          <cell r="X13">
            <v>10.798247620783872</v>
          </cell>
        </row>
        <row r="14">
          <cell r="X14">
            <v>10.799333213810742</v>
          </cell>
        </row>
        <row r="15">
          <cell r="X15">
            <v>10.723038083807738</v>
          </cell>
        </row>
        <row r="16">
          <cell r="X16">
            <v>10.726209406335141</v>
          </cell>
        </row>
        <row r="17">
          <cell r="X17">
            <v>10.708301449310683</v>
          </cell>
        </row>
        <row r="18">
          <cell r="X18">
            <v>11.225832920542494</v>
          </cell>
        </row>
        <row r="19">
          <cell r="X19">
            <v>10.943595358364439</v>
          </cell>
        </row>
        <row r="20">
          <cell r="X20">
            <v>11.134964260089463</v>
          </cell>
        </row>
        <row r="21">
          <cell r="X21">
            <v>11.318763631505075</v>
          </cell>
        </row>
        <row r="22">
          <cell r="X22">
            <v>11.438866703679119</v>
          </cell>
        </row>
        <row r="23">
          <cell r="X23">
            <v>11.040887938278969</v>
          </cell>
        </row>
        <row r="24">
          <cell r="X24">
            <v>12.385590632611903</v>
          </cell>
        </row>
        <row r="25">
          <cell r="X25">
            <v>13.000705776265168</v>
          </cell>
        </row>
        <row r="26">
          <cell r="X26">
            <v>13.278807959273626</v>
          </cell>
        </row>
        <row r="27">
          <cell r="X27">
            <v>13.34194110934032</v>
          </cell>
        </row>
        <row r="28">
          <cell r="X28">
            <v>13.446270565973569</v>
          </cell>
        </row>
        <row r="29">
          <cell r="X29">
            <v>12.982105767368374</v>
          </cell>
        </row>
        <row r="30">
          <cell r="X30">
            <v>13.094321663704584</v>
          </cell>
        </row>
        <row r="31">
          <cell r="X31">
            <v>12.707014689209332</v>
          </cell>
        </row>
        <row r="32">
          <cell r="X32">
            <v>12.621260377848298</v>
          </cell>
        </row>
        <row r="33">
          <cell r="X33">
            <v>12.172145181871427</v>
          </cell>
        </row>
      </sheetData>
      <sheetData sheetId="60" refreshError="1"/>
      <sheetData sheetId="61">
        <row r="10">
          <cell r="X10">
            <v>12.085445497941508</v>
          </cell>
        </row>
        <row r="11">
          <cell r="X11">
            <v>12.081019283494641</v>
          </cell>
        </row>
        <row r="12">
          <cell r="X12">
            <v>12.087588121760087</v>
          </cell>
        </row>
        <row r="13">
          <cell r="X13">
            <v>12.143564684299312</v>
          </cell>
        </row>
        <row r="14">
          <cell r="X14">
            <v>12.094773962081179</v>
          </cell>
        </row>
        <row r="15">
          <cell r="X15">
            <v>11.933463159271712</v>
          </cell>
        </row>
        <row r="16">
          <cell r="X16">
            <v>11.869218066787242</v>
          </cell>
        </row>
        <row r="17">
          <cell r="X17">
            <v>12.285321686760804</v>
          </cell>
        </row>
        <row r="18">
          <cell r="X18">
            <v>12.324984795028167</v>
          </cell>
        </row>
        <row r="19">
          <cell r="X19">
            <v>11.966117824959319</v>
          </cell>
        </row>
        <row r="20">
          <cell r="X20">
            <v>11.750693855884585</v>
          </cell>
        </row>
        <row r="21">
          <cell r="X21">
            <v>10.617444185419995</v>
          </cell>
        </row>
        <row r="22">
          <cell r="X22">
            <v>8.8426774210457744</v>
          </cell>
        </row>
        <row r="23">
          <cell r="X23">
            <v>8.0963786208476325</v>
          </cell>
        </row>
        <row r="24">
          <cell r="X24">
            <v>7.2299862374968491</v>
          </cell>
        </row>
        <row r="25">
          <cell r="X25">
            <v>7.9369139011896372</v>
          </cell>
        </row>
        <row r="26">
          <cell r="X26">
            <v>8.8066853215319298</v>
          </cell>
        </row>
        <row r="27">
          <cell r="X27">
            <v>8.8243983233653136</v>
          </cell>
        </row>
        <row r="28">
          <cell r="X28">
            <v>10.679537892122882</v>
          </cell>
        </row>
        <row r="29">
          <cell r="X29">
            <v>11.009225029550457</v>
          </cell>
        </row>
        <row r="30">
          <cell r="X30">
            <v>10.692156409625628</v>
          </cell>
        </row>
        <row r="31">
          <cell r="X31">
            <v>10.240848108610585</v>
          </cell>
        </row>
        <row r="32">
          <cell r="X32">
            <v>10.067400415537309</v>
          </cell>
        </row>
        <row r="33">
          <cell r="X33">
            <v>9.9860583527221163</v>
          </cell>
        </row>
      </sheetData>
      <sheetData sheetId="62" refreshError="1"/>
      <sheetData sheetId="63">
        <row r="10">
          <cell r="X10">
            <v>10.680067258571759</v>
          </cell>
        </row>
        <row r="11">
          <cell r="X11">
            <v>11.117304047030498</v>
          </cell>
        </row>
        <row r="12">
          <cell r="X12">
            <v>11.391870384434821</v>
          </cell>
        </row>
        <row r="13">
          <cell r="X13">
            <v>11.22246604029977</v>
          </cell>
        </row>
        <row r="14">
          <cell r="X14">
            <v>11.106423111324142</v>
          </cell>
        </row>
        <row r="15">
          <cell r="X15">
            <v>11.33039301322688</v>
          </cell>
        </row>
        <row r="16">
          <cell r="X16">
            <v>11.329127231566117</v>
          </cell>
        </row>
        <row r="17">
          <cell r="X17">
            <v>11.952388660014687</v>
          </cell>
        </row>
        <row r="18">
          <cell r="X18">
            <v>11.739558766260318</v>
          </cell>
        </row>
        <row r="19">
          <cell r="X19">
            <v>11.036078087058279</v>
          </cell>
        </row>
        <row r="20">
          <cell r="X20">
            <v>9.235786970516692</v>
          </cell>
        </row>
        <row r="21">
          <cell r="X21">
            <v>7.580898766331396</v>
          </cell>
        </row>
        <row r="22">
          <cell r="X22">
            <v>7.5511057340620242</v>
          </cell>
        </row>
        <row r="23">
          <cell r="X23">
            <v>7.1850615026512177</v>
          </cell>
        </row>
        <row r="24">
          <cell r="X24">
            <v>7.4028637339798493</v>
          </cell>
        </row>
        <row r="25">
          <cell r="X25">
            <v>10.600792660201924</v>
          </cell>
        </row>
        <row r="26">
          <cell r="X26">
            <v>8.7313346495473567</v>
          </cell>
        </row>
        <row r="27">
          <cell r="X27">
            <v>8.5084763821458491</v>
          </cell>
        </row>
        <row r="28">
          <cell r="X28">
            <v>9.2730319509903598</v>
          </cell>
        </row>
        <row r="29">
          <cell r="X29">
            <v>9.8773220009898726</v>
          </cell>
        </row>
        <row r="30">
          <cell r="X30">
            <v>10.18818389507458</v>
          </cell>
        </row>
        <row r="31">
          <cell r="X31">
            <v>8.9858250812197813</v>
          </cell>
        </row>
        <row r="32">
          <cell r="X32">
            <v>8.7895035015562719</v>
          </cell>
        </row>
        <row r="33">
          <cell r="X33">
            <v>8.8762252567924875</v>
          </cell>
        </row>
      </sheetData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nto de orvalho"/>
      <sheetName val="Verificações"/>
      <sheetName val="Dia 1 (a)"/>
      <sheetName val="Dia 1 (b)"/>
      <sheetName val="Dia 2 (a)"/>
      <sheetName val="Dia 2 (b)"/>
      <sheetName val="Dia 3 (a)"/>
      <sheetName val="Dia 3 (b)"/>
      <sheetName val="Dia 4 (a)"/>
      <sheetName val="Dia 4 (b)"/>
      <sheetName val="Dia 5 (a)"/>
      <sheetName val="Dia 5 (b)"/>
      <sheetName val="Dia 6 (a)"/>
      <sheetName val="Dia 6 (b)"/>
      <sheetName val="Dia 7 (a)"/>
      <sheetName val="Dia 7 (b)"/>
      <sheetName val="Dia 8 (a)"/>
      <sheetName val="Dia 8 (b)"/>
      <sheetName val="Dia 9 (a)"/>
      <sheetName val="Dia 9 (b)"/>
      <sheetName val="Dia 10 (a)"/>
      <sheetName val="Dia 10 (b)"/>
      <sheetName val="Dia 11 (a)"/>
      <sheetName val="Dia 11 (b)"/>
      <sheetName val="Dia 12 (a)"/>
      <sheetName val="Dia 12 (b)"/>
      <sheetName val="Dia 13 (a)"/>
      <sheetName val="Dia 13 (b)"/>
      <sheetName val="Dia 14 (a)"/>
      <sheetName val="Dia 14 (b)"/>
      <sheetName val="Dia 15 (a)"/>
      <sheetName val="Dia 15 (b)"/>
      <sheetName val="Dia 16 (a)"/>
      <sheetName val="Dia 16 (b)"/>
      <sheetName val="Dia 17 (a)"/>
      <sheetName val="Dia 17 (b)"/>
      <sheetName val="Dia 18 (a)"/>
      <sheetName val="Dia 18 (b)"/>
      <sheetName val="Dia 19 (a)"/>
      <sheetName val="Dia 19 (b)"/>
      <sheetName val="Dia 20 (a)"/>
      <sheetName val="Dia 20 (b)"/>
      <sheetName val="Dia 21 (a)"/>
      <sheetName val="Dia 21 (b)"/>
      <sheetName val="Dia 22 (a)"/>
      <sheetName val="Dia 22 (b)"/>
      <sheetName val="Dia 23 (a)"/>
      <sheetName val="Dia 23 (b)"/>
      <sheetName val="Dia 24 (a)"/>
      <sheetName val="Dia 24 (b)"/>
      <sheetName val="Dia 25 (a)"/>
      <sheetName val="Dia 25 (b)"/>
      <sheetName val="Dia 26 (a)"/>
      <sheetName val="Dia 26 (b)"/>
      <sheetName val="Dia 27 (a)"/>
      <sheetName val="Dia 27 (b)"/>
      <sheetName val="Dia 28 (a)"/>
      <sheetName val="Dia 28 (b)"/>
      <sheetName val="Dia 29 (a)"/>
      <sheetName val="Dia 29 (b)"/>
      <sheetName val="Dia 30 (a)"/>
      <sheetName val="Dia 30 (b)"/>
      <sheetName val="Dia 31 (a)"/>
      <sheetName val="Dia 31 (b)"/>
      <sheetName val="Visibilidade"/>
      <sheetName val="Tipo-Nuvens Baixas"/>
      <sheetName val="Quant.-Nuvens Baixas"/>
      <sheetName val="Tipo-Nuvens Médias"/>
      <sheetName val="Quant.-Nuvens Médias"/>
      <sheetName val="Tipo-Nuvens Altas"/>
      <sheetName val="Quant.-Nuvens Altas"/>
      <sheetName val="Cobertura Total"/>
      <sheetName val="Barôm. a Grav. Normal (hPa=mb)"/>
      <sheetName val="Term. Seco (C)"/>
      <sheetName val="Umid. Relat. (%)"/>
      <sheetName val="Umid. Específica (g.kg-1)"/>
      <sheetName val="Temp. Superf. (C)"/>
      <sheetName val="Temp. 5 cm (C)"/>
      <sheetName val="Temp. 10 cm (C)"/>
      <sheetName val="Temp. 20 cm (C)"/>
      <sheetName val="Temp. 30 cm (C)"/>
      <sheetName val="Temp. 40 cm (C)"/>
      <sheetName val="Temp. Máx. e Mín. (C)"/>
      <sheetName val="Precipitação e Evaporação (mm)"/>
      <sheetName val="FENOMENOS DIVERSOS"/>
      <sheetName val="DADOS"/>
    </sheetNames>
    <sheetDataSet>
      <sheetData sheetId="0" refreshError="1"/>
      <sheetData sheetId="1" refreshError="1"/>
      <sheetData sheetId="2" refreshError="1"/>
      <sheetData sheetId="3">
        <row r="1">
          <cell r="C1" t="str">
            <v xml:space="preserve"> JULHO DE  1994</v>
          </cell>
        </row>
        <row r="10">
          <cell r="X10">
            <v>8.3895498241498849</v>
          </cell>
        </row>
        <row r="11">
          <cell r="X11">
            <v>8.3682729230790631</v>
          </cell>
        </row>
        <row r="12">
          <cell r="X12">
            <v>8.4881734995122073</v>
          </cell>
        </row>
        <row r="13">
          <cell r="X13">
            <v>8.4746585692609884</v>
          </cell>
        </row>
        <row r="14">
          <cell r="X14">
            <v>8.6464162472041828</v>
          </cell>
        </row>
        <row r="15">
          <cell r="X15">
            <v>8.5890887471345323</v>
          </cell>
        </row>
        <row r="16">
          <cell r="X16">
            <v>8.4836716695174115</v>
          </cell>
        </row>
        <row r="17">
          <cell r="X17">
            <v>9.2044077786879726</v>
          </cell>
        </row>
        <row r="18">
          <cell r="X18">
            <v>10.02755367402756</v>
          </cell>
        </row>
        <row r="19">
          <cell r="X19">
            <v>9.5755186402610413</v>
          </cell>
        </row>
        <row r="20">
          <cell r="X20">
            <v>9.9985743482667413</v>
          </cell>
        </row>
        <row r="21">
          <cell r="X21">
            <v>9.6678771946536948</v>
          </cell>
        </row>
        <row r="22">
          <cell r="X22">
            <v>9.8010469254622912</v>
          </cell>
        </row>
        <row r="23">
          <cell r="X23">
            <v>10.019661380567211</v>
          </cell>
        </row>
        <row r="24">
          <cell r="X24">
            <v>9.8632010565718069</v>
          </cell>
        </row>
        <row r="25">
          <cell r="X25">
            <v>9.1592154509955463</v>
          </cell>
        </row>
        <row r="26">
          <cell r="X26">
            <v>8.6557310521626842</v>
          </cell>
        </row>
        <row r="27">
          <cell r="X27">
            <v>9.4005694513120357</v>
          </cell>
        </row>
        <row r="28">
          <cell r="X28">
            <v>9.9820045385040501</v>
          </cell>
        </row>
        <row r="29">
          <cell r="X29">
            <v>9.8601439400904543</v>
          </cell>
        </row>
        <row r="30">
          <cell r="X30">
            <v>9.620956680823479</v>
          </cell>
        </row>
        <row r="31">
          <cell r="X31">
            <v>9.7693091492085635</v>
          </cell>
        </row>
        <row r="32">
          <cell r="X32">
            <v>9.5807885937679238</v>
          </cell>
        </row>
        <row r="33">
          <cell r="X33">
            <v>9.6162510898433062</v>
          </cell>
        </row>
      </sheetData>
      <sheetData sheetId="4" refreshError="1"/>
      <sheetData sheetId="5">
        <row r="10">
          <cell r="X10">
            <v>9.250252684615571</v>
          </cell>
        </row>
        <row r="11">
          <cell r="X11">
            <v>9.4230861840925648</v>
          </cell>
        </row>
        <row r="12">
          <cell r="X12">
            <v>9.2197021862335475</v>
          </cell>
        </row>
        <row r="13">
          <cell r="X13">
            <v>9.062567227309529</v>
          </cell>
        </row>
        <row r="14">
          <cell r="X14">
            <v>9.1826166740756623</v>
          </cell>
        </row>
        <row r="15">
          <cell r="X15">
            <v>8.9964940485395335</v>
          </cell>
        </row>
        <row r="16">
          <cell r="X16">
            <v>8.8804406322037099</v>
          </cell>
        </row>
        <row r="17">
          <cell r="X17">
            <v>9.6755487990282898</v>
          </cell>
        </row>
        <row r="18">
          <cell r="X18">
            <v>9.8196984104603899</v>
          </cell>
        </row>
        <row r="19">
          <cell r="X19">
            <v>9.8607825643792442</v>
          </cell>
        </row>
        <row r="20">
          <cell r="X20">
            <v>9.3791859067313244</v>
          </cell>
        </row>
        <row r="21">
          <cell r="X21">
            <v>9.0517962324049961</v>
          </cell>
        </row>
        <row r="22">
          <cell r="X22">
            <v>9.4083860750737554</v>
          </cell>
        </row>
        <row r="23">
          <cell r="X23">
            <v>9.9994363181185069</v>
          </cell>
        </row>
        <row r="24">
          <cell r="X24">
            <v>10.178878656661684</v>
          </cell>
        </row>
        <row r="25">
          <cell r="X25">
            <v>12.284876119400566</v>
          </cell>
        </row>
        <row r="26">
          <cell r="X26">
            <v>12.037276144147244</v>
          </cell>
        </row>
        <row r="27">
          <cell r="X27">
            <v>12.077141543512949</v>
          </cell>
        </row>
        <row r="28">
          <cell r="X28">
            <v>11.429353055235827</v>
          </cell>
        </row>
        <row r="29">
          <cell r="X29">
            <v>11.671779136882149</v>
          </cell>
        </row>
        <row r="30">
          <cell r="X30">
            <v>11.786561787697817</v>
          </cell>
        </row>
        <row r="31">
          <cell r="X31">
            <v>11.511090704488742</v>
          </cell>
        </row>
        <row r="32">
          <cell r="X32">
            <v>11.637985120957953</v>
          </cell>
        </row>
        <row r="33">
          <cell r="X33">
            <v>12.040583872389801</v>
          </cell>
        </row>
      </sheetData>
      <sheetData sheetId="6" refreshError="1"/>
      <sheetData sheetId="7">
        <row r="10">
          <cell r="X10">
            <v>12.090394050329287</v>
          </cell>
        </row>
        <row r="11">
          <cell r="X11">
            <v>11.939544268640583</v>
          </cell>
        </row>
        <row r="12">
          <cell r="X12">
            <v>11.944229998312089</v>
          </cell>
        </row>
        <row r="13">
          <cell r="X13">
            <v>11.676662428804466</v>
          </cell>
        </row>
        <row r="14">
          <cell r="X14">
            <v>11.674529097489183</v>
          </cell>
        </row>
        <row r="15">
          <cell r="X15">
            <v>11.648612349073185</v>
          </cell>
        </row>
        <row r="16">
          <cell r="X16">
            <v>11.656257713435693</v>
          </cell>
        </row>
        <row r="17">
          <cell r="X17">
            <v>11.685860984221382</v>
          </cell>
        </row>
        <row r="18">
          <cell r="X18">
            <v>11.664679852992423</v>
          </cell>
        </row>
        <row r="19">
          <cell r="X19">
            <v>11.771202012906647</v>
          </cell>
        </row>
        <row r="20">
          <cell r="X20">
            <v>11.5525269237892</v>
          </cell>
        </row>
        <row r="21">
          <cell r="X21">
            <v>11.724159885121475</v>
          </cell>
        </row>
        <row r="22">
          <cell r="X22">
            <v>11.357273449228561</v>
          </cell>
        </row>
        <row r="23">
          <cell r="X23">
            <v>11.321677814082944</v>
          </cell>
        </row>
        <row r="24">
          <cell r="X24">
            <v>11.574914995745207</v>
          </cell>
        </row>
        <row r="25">
          <cell r="X25">
            <v>11.591050286758708</v>
          </cell>
        </row>
        <row r="26">
          <cell r="X26">
            <v>11.524718999166703</v>
          </cell>
        </row>
        <row r="27">
          <cell r="X27">
            <v>11.414422869003726</v>
          </cell>
        </row>
        <row r="28">
          <cell r="X28">
            <v>11.184356481312244</v>
          </cell>
        </row>
        <row r="29">
          <cell r="X29">
            <v>11.388862320434601</v>
          </cell>
        </row>
        <row r="30">
          <cell r="X30">
            <v>11.342848740301362</v>
          </cell>
        </row>
        <row r="31">
          <cell r="X31">
            <v>11.297409720926611</v>
          </cell>
        </row>
        <row r="32">
          <cell r="X32">
            <v>11.065646884440959</v>
          </cell>
        </row>
        <row r="33">
          <cell r="X33">
            <v>11.06602158644489</v>
          </cell>
        </row>
      </sheetData>
      <sheetData sheetId="8" refreshError="1"/>
      <sheetData sheetId="9">
        <row r="10">
          <cell r="X10">
            <v>11.037688455742652</v>
          </cell>
        </row>
        <row r="11">
          <cell r="X11">
            <v>10.851386695315336</v>
          </cell>
        </row>
        <row r="12">
          <cell r="X12">
            <v>10.926070025911573</v>
          </cell>
        </row>
        <row r="13">
          <cell r="X13">
            <v>10.9306522570091</v>
          </cell>
        </row>
        <row r="14">
          <cell r="X14">
            <v>10.793699841511062</v>
          </cell>
        </row>
        <row r="15">
          <cell r="X15">
            <v>10.672662337177798</v>
          </cell>
        </row>
        <row r="16">
          <cell r="X16">
            <v>10.929668260421884</v>
          </cell>
        </row>
        <row r="17">
          <cell r="X17">
            <v>11.145526807981762</v>
          </cell>
        </row>
        <row r="18">
          <cell r="X18">
            <v>11.119584341890999</v>
          </cell>
        </row>
        <row r="19">
          <cell r="X19">
            <v>10.780934081007324</v>
          </cell>
        </row>
        <row r="20">
          <cell r="X20">
            <v>10.731116761937043</v>
          </cell>
        </row>
        <row r="21">
          <cell r="X21">
            <v>10.797336490465558</v>
          </cell>
        </row>
        <row r="22">
          <cell r="X22">
            <v>10.309882026679748</v>
          </cell>
        </row>
        <row r="23">
          <cell r="X23">
            <v>11.940812453828853</v>
          </cell>
        </row>
        <row r="24">
          <cell r="X24">
            <v>11.527779556187665</v>
          </cell>
        </row>
        <row r="25">
          <cell r="X25">
            <v>11.418808446137104</v>
          </cell>
        </row>
        <row r="26">
          <cell r="X26">
            <v>11.327768232056405</v>
          </cell>
        </row>
        <row r="27">
          <cell r="X27">
            <v>11.002772005055347</v>
          </cell>
        </row>
        <row r="28">
          <cell r="X28">
            <v>10.882615814883737</v>
          </cell>
        </row>
        <row r="29">
          <cell r="X29">
            <v>10.677778608200381</v>
          </cell>
        </row>
        <row r="30">
          <cell r="X30">
            <v>10.903438865135758</v>
          </cell>
        </row>
        <row r="31">
          <cell r="X31">
            <v>10.908750624855744</v>
          </cell>
        </row>
        <row r="32">
          <cell r="X32">
            <v>10.806918301521931</v>
          </cell>
        </row>
        <row r="33">
          <cell r="X33">
            <v>10.840677103999861</v>
          </cell>
        </row>
      </sheetData>
      <sheetData sheetId="10" refreshError="1"/>
      <sheetData sheetId="11">
        <row r="10">
          <cell r="X10">
            <v>10.940393411392652</v>
          </cell>
        </row>
        <row r="11">
          <cell r="X11">
            <v>10.684300357849528</v>
          </cell>
        </row>
        <row r="12">
          <cell r="X12">
            <v>10.734314032801654</v>
          </cell>
        </row>
        <row r="13">
          <cell r="X13">
            <v>10.737028180165145</v>
          </cell>
        </row>
        <row r="14">
          <cell r="X14">
            <v>11.086931905482494</v>
          </cell>
        </row>
        <row r="15">
          <cell r="X15">
            <v>11.01505251904274</v>
          </cell>
        </row>
        <row r="16">
          <cell r="X16">
            <v>11.011284660649133</v>
          </cell>
        </row>
        <row r="17">
          <cell r="X17">
            <v>10.936803941472053</v>
          </cell>
        </row>
        <row r="18">
          <cell r="X18">
            <v>11.223948084059399</v>
          </cell>
        </row>
        <row r="19">
          <cell r="X19">
            <v>11.562943945334485</v>
          </cell>
        </row>
        <row r="20">
          <cell r="X20">
            <v>11.664517157509833</v>
          </cell>
        </row>
        <row r="21">
          <cell r="X21">
            <v>11.5479210520037</v>
          </cell>
        </row>
        <row r="22">
          <cell r="X22">
            <v>11.917675872393337</v>
          </cell>
        </row>
        <row r="23">
          <cell r="X23">
            <v>11.536998340811936</v>
          </cell>
        </row>
        <row r="24">
          <cell r="X24">
            <v>11.380557988674509</v>
          </cell>
        </row>
        <row r="25">
          <cell r="X25">
            <v>11.247979242060659</v>
          </cell>
        </row>
        <row r="26">
          <cell r="X26">
            <v>11.381232750719716</v>
          </cell>
        </row>
        <row r="27">
          <cell r="X27">
            <v>11.150168022671824</v>
          </cell>
        </row>
        <row r="28">
          <cell r="X28">
            <v>11.26456125193555</v>
          </cell>
        </row>
        <row r="29">
          <cell r="X29">
            <v>11.25941596791432</v>
          </cell>
        </row>
        <row r="30">
          <cell r="X30">
            <v>11.058114634174817</v>
          </cell>
        </row>
        <row r="31">
          <cell r="X31">
            <v>11.090602243794503</v>
          </cell>
        </row>
        <row r="32">
          <cell r="X32">
            <v>11.029298957153816</v>
          </cell>
        </row>
        <row r="33">
          <cell r="X33">
            <v>10.599481342240265</v>
          </cell>
        </row>
      </sheetData>
      <sheetData sheetId="12" refreshError="1"/>
      <sheetData sheetId="13">
        <row r="10">
          <cell r="X10">
            <v>10.16488459537444</v>
          </cell>
        </row>
        <row r="11">
          <cell r="X11">
            <v>10.822131652730469</v>
          </cell>
        </row>
        <row r="12">
          <cell r="X12">
            <v>10.894696656530696</v>
          </cell>
        </row>
        <row r="13">
          <cell r="X13">
            <v>10.901462036559121</v>
          </cell>
        </row>
        <row r="14">
          <cell r="X14">
            <v>10.903515496686948</v>
          </cell>
        </row>
        <row r="15">
          <cell r="X15">
            <v>10.83340776798849</v>
          </cell>
        </row>
        <row r="16">
          <cell r="X16">
            <v>10.34913490360211</v>
          </cell>
        </row>
        <row r="17">
          <cell r="X17">
            <v>10.580479294355355</v>
          </cell>
        </row>
        <row r="18">
          <cell r="X18">
            <v>10.608337876140066</v>
          </cell>
        </row>
        <row r="19">
          <cell r="X19">
            <v>10.280439204515577</v>
          </cell>
        </row>
        <row r="20">
          <cell r="X20">
            <v>10.41951155648483</v>
          </cell>
        </row>
        <row r="21">
          <cell r="X21">
            <v>9.8460467170878445</v>
          </cell>
        </row>
        <row r="22">
          <cell r="X22">
            <v>9.0486809571926443</v>
          </cell>
        </row>
        <row r="23">
          <cell r="X23">
            <v>8.1614821245280158</v>
          </cell>
        </row>
        <row r="24">
          <cell r="X24">
            <v>8.2964765162661962</v>
          </cell>
        </row>
        <row r="25">
          <cell r="X25">
            <v>8.2575283600764227</v>
          </cell>
        </row>
        <row r="26">
          <cell r="X26">
            <v>8.3420137501382534</v>
          </cell>
        </row>
        <row r="27">
          <cell r="X27">
            <v>8.3993335657089467</v>
          </cell>
        </row>
        <row r="28">
          <cell r="X28">
            <v>8.5654784573735139</v>
          </cell>
        </row>
        <row r="29">
          <cell r="X29">
            <v>8.7533629064801488</v>
          </cell>
        </row>
        <row r="30">
          <cell r="X30">
            <v>8.798955349248228</v>
          </cell>
        </row>
        <row r="31">
          <cell r="X31">
            <v>8.8980624155159287</v>
          </cell>
        </row>
        <row r="32">
          <cell r="X32">
            <v>8.7963733682019054</v>
          </cell>
        </row>
        <row r="33">
          <cell r="X33">
            <v>8.8558908823276017</v>
          </cell>
        </row>
      </sheetData>
      <sheetData sheetId="14" refreshError="1"/>
      <sheetData sheetId="15">
        <row r="10">
          <cell r="X10">
            <v>8.6703838516541172</v>
          </cell>
        </row>
        <row r="11">
          <cell r="X11">
            <v>9.0571239796351399</v>
          </cell>
        </row>
        <row r="12">
          <cell r="X12">
            <v>9.2599739673496444</v>
          </cell>
        </row>
        <row r="13">
          <cell r="X13">
            <v>9.1457213096298915</v>
          </cell>
        </row>
        <row r="14">
          <cell r="X14">
            <v>9.250125888374594</v>
          </cell>
        </row>
        <row r="15">
          <cell r="X15">
            <v>9.5593994215257716</v>
          </cell>
        </row>
        <row r="16">
          <cell r="X16">
            <v>9.8763456062087887</v>
          </cell>
        </row>
        <row r="17">
          <cell r="X17">
            <v>10.926245470621593</v>
          </cell>
        </row>
        <row r="18">
          <cell r="X18">
            <v>10.403904004079884</v>
          </cell>
        </row>
        <row r="19">
          <cell r="X19">
            <v>10.383272705882607</v>
          </cell>
        </row>
        <row r="20">
          <cell r="X20">
            <v>10.221748046005882</v>
          </cell>
        </row>
        <row r="21">
          <cell r="X21">
            <v>9.6056961767746714</v>
          </cell>
        </row>
        <row r="22">
          <cell r="X22">
            <v>10.239939678416997</v>
          </cell>
        </row>
        <row r="23">
          <cell r="X23">
            <v>10.082253484404312</v>
          </cell>
        </row>
        <row r="24">
          <cell r="X24">
            <v>10.176489403129356</v>
          </cell>
        </row>
        <row r="25">
          <cell r="X25">
            <v>9.9204974295319026</v>
          </cell>
        </row>
        <row r="26">
          <cell r="X26">
            <v>10.089336594552332</v>
          </cell>
        </row>
        <row r="27">
          <cell r="X27">
            <v>10.457651180174482</v>
          </cell>
        </row>
        <row r="28">
          <cell r="X28">
            <v>12.069758978900882</v>
          </cell>
        </row>
        <row r="29">
          <cell r="X29">
            <v>11.572784255487008</v>
          </cell>
        </row>
        <row r="30">
          <cell r="X30">
            <v>11.279014190112315</v>
          </cell>
        </row>
        <row r="31">
          <cell r="X31">
            <v>11.111858068409003</v>
          </cell>
        </row>
        <row r="32">
          <cell r="X32">
            <v>11.111652790152558</v>
          </cell>
        </row>
        <row r="33">
          <cell r="X33">
            <v>11.153440692870522</v>
          </cell>
        </row>
      </sheetData>
      <sheetData sheetId="16" refreshError="1"/>
      <sheetData sheetId="17">
        <row r="10">
          <cell r="X10">
            <v>11.465618500196483</v>
          </cell>
        </row>
        <row r="11">
          <cell r="X11">
            <v>11.91327032513882</v>
          </cell>
        </row>
        <row r="12">
          <cell r="X12">
            <v>11.90464140490176</v>
          </cell>
        </row>
        <row r="13">
          <cell r="X13">
            <v>11.688903017045316</v>
          </cell>
        </row>
        <row r="14">
          <cell r="X14">
            <v>12.085809444717771</v>
          </cell>
        </row>
        <row r="15">
          <cell r="X15">
            <v>12.262606409798204</v>
          </cell>
        </row>
        <row r="16">
          <cell r="X16">
            <v>12.023455961838682</v>
          </cell>
        </row>
        <row r="17">
          <cell r="X17">
            <v>12.13329682596132</v>
          </cell>
        </row>
        <row r="18">
          <cell r="X18">
            <v>12.910963130982294</v>
          </cell>
        </row>
        <row r="19">
          <cell r="X19">
            <v>12.653790719364586</v>
          </cell>
        </row>
        <row r="20">
          <cell r="X20">
            <v>12.53210121847806</v>
          </cell>
        </row>
        <row r="21">
          <cell r="X21">
            <v>12.703236828934717</v>
          </cell>
        </row>
        <row r="22">
          <cell r="X22">
            <v>12.720107739648558</v>
          </cell>
        </row>
        <row r="23">
          <cell r="X23">
            <v>12.05703659099205</v>
          </cell>
        </row>
        <row r="24">
          <cell r="X24">
            <v>11.932656432098133</v>
          </cell>
        </row>
        <row r="25">
          <cell r="X25">
            <v>11.323446492562987</v>
          </cell>
        </row>
        <row r="26">
          <cell r="X26">
            <v>10.927854817534838</v>
          </cell>
        </row>
        <row r="27">
          <cell r="X27">
            <v>11.053845832365461</v>
          </cell>
        </row>
        <row r="28">
          <cell r="X28">
            <v>10.893752979889362</v>
          </cell>
        </row>
        <row r="29">
          <cell r="X29">
            <v>10.55633448347834</v>
          </cell>
        </row>
        <row r="30">
          <cell r="X30">
            <v>10.248755277176208</v>
          </cell>
        </row>
        <row r="31">
          <cell r="X31">
            <v>9.2069585417231554</v>
          </cell>
        </row>
        <row r="32">
          <cell r="X32">
            <v>9.22128441902594</v>
          </cell>
        </row>
        <row r="33">
          <cell r="X33">
            <v>8.8276163367925946</v>
          </cell>
        </row>
      </sheetData>
      <sheetData sheetId="18" refreshError="1"/>
      <sheetData sheetId="19">
        <row r="10">
          <cell r="X10">
            <v>9.2918369791578765</v>
          </cell>
        </row>
        <row r="11">
          <cell r="X11">
            <v>8.8928384140729015</v>
          </cell>
        </row>
        <row r="12">
          <cell r="X12">
            <v>7.8668758968023678</v>
          </cell>
        </row>
        <row r="13">
          <cell r="X13">
            <v>7.3030545875537705</v>
          </cell>
        </row>
        <row r="14">
          <cell r="X14">
            <v>7.0844957596236116</v>
          </cell>
        </row>
        <row r="15">
          <cell r="X15">
            <v>6.5006968069232212</v>
          </cell>
        </row>
        <row r="16">
          <cell r="X16">
            <v>6.3518719491045106</v>
          </cell>
        </row>
        <row r="17">
          <cell r="X17">
            <v>5.1546030294144209</v>
          </cell>
        </row>
        <row r="18">
          <cell r="X18">
            <v>4.2639525641747342</v>
          </cell>
        </row>
        <row r="19">
          <cell r="X19">
            <v>4.0039368236823316</v>
          </cell>
        </row>
        <row r="20">
          <cell r="X20">
            <v>3.7373706773083413</v>
          </cell>
        </row>
        <row r="21">
          <cell r="X21">
            <v>2.5393486019257661</v>
          </cell>
        </row>
        <row r="22">
          <cell r="X22">
            <v>2.6692498266865345</v>
          </cell>
        </row>
        <row r="23">
          <cell r="X23">
            <v>2.6691391162491604</v>
          </cell>
        </row>
        <row r="24">
          <cell r="X24">
            <v>2.5476197242819523</v>
          </cell>
        </row>
        <row r="25">
          <cell r="X25">
            <v>2.668479825105579</v>
          </cell>
        </row>
        <row r="26">
          <cell r="X26">
            <v>2.9176949360941991</v>
          </cell>
        </row>
        <row r="27">
          <cell r="X27">
            <v>3.5026847197308033</v>
          </cell>
        </row>
        <row r="28">
          <cell r="X28">
            <v>3.6179329555334636</v>
          </cell>
        </row>
        <row r="29">
          <cell r="X29">
            <v>3.5516707202578792</v>
          </cell>
        </row>
        <row r="30">
          <cell r="X30">
            <v>3.6046228597361281</v>
          </cell>
        </row>
        <row r="31">
          <cell r="X31">
            <v>3.8329963503874711</v>
          </cell>
        </row>
        <row r="32">
          <cell r="X32">
            <v>4.0104587424286224</v>
          </cell>
        </row>
        <row r="33">
          <cell r="X33">
            <v>4.1327098999390746</v>
          </cell>
        </row>
      </sheetData>
      <sheetData sheetId="20" refreshError="1"/>
      <sheetData sheetId="21">
        <row r="10">
          <cell r="X10">
            <v>4.1845496770342834</v>
          </cell>
        </row>
        <row r="11">
          <cell r="X11">
            <v>4.1078232430250727</v>
          </cell>
        </row>
        <row r="12">
          <cell r="X12">
            <v>4.3819090634264537</v>
          </cell>
        </row>
        <row r="13">
          <cell r="X13">
            <v>4.3577801679035266</v>
          </cell>
        </row>
        <row r="14">
          <cell r="X14">
            <v>4.8390468355086069</v>
          </cell>
        </row>
        <row r="15">
          <cell r="X15">
            <v>4.5131930835782006</v>
          </cell>
        </row>
        <row r="16">
          <cell r="X16">
            <v>4.8779740186273344</v>
          </cell>
        </row>
        <row r="17">
          <cell r="X17">
            <v>6.2776340613632025</v>
          </cell>
        </row>
        <row r="18">
          <cell r="X18">
            <v>6.530505433077991</v>
          </cell>
        </row>
        <row r="19">
          <cell r="X19">
            <v>7.1653567891128382</v>
          </cell>
        </row>
        <row r="20">
          <cell r="X20">
            <v>7.2758074451551797</v>
          </cell>
        </row>
        <row r="21">
          <cell r="X21">
            <v>6.871936023795258</v>
          </cell>
        </row>
        <row r="22">
          <cell r="X22">
            <v>7.0727894373298401</v>
          </cell>
        </row>
        <row r="23">
          <cell r="X23">
            <v>7.2310024942899354</v>
          </cell>
        </row>
        <row r="24">
          <cell r="X24">
            <v>7.0328348054948719</v>
          </cell>
        </row>
        <row r="25">
          <cell r="X25">
            <v>7.0003620361072585</v>
          </cell>
        </row>
        <row r="26">
          <cell r="X26">
            <v>6.8767657213582742</v>
          </cell>
        </row>
        <row r="27">
          <cell r="X27">
            <v>6.8562993669078365</v>
          </cell>
        </row>
        <row r="28">
          <cell r="X28">
            <v>6.9759693446708644</v>
          </cell>
        </row>
        <row r="29">
          <cell r="X29">
            <v>6.9335509674622058</v>
          </cell>
        </row>
        <row r="30">
          <cell r="X30">
            <v>7.0242866157609685</v>
          </cell>
        </row>
        <row r="31">
          <cell r="X31">
            <v>7.111397711378534</v>
          </cell>
        </row>
        <row r="32">
          <cell r="X32">
            <v>7.0128774859829131</v>
          </cell>
        </row>
        <row r="33">
          <cell r="X33">
            <v>6.7770907940917482</v>
          </cell>
        </row>
      </sheetData>
      <sheetData sheetId="22" refreshError="1"/>
      <sheetData sheetId="23">
        <row r="10">
          <cell r="X10">
            <v>6.6507523289541401</v>
          </cell>
        </row>
        <row r="11">
          <cell r="X11">
            <v>6.9212455580366683</v>
          </cell>
        </row>
        <row r="12">
          <cell r="X12">
            <v>7.213391505745312</v>
          </cell>
        </row>
        <row r="13">
          <cell r="X13">
            <v>7.3142121016735651</v>
          </cell>
        </row>
        <row r="14">
          <cell r="X14">
            <v>7.2866411019565787</v>
          </cell>
        </row>
        <row r="15">
          <cell r="X15">
            <v>7.4350402290734348</v>
          </cell>
        </row>
        <row r="16">
          <cell r="X16">
            <v>7.6892292440371754</v>
          </cell>
        </row>
        <row r="17">
          <cell r="X17">
            <v>7.9435771227189216</v>
          </cell>
        </row>
        <row r="18">
          <cell r="X18">
            <v>8.2278327463808374</v>
          </cell>
        </row>
        <row r="19">
          <cell r="X19">
            <v>8.1708677983539069</v>
          </cell>
        </row>
        <row r="20">
          <cell r="X20">
            <v>7.7143832805081853</v>
          </cell>
        </row>
        <row r="21">
          <cell r="X21">
            <v>7.8719691688807698</v>
          </cell>
        </row>
        <row r="22">
          <cell r="X22">
            <v>7.9858379600991229</v>
          </cell>
        </row>
        <row r="23">
          <cell r="X23">
            <v>7.9170501560201032</v>
          </cell>
        </row>
        <row r="24">
          <cell r="X24">
            <v>7.558874987252425</v>
          </cell>
        </row>
        <row r="25">
          <cell r="X25">
            <v>7.7925917354117136</v>
          </cell>
        </row>
        <row r="26">
          <cell r="X26">
            <v>7.7093598917052173</v>
          </cell>
        </row>
        <row r="27">
          <cell r="X27">
            <v>8.1935591539330446</v>
          </cell>
        </row>
        <row r="28">
          <cell r="X28">
            <v>8.0188062797519191</v>
          </cell>
        </row>
        <row r="29">
          <cell r="X29">
            <v>8.0294901939037384</v>
          </cell>
        </row>
        <row r="30">
          <cell r="X30">
            <v>7.9598636283195594</v>
          </cell>
        </row>
        <row r="31">
          <cell r="X31">
            <v>7.5743152488902803</v>
          </cell>
        </row>
        <row r="32">
          <cell r="X32">
            <v>7.4672832669029168</v>
          </cell>
        </row>
        <row r="33">
          <cell r="X33">
            <v>7.4441869558166065</v>
          </cell>
        </row>
      </sheetData>
      <sheetData sheetId="24" refreshError="1"/>
      <sheetData sheetId="25">
        <row r="10">
          <cell r="X10">
            <v>7.2291748537466942</v>
          </cell>
        </row>
        <row r="11">
          <cell r="X11">
            <v>7.1339583047853523</v>
          </cell>
        </row>
        <row r="12">
          <cell r="X12">
            <v>6.8830990722629233</v>
          </cell>
        </row>
        <row r="13">
          <cell r="X13">
            <v>6.8635986710888561</v>
          </cell>
        </row>
        <row r="14">
          <cell r="X14">
            <v>6.6800727881365409</v>
          </cell>
        </row>
        <row r="15">
          <cell r="X15">
            <v>6.4535914528939005</v>
          </cell>
        </row>
        <row r="16">
          <cell r="X16">
            <v>6.3460920014863573</v>
          </cell>
        </row>
        <row r="17">
          <cell r="X17">
            <v>7.5324652278732698</v>
          </cell>
        </row>
        <row r="18">
          <cell r="X18">
            <v>7.8810047366280873</v>
          </cell>
        </row>
        <row r="19">
          <cell r="X19">
            <v>8.294860152622519</v>
          </cell>
        </row>
        <row r="20">
          <cell r="X20">
            <v>7.8012678766842658</v>
          </cell>
        </row>
        <row r="21">
          <cell r="X21">
            <v>7.6008184718957477</v>
          </cell>
        </row>
        <row r="22">
          <cell r="X22">
            <v>6.7042494088862687</v>
          </cell>
        </row>
        <row r="23">
          <cell r="X23">
            <v>8.235575295626095</v>
          </cell>
        </row>
        <row r="24">
          <cell r="X24">
            <v>8.7095275855500187</v>
          </cell>
        </row>
        <row r="25">
          <cell r="X25">
            <v>8.9989014616867635</v>
          </cell>
        </row>
        <row r="26">
          <cell r="X26">
            <v>9.081563628978369</v>
          </cell>
        </row>
        <row r="27">
          <cell r="X27">
            <v>8.915446339696242</v>
          </cell>
        </row>
        <row r="28">
          <cell r="X28">
            <v>8.9955313875590903</v>
          </cell>
        </row>
        <row r="29">
          <cell r="X29">
            <v>8.7878130184201115</v>
          </cell>
        </row>
        <row r="30">
          <cell r="X30">
            <v>8.7692755443093748</v>
          </cell>
        </row>
        <row r="31">
          <cell r="X31">
            <v>8.5128934857182852</v>
          </cell>
        </row>
        <row r="32">
          <cell r="X32">
            <v>8.2033006912406883</v>
          </cell>
        </row>
        <row r="33">
          <cell r="X33">
            <v>8.0634695440192754</v>
          </cell>
        </row>
      </sheetData>
      <sheetData sheetId="26" refreshError="1"/>
      <sheetData sheetId="27">
        <row r="10">
          <cell r="X10">
            <v>8.0046337631123823</v>
          </cell>
        </row>
        <row r="11">
          <cell r="X11">
            <v>7.9835282528403848</v>
          </cell>
        </row>
        <row r="12">
          <cell r="X12">
            <v>8.2635579258140233</v>
          </cell>
        </row>
        <row r="13">
          <cell r="X13">
            <v>8.3221433329052985</v>
          </cell>
        </row>
        <row r="14">
          <cell r="X14">
            <v>8.1573575010277661</v>
          </cell>
        </row>
        <row r="15">
          <cell r="X15">
            <v>8.3247507835852694</v>
          </cell>
        </row>
        <row r="16">
          <cell r="X16">
            <v>8.2649931763245803</v>
          </cell>
        </row>
        <row r="17">
          <cell r="X17">
            <v>8.2094219559136423</v>
          </cell>
        </row>
        <row r="18">
          <cell r="X18">
            <v>8.2684860962187372</v>
          </cell>
        </row>
        <row r="19">
          <cell r="X19">
            <v>8.2814898012796014</v>
          </cell>
        </row>
        <row r="20">
          <cell r="X20">
            <v>8.7986027065344654</v>
          </cell>
        </row>
        <row r="21">
          <cell r="X21">
            <v>8.2741668459884341</v>
          </cell>
        </row>
        <row r="22">
          <cell r="X22">
            <v>8.1407380506672489</v>
          </cell>
        </row>
        <row r="23">
          <cell r="X23">
            <v>6.9124057141682673</v>
          </cell>
        </row>
        <row r="24">
          <cell r="X24">
            <v>6.5538062843257539</v>
          </cell>
        </row>
        <row r="25">
          <cell r="X25">
            <v>6.6384084507294183</v>
          </cell>
        </row>
        <row r="26">
          <cell r="X26">
            <v>7.7170609225190221</v>
          </cell>
        </row>
        <row r="27">
          <cell r="X27">
            <v>8.8254250940067553</v>
          </cell>
        </row>
        <row r="28">
          <cell r="X28">
            <v>8.9111913223524439</v>
          </cell>
        </row>
        <row r="29">
          <cell r="X29">
            <v>8.6955889981140277</v>
          </cell>
        </row>
        <row r="30">
          <cell r="X30">
            <v>8.438478383296621</v>
          </cell>
        </row>
        <row r="31">
          <cell r="X31">
            <v>8.3254224369447787</v>
          </cell>
        </row>
        <row r="32">
          <cell r="X32">
            <v>7.849015776460516</v>
          </cell>
        </row>
        <row r="33">
          <cell r="X33">
            <v>7.8895325828896308</v>
          </cell>
        </row>
      </sheetData>
      <sheetData sheetId="28" refreshError="1"/>
      <sheetData sheetId="29">
        <row r="10">
          <cell r="X10">
            <v>7.7412762889376223</v>
          </cell>
        </row>
        <row r="11">
          <cell r="X11">
            <v>7.5782807118844184</v>
          </cell>
        </row>
        <row r="12">
          <cell r="X12">
            <v>7.6849028659731706</v>
          </cell>
        </row>
        <row r="13">
          <cell r="X13">
            <v>7.6845410556737548</v>
          </cell>
        </row>
        <row r="14">
          <cell r="X14">
            <v>7.651284045240577</v>
          </cell>
        </row>
        <row r="15">
          <cell r="X15">
            <v>7.6651674852459912</v>
          </cell>
        </row>
        <row r="16">
          <cell r="X16">
            <v>7.881490523757833</v>
          </cell>
        </row>
        <row r="17">
          <cell r="X17">
            <v>8.7767210720944568</v>
          </cell>
        </row>
        <row r="18">
          <cell r="X18">
            <v>8.9915141167094745</v>
          </cell>
        </row>
        <row r="19">
          <cell r="X19">
            <v>8.8334332180357045</v>
          </cell>
        </row>
        <row r="20">
          <cell r="X20">
            <v>8.8783617941776392</v>
          </cell>
        </row>
        <row r="21">
          <cell r="X21">
            <v>9.1899536347498589</v>
          </cell>
        </row>
        <row r="22">
          <cell r="X22">
            <v>9.0928372265651909</v>
          </cell>
        </row>
        <row r="23">
          <cell r="X23">
            <v>8.7744615142949272</v>
          </cell>
        </row>
        <row r="24">
          <cell r="X24">
            <v>7.3275773948081175</v>
          </cell>
        </row>
        <row r="25">
          <cell r="X25">
            <v>6.2955040327767113</v>
          </cell>
        </row>
        <row r="26">
          <cell r="X26">
            <v>6.4847804710398824</v>
          </cell>
        </row>
        <row r="27">
          <cell r="X27">
            <v>8.2225166287491582</v>
          </cell>
        </row>
        <row r="28">
          <cell r="X28">
            <v>8.1021111891569682</v>
          </cell>
        </row>
        <row r="29">
          <cell r="X29">
            <v>7.8999978944613574</v>
          </cell>
        </row>
        <row r="30">
          <cell r="X30">
            <v>7.8526647533340901</v>
          </cell>
        </row>
        <row r="31">
          <cell r="X31">
            <v>7.7756296090312151</v>
          </cell>
        </row>
        <row r="32">
          <cell r="X32">
            <v>7.8696511549641874</v>
          </cell>
        </row>
        <row r="33">
          <cell r="X33">
            <v>7.9675899492608755</v>
          </cell>
        </row>
      </sheetData>
      <sheetData sheetId="30" refreshError="1"/>
      <sheetData sheetId="31">
        <row r="10">
          <cell r="X10">
            <v>8.0732107989001456</v>
          </cell>
        </row>
        <row r="11">
          <cell r="X11">
            <v>7.7746699642703003</v>
          </cell>
        </row>
        <row r="12">
          <cell r="X12">
            <v>7.8325497563525612</v>
          </cell>
        </row>
        <row r="13">
          <cell r="X13">
            <v>7.7627579749016409</v>
          </cell>
        </row>
        <row r="14">
          <cell r="X14">
            <v>7.7408041069514724</v>
          </cell>
        </row>
        <row r="15">
          <cell r="X15">
            <v>7.5022686472275373</v>
          </cell>
        </row>
        <row r="16">
          <cell r="X16">
            <v>7.6762034137877446</v>
          </cell>
        </row>
        <row r="17">
          <cell r="X17">
            <v>8.4635118656089201</v>
          </cell>
        </row>
        <row r="18">
          <cell r="X18">
            <v>9.2927671448135598</v>
          </cell>
        </row>
        <row r="19">
          <cell r="X19">
            <v>8.8984945654245013</v>
          </cell>
        </row>
        <row r="20">
          <cell r="X20">
            <v>8.0689222345838498</v>
          </cell>
        </row>
        <row r="21">
          <cell r="X21">
            <v>8.5322642417697665</v>
          </cell>
        </row>
        <row r="22">
          <cell r="X22">
            <v>7.3682558578750772</v>
          </cell>
        </row>
        <row r="23">
          <cell r="X23">
            <v>7.1060646243397319</v>
          </cell>
        </row>
        <row r="24">
          <cell r="X24">
            <v>7.071821949344268</v>
          </cell>
        </row>
        <row r="25">
          <cell r="X25">
            <v>8.1753276072564312</v>
          </cell>
        </row>
        <row r="26">
          <cell r="X26">
            <v>8.8390491972798415</v>
          </cell>
        </row>
        <row r="27">
          <cell r="X27">
            <v>9.0506277310602954</v>
          </cell>
        </row>
        <row r="28">
          <cell r="X28">
            <v>8.4112273328119098</v>
          </cell>
        </row>
        <row r="29">
          <cell r="X29">
            <v>8.2682276877202856</v>
          </cell>
        </row>
        <row r="30">
          <cell r="X30">
            <v>8.1538953093164785</v>
          </cell>
        </row>
        <row r="31">
          <cell r="X31">
            <v>8.1201491694749102</v>
          </cell>
        </row>
        <row r="32">
          <cell r="X32">
            <v>8.2484117244673048</v>
          </cell>
        </row>
        <row r="33">
          <cell r="X33">
            <v>8.4675104762131284</v>
          </cell>
        </row>
      </sheetData>
      <sheetData sheetId="32" refreshError="1"/>
      <sheetData sheetId="33">
        <row r="10">
          <cell r="X10">
            <v>8.2282649094764153</v>
          </cell>
        </row>
        <row r="11">
          <cell r="X11">
            <v>8.2496900635548585</v>
          </cell>
        </row>
        <row r="12">
          <cell r="X12">
            <v>7.9832872257133349</v>
          </cell>
        </row>
        <row r="13">
          <cell r="X13">
            <v>7.7576580586403647</v>
          </cell>
        </row>
        <row r="14">
          <cell r="X14">
            <v>7.737059688940505</v>
          </cell>
        </row>
        <row r="15">
          <cell r="X15">
            <v>7.631901522973874</v>
          </cell>
        </row>
        <row r="16">
          <cell r="X16">
            <v>7.6303877053034999</v>
          </cell>
        </row>
        <row r="17">
          <cell r="X17">
            <v>8.1863292846009958</v>
          </cell>
        </row>
        <row r="18">
          <cell r="X18">
            <v>8.8661496739437577</v>
          </cell>
        </row>
        <row r="19">
          <cell r="X19">
            <v>8.5738999659415907</v>
          </cell>
        </row>
        <row r="20">
          <cell r="X20">
            <v>7.7562953913502106</v>
          </cell>
        </row>
        <row r="21">
          <cell r="X21">
            <v>7.8215237634271277</v>
          </cell>
        </row>
        <row r="22">
          <cell r="X22">
            <v>6.7854105232293183</v>
          </cell>
        </row>
        <row r="23">
          <cell r="X23">
            <v>6.2607420408363037</v>
          </cell>
        </row>
        <row r="24">
          <cell r="X24">
            <v>5.2537001413681272</v>
          </cell>
        </row>
        <row r="25">
          <cell r="X25">
            <v>5.1005006380899918</v>
          </cell>
        </row>
        <row r="26">
          <cell r="X26">
            <v>5.7505458289918758</v>
          </cell>
        </row>
        <row r="27">
          <cell r="X27">
            <v>8.0903220151003659</v>
          </cell>
        </row>
        <row r="28">
          <cell r="X28">
            <v>8.864607266953163</v>
          </cell>
        </row>
        <row r="29">
          <cell r="X29">
            <v>9.1145609657210684</v>
          </cell>
        </row>
        <row r="30">
          <cell r="X30">
            <v>8.8063630343447699</v>
          </cell>
        </row>
        <row r="31">
          <cell r="X31">
            <v>8.577441931644092</v>
          </cell>
        </row>
        <row r="32">
          <cell r="X32">
            <v>8.1109262350204396</v>
          </cell>
        </row>
        <row r="33">
          <cell r="X33">
            <v>7.4725656811531067</v>
          </cell>
        </row>
      </sheetData>
      <sheetData sheetId="34" refreshError="1"/>
      <sheetData sheetId="35">
        <row r="10">
          <cell r="X10">
            <v>7.4128231733419065</v>
          </cell>
        </row>
        <row r="11">
          <cell r="X11">
            <v>6.9758628831800191</v>
          </cell>
        </row>
        <row r="12">
          <cell r="X12">
            <v>7.0656261545708343</v>
          </cell>
        </row>
        <row r="13">
          <cell r="X13">
            <v>7.0913089489771535</v>
          </cell>
        </row>
        <row r="14">
          <cell r="X14">
            <v>7.249867295489457</v>
          </cell>
        </row>
        <row r="15">
          <cell r="X15">
            <v>7.248759989767235</v>
          </cell>
        </row>
        <row r="16">
          <cell r="X16">
            <v>7.1908241268515622</v>
          </cell>
        </row>
        <row r="17">
          <cell r="X17">
            <v>8.1900367857149323</v>
          </cell>
        </row>
        <row r="18">
          <cell r="X18">
            <v>8.7001551626867837</v>
          </cell>
        </row>
        <row r="19">
          <cell r="X19">
            <v>8.4660569183647922</v>
          </cell>
        </row>
        <row r="20">
          <cell r="X20">
            <v>8.1781685822897554</v>
          </cell>
        </row>
        <row r="21">
          <cell r="X21">
            <v>8.2836624373704861</v>
          </cell>
        </row>
        <row r="22">
          <cell r="X22">
            <v>8.0021245275962265</v>
          </cell>
        </row>
        <row r="23">
          <cell r="X23">
            <v>8.2394783078841041</v>
          </cell>
        </row>
        <row r="24">
          <cell r="X24">
            <v>8.0036553396914858</v>
          </cell>
        </row>
        <row r="25">
          <cell r="X25">
            <v>7.8178667817761145</v>
          </cell>
        </row>
        <row r="26">
          <cell r="X26">
            <v>7.9316870782969655</v>
          </cell>
        </row>
        <row r="27">
          <cell r="X27">
            <v>8.4253355553826221</v>
          </cell>
        </row>
        <row r="28">
          <cell r="X28">
            <v>8.6137655362105097</v>
          </cell>
        </row>
        <row r="29">
          <cell r="X29">
            <v>8.5727892994587478</v>
          </cell>
        </row>
        <row r="30">
          <cell r="X30">
            <v>8.6898357528621109</v>
          </cell>
        </row>
        <row r="31">
          <cell r="X31">
            <v>8.5147444986418908</v>
          </cell>
        </row>
        <row r="32">
          <cell r="X32">
            <v>8.4702004559379915</v>
          </cell>
        </row>
        <row r="33">
          <cell r="X33">
            <v>8.6801686532853584</v>
          </cell>
        </row>
      </sheetData>
      <sheetData sheetId="36" refreshError="1"/>
      <sheetData sheetId="37">
        <row r="10">
          <cell r="X10">
            <v>8.8360665293571898</v>
          </cell>
        </row>
        <row r="11">
          <cell r="X11">
            <v>8.7296390653046121</v>
          </cell>
        </row>
        <row r="12">
          <cell r="X12">
            <v>8.5607036818497093</v>
          </cell>
        </row>
        <row r="13">
          <cell r="X13">
            <v>8.468681950379441</v>
          </cell>
        </row>
        <row r="14">
          <cell r="X14">
            <v>8.3742035780241562</v>
          </cell>
        </row>
        <row r="15">
          <cell r="X15">
            <v>8.4676594833645336</v>
          </cell>
        </row>
        <row r="16">
          <cell r="X16">
            <v>8.6506352818654797</v>
          </cell>
        </row>
        <row r="17">
          <cell r="X17">
            <v>9.305347661992414</v>
          </cell>
        </row>
        <row r="18">
          <cell r="X18">
            <v>9.5548727360763301</v>
          </cell>
        </row>
        <row r="19">
          <cell r="X19">
            <v>9.4879217410731389</v>
          </cell>
        </row>
        <row r="20">
          <cell r="X20">
            <v>8.7403727976695276</v>
          </cell>
        </row>
        <row r="21">
          <cell r="X21">
            <v>8.3356690516258958</v>
          </cell>
        </row>
        <row r="22">
          <cell r="X22">
            <v>7.9743554100809275</v>
          </cell>
        </row>
        <row r="23">
          <cell r="X23">
            <v>8.0537881716675628</v>
          </cell>
        </row>
        <row r="24">
          <cell r="X24">
            <v>7.7507683219876968</v>
          </cell>
        </row>
        <row r="25">
          <cell r="X25">
            <v>8.1084066422971866</v>
          </cell>
        </row>
        <row r="26">
          <cell r="X26">
            <v>9.393369486328929</v>
          </cell>
        </row>
        <row r="27">
          <cell r="X27">
            <v>9.7364215910454419</v>
          </cell>
        </row>
        <row r="28">
          <cell r="X28">
            <v>8.8728105510524262</v>
          </cell>
        </row>
        <row r="29">
          <cell r="X29">
            <v>9.2744225291561051</v>
          </cell>
        </row>
        <row r="30">
          <cell r="X30">
            <v>9.0795800678224232</v>
          </cell>
        </row>
        <row r="31">
          <cell r="X31">
            <v>8.9026098973724004</v>
          </cell>
        </row>
        <row r="32">
          <cell r="X32">
            <v>8.9852004561198786</v>
          </cell>
        </row>
        <row r="33">
          <cell r="X33">
            <v>8.7546921335978105</v>
          </cell>
        </row>
      </sheetData>
      <sheetData sheetId="38" refreshError="1"/>
      <sheetData sheetId="39">
        <row r="10">
          <cell r="X10">
            <v>8.5248208189249581</v>
          </cell>
        </row>
        <row r="11">
          <cell r="X11">
            <v>8.5233552314009149</v>
          </cell>
        </row>
        <row r="12">
          <cell r="X12">
            <v>8.6290470349811237</v>
          </cell>
        </row>
        <row r="13">
          <cell r="X13">
            <v>8.699198435031203</v>
          </cell>
        </row>
        <row r="14">
          <cell r="X14">
            <v>8.6517632367554196</v>
          </cell>
        </row>
        <row r="15">
          <cell r="X15">
            <v>8.5910194406311078</v>
          </cell>
        </row>
        <row r="16">
          <cell r="X16">
            <v>8.7583598232521673</v>
          </cell>
        </row>
        <row r="17">
          <cell r="X17">
            <v>9.5755715926969511</v>
          </cell>
        </row>
        <row r="18">
          <cell r="X18">
            <v>9.7771086676433026</v>
          </cell>
        </row>
        <row r="19">
          <cell r="X19">
            <v>9.0253367434278111</v>
          </cell>
        </row>
        <row r="20">
          <cell r="X20">
            <v>8.2452309608069427</v>
          </cell>
        </row>
        <row r="21">
          <cell r="X21">
            <v>8.6708972886808588</v>
          </cell>
        </row>
        <row r="22">
          <cell r="X22">
            <v>8.3893226315266283</v>
          </cell>
        </row>
        <row r="23">
          <cell r="X23">
            <v>7.8623644246328812</v>
          </cell>
        </row>
        <row r="24">
          <cell r="X24">
            <v>8.2354395455082674</v>
          </cell>
        </row>
        <row r="25">
          <cell r="X25">
            <v>7.7201415775889597</v>
          </cell>
        </row>
        <row r="26">
          <cell r="X26">
            <v>7.7824163665967561</v>
          </cell>
        </row>
        <row r="27">
          <cell r="X27">
            <v>8.6491177033078106</v>
          </cell>
        </row>
        <row r="28">
          <cell r="X28">
            <v>8.456278251578123</v>
          </cell>
        </row>
        <row r="29">
          <cell r="X29">
            <v>7.9703282404992528</v>
          </cell>
        </row>
        <row r="30">
          <cell r="X30">
            <v>8.3899176798510755</v>
          </cell>
        </row>
        <row r="31">
          <cell r="X31">
            <v>8.4693214480008283</v>
          </cell>
        </row>
        <row r="32">
          <cell r="X32">
            <v>8.2518060599273255</v>
          </cell>
        </row>
        <row r="33">
          <cell r="X33">
            <v>8.1702191201296213</v>
          </cell>
        </row>
      </sheetData>
      <sheetData sheetId="40" refreshError="1"/>
      <sheetData sheetId="41">
        <row r="10">
          <cell r="X10">
            <v>8.2020477145305843</v>
          </cell>
        </row>
        <row r="11">
          <cell r="X11">
            <v>8.2733416687365171</v>
          </cell>
        </row>
        <row r="12">
          <cell r="X12">
            <v>8.2755587266838475</v>
          </cell>
        </row>
        <row r="13">
          <cell r="X13">
            <v>8.1707158822709687</v>
          </cell>
        </row>
        <row r="14">
          <cell r="X14">
            <v>7.8640823464815943</v>
          </cell>
        </row>
        <row r="15">
          <cell r="X15">
            <v>7.7430910226698648</v>
          </cell>
        </row>
        <row r="16">
          <cell r="X16">
            <v>7.9597565425091714</v>
          </cell>
        </row>
        <row r="17">
          <cell r="X17">
            <v>8.1278085029201197</v>
          </cell>
        </row>
        <row r="18">
          <cell r="X18">
            <v>9.2836099789407402</v>
          </cell>
        </row>
        <row r="19">
          <cell r="X19">
            <v>8.0556943284365108</v>
          </cell>
        </row>
        <row r="20">
          <cell r="X20">
            <v>7.4187457454227337</v>
          </cell>
        </row>
        <row r="21">
          <cell r="X21">
            <v>7.6295888841179593</v>
          </cell>
        </row>
        <row r="22">
          <cell r="X22">
            <v>7.0766915398626775</v>
          </cell>
        </row>
        <row r="23">
          <cell r="X23">
            <v>7.1562244937353512</v>
          </cell>
        </row>
        <row r="24">
          <cell r="X24">
            <v>7.0556724175941534</v>
          </cell>
        </row>
        <row r="25">
          <cell r="X25">
            <v>6.916524926063679</v>
          </cell>
        </row>
        <row r="26">
          <cell r="X26">
            <v>6.8095333963381339</v>
          </cell>
        </row>
        <row r="27">
          <cell r="X27">
            <v>7.1347884620331321</v>
          </cell>
        </row>
        <row r="28">
          <cell r="X28">
            <v>7.56914862980459</v>
          </cell>
        </row>
        <row r="29">
          <cell r="X29">
            <v>7.617707018339904</v>
          </cell>
        </row>
        <row r="30">
          <cell r="X30">
            <v>7.356931317020508</v>
          </cell>
        </row>
        <row r="31">
          <cell r="X31">
            <v>7.7802655614316132</v>
          </cell>
        </row>
        <row r="32">
          <cell r="X32">
            <v>7.922474730716571</v>
          </cell>
        </row>
        <row r="33">
          <cell r="X33">
            <v>7.8925444245160188</v>
          </cell>
        </row>
      </sheetData>
      <sheetData sheetId="42" refreshError="1"/>
      <sheetData sheetId="43">
        <row r="10">
          <cell r="X10">
            <v>7.8053836789039179</v>
          </cell>
        </row>
        <row r="11">
          <cell r="X11">
            <v>8.3105902690815743</v>
          </cell>
        </row>
        <row r="12">
          <cell r="X12">
            <v>8.2288667739051871</v>
          </cell>
        </row>
        <row r="13">
          <cell r="X13">
            <v>8.2289571590958293</v>
          </cell>
        </row>
        <row r="14">
          <cell r="X14">
            <v>8.1100859532329093</v>
          </cell>
        </row>
        <row r="15">
          <cell r="X15">
            <v>8.3392091240897148</v>
          </cell>
        </row>
        <row r="16">
          <cell r="X16">
            <v>8.0352079472124007</v>
          </cell>
        </row>
        <row r="17">
          <cell r="X17">
            <v>8.9760652428330108</v>
          </cell>
        </row>
        <row r="18">
          <cell r="X18">
            <v>8.7795615012499528</v>
          </cell>
        </row>
        <row r="19">
          <cell r="X19">
            <v>8.4138272584308318</v>
          </cell>
        </row>
        <row r="20">
          <cell r="X20">
            <v>8.4738688567208893</v>
          </cell>
        </row>
        <row r="21">
          <cell r="X21">
            <v>7.4128609106097354</v>
          </cell>
        </row>
        <row r="22">
          <cell r="X22">
            <v>6.7958928651278923</v>
          </cell>
        </row>
        <row r="23">
          <cell r="X23">
            <v>6.7619392066751356</v>
          </cell>
        </row>
        <row r="24">
          <cell r="X24">
            <v>6.9570014199606316</v>
          </cell>
        </row>
        <row r="25">
          <cell r="X25">
            <v>6.7856716096418221</v>
          </cell>
        </row>
        <row r="26">
          <cell r="X26">
            <v>7.3350380726721101</v>
          </cell>
        </row>
        <row r="27">
          <cell r="X27">
            <v>7.7710678568593279</v>
          </cell>
        </row>
        <row r="28">
          <cell r="X28">
            <v>8.145281631006922</v>
          </cell>
        </row>
        <row r="29">
          <cell r="X29">
            <v>8.3200316744729772</v>
          </cell>
        </row>
        <row r="30">
          <cell r="X30">
            <v>8.7726915939553081</v>
          </cell>
        </row>
        <row r="31">
          <cell r="X31">
            <v>8.7348802588837557</v>
          </cell>
        </row>
        <row r="32">
          <cell r="X32">
            <v>8.8265946399410691</v>
          </cell>
        </row>
        <row r="33">
          <cell r="X33">
            <v>8.7540422233940056</v>
          </cell>
        </row>
      </sheetData>
      <sheetData sheetId="44" refreshError="1"/>
      <sheetData sheetId="45">
        <row r="10">
          <cell r="X10">
            <v>8.9037121663575931</v>
          </cell>
        </row>
        <row r="11">
          <cell r="X11">
            <v>8.9604160423926977</v>
          </cell>
        </row>
        <row r="12">
          <cell r="X12">
            <v>8.891289580842324</v>
          </cell>
        </row>
        <row r="13">
          <cell r="X13">
            <v>9.4367123560849038</v>
          </cell>
        </row>
        <row r="14">
          <cell r="X14">
            <v>9.4964033333549995</v>
          </cell>
        </row>
        <row r="15">
          <cell r="X15">
            <v>9.725526636229743</v>
          </cell>
        </row>
        <row r="16">
          <cell r="X16">
            <v>9.7369794942426253</v>
          </cell>
        </row>
        <row r="17">
          <cell r="X17">
            <v>7.8976409720845941</v>
          </cell>
        </row>
        <row r="18">
          <cell r="X18">
            <v>10.407547622757972</v>
          </cell>
        </row>
        <row r="19">
          <cell r="X19">
            <v>9.4837105378998796</v>
          </cell>
        </row>
        <row r="20">
          <cell r="X20">
            <v>10.014942180736222</v>
          </cell>
        </row>
        <row r="21">
          <cell r="X21">
            <v>9.4056938861296793</v>
          </cell>
        </row>
        <row r="22">
          <cell r="X22">
            <v>9.7287630616023719</v>
          </cell>
        </row>
        <row r="23">
          <cell r="X23">
            <v>9.4448162642255795</v>
          </cell>
        </row>
        <row r="24">
          <cell r="X24">
            <v>9.317794687822051</v>
          </cell>
        </row>
        <row r="25">
          <cell r="X25">
            <v>8.034682884466342</v>
          </cell>
        </row>
        <row r="26">
          <cell r="X26">
            <v>8.208938259760215</v>
          </cell>
        </row>
        <row r="27">
          <cell r="X27">
            <v>8.4656653954557033</v>
          </cell>
        </row>
        <row r="28">
          <cell r="X28">
            <v>9.2871960722996736</v>
          </cell>
        </row>
        <row r="29">
          <cell r="X29">
            <v>9.3251888268700309</v>
          </cell>
        </row>
        <row r="30">
          <cell r="X30">
            <v>9.8132979973090233</v>
          </cell>
        </row>
        <row r="31">
          <cell r="X31">
            <v>9.8498906992691104</v>
          </cell>
        </row>
        <row r="32">
          <cell r="X32">
            <v>10.014999077722571</v>
          </cell>
        </row>
        <row r="33">
          <cell r="X33">
            <v>11.588414210112406</v>
          </cell>
        </row>
      </sheetData>
      <sheetData sheetId="46" refreshError="1"/>
      <sheetData sheetId="47">
        <row r="10">
          <cell r="X10">
            <v>13.362363243739569</v>
          </cell>
        </row>
        <row r="11">
          <cell r="X11">
            <v>12.617037054248053</v>
          </cell>
        </row>
        <row r="12">
          <cell r="X12">
            <v>12.436876482813668</v>
          </cell>
        </row>
        <row r="13">
          <cell r="X13">
            <v>12.715710830560079</v>
          </cell>
        </row>
        <row r="14">
          <cell r="X14">
            <v>12.585671199330113</v>
          </cell>
        </row>
        <row r="15">
          <cell r="X15">
            <v>12.318148556320887</v>
          </cell>
        </row>
        <row r="16">
          <cell r="X16">
            <v>12.391209853474232</v>
          </cell>
        </row>
        <row r="17">
          <cell r="X17">
            <v>11.175181027996729</v>
          </cell>
        </row>
        <row r="18">
          <cell r="X18">
            <v>9.9221071031155947</v>
          </cell>
        </row>
        <row r="19">
          <cell r="X19">
            <v>9.4890446747507777</v>
          </cell>
        </row>
        <row r="20">
          <cell r="X20">
            <v>9.0458696509736267</v>
          </cell>
        </row>
        <row r="21">
          <cell r="X21">
            <v>8.8852165625514061</v>
          </cell>
        </row>
        <row r="22">
          <cell r="X22">
            <v>8.8419875667524934</v>
          </cell>
        </row>
        <row r="23">
          <cell r="X23">
            <v>8.763211882845642</v>
          </cell>
        </row>
        <row r="24">
          <cell r="X24">
            <v>8.6434002100795233</v>
          </cell>
        </row>
        <row r="25">
          <cell r="X25">
            <v>8.696855403073025</v>
          </cell>
        </row>
        <row r="26">
          <cell r="X26">
            <v>8.6332949788636046</v>
          </cell>
        </row>
        <row r="27">
          <cell r="X27">
            <v>8.4722276215041745</v>
          </cell>
        </row>
        <row r="28">
          <cell r="X28">
            <v>8.2971024381107696</v>
          </cell>
        </row>
        <row r="29">
          <cell r="X29">
            <v>8.3204651496043063</v>
          </cell>
        </row>
        <row r="30">
          <cell r="X30">
            <v>8.2516112128604231</v>
          </cell>
        </row>
        <row r="31">
          <cell r="X31">
            <v>8.3308008387794583</v>
          </cell>
        </row>
        <row r="32">
          <cell r="X32">
            <v>8.2476822009291233</v>
          </cell>
        </row>
        <row r="33">
          <cell r="X33">
            <v>8.2475428112335116</v>
          </cell>
        </row>
      </sheetData>
      <sheetData sheetId="48" refreshError="1"/>
      <sheetData sheetId="49">
        <row r="10">
          <cell r="X10">
            <v>8.4002701203746017</v>
          </cell>
        </row>
        <row r="11">
          <cell r="X11">
            <v>8.2346677581053545</v>
          </cell>
        </row>
        <row r="12">
          <cell r="X12">
            <v>8.1854381255301973</v>
          </cell>
        </row>
        <row r="13">
          <cell r="X13">
            <v>7.8625446150769633</v>
          </cell>
        </row>
        <row r="14">
          <cell r="X14">
            <v>7.7584162347772381</v>
          </cell>
        </row>
        <row r="15">
          <cell r="X15">
            <v>7.7854090734230823</v>
          </cell>
        </row>
        <row r="16">
          <cell r="X16">
            <v>7.7677774290442443</v>
          </cell>
        </row>
        <row r="17">
          <cell r="X17">
            <v>7.5859696787573192</v>
          </cell>
        </row>
        <row r="18">
          <cell r="X18">
            <v>7.5658792755200297</v>
          </cell>
        </row>
        <row r="19">
          <cell r="X19">
            <v>8.0714760533305085</v>
          </cell>
        </row>
        <row r="20">
          <cell r="X20">
            <v>8.1888904373748233</v>
          </cell>
        </row>
        <row r="21">
          <cell r="X21">
            <v>7.9233905016369999</v>
          </cell>
        </row>
        <row r="22">
          <cell r="X22">
            <v>8.0032178910155665</v>
          </cell>
        </row>
        <row r="23">
          <cell r="X23">
            <v>7.9980670142995569</v>
          </cell>
        </row>
        <row r="24">
          <cell r="X24">
            <v>8.0726929585442733</v>
          </cell>
        </row>
        <row r="25">
          <cell r="X25">
            <v>9.1102826828327679</v>
          </cell>
        </row>
        <row r="26">
          <cell r="X26">
            <v>8.7671696855769561</v>
          </cell>
        </row>
        <row r="27">
          <cell r="X27">
            <v>8.5288362807018192</v>
          </cell>
        </row>
        <row r="28">
          <cell r="X28">
            <v>8.3177994111409959</v>
          </cell>
        </row>
        <row r="29">
          <cell r="X29">
            <v>8.4454850687867928</v>
          </cell>
        </row>
        <row r="30">
          <cell r="X30">
            <v>8.4842826635243345</v>
          </cell>
        </row>
        <row r="31">
          <cell r="X31">
            <v>8.601555798372841</v>
          </cell>
        </row>
        <row r="32">
          <cell r="X32">
            <v>8.9206789319582214</v>
          </cell>
        </row>
        <row r="33">
          <cell r="X33">
            <v>8.9245867105994936</v>
          </cell>
        </row>
      </sheetData>
      <sheetData sheetId="50" refreshError="1"/>
      <sheetData sheetId="51">
        <row r="10">
          <cell r="X10">
            <v>8.9634135162922544</v>
          </cell>
        </row>
        <row r="11">
          <cell r="X11">
            <v>8.9997947124490008</v>
          </cell>
        </row>
        <row r="12">
          <cell r="X12">
            <v>9.0073368040675987</v>
          </cell>
        </row>
        <row r="13">
          <cell r="X13">
            <v>9.0084013132855318</v>
          </cell>
        </row>
        <row r="14">
          <cell r="X14">
            <v>8.9160813885822296</v>
          </cell>
        </row>
        <row r="15">
          <cell r="X15">
            <v>8.917135304046333</v>
          </cell>
        </row>
        <row r="16">
          <cell r="X16">
            <v>8.9373382167270883</v>
          </cell>
        </row>
        <row r="17">
          <cell r="X17">
            <v>9.0960518034598223</v>
          </cell>
        </row>
        <row r="18">
          <cell r="X18">
            <v>9.0619362369431204</v>
          </cell>
        </row>
        <row r="19">
          <cell r="X19">
            <v>9.2098730539249765</v>
          </cell>
        </row>
        <row r="20">
          <cell r="X20">
            <v>9.8047843075154208</v>
          </cell>
        </row>
        <row r="21">
          <cell r="X21">
            <v>9.39918266768899</v>
          </cell>
        </row>
        <row r="22">
          <cell r="X22">
            <v>9.2798450207931769</v>
          </cell>
        </row>
        <row r="23">
          <cell r="X23">
            <v>7.9029984263356727</v>
          </cell>
        </row>
        <row r="24">
          <cell r="X24">
            <v>7.4028785074258057</v>
          </cell>
        </row>
        <row r="25">
          <cell r="X25">
            <v>7.9673204543760789</v>
          </cell>
        </row>
        <row r="26">
          <cell r="X26">
            <v>7.9551403651561303</v>
          </cell>
        </row>
        <row r="27">
          <cell r="X27">
            <v>8.2044642796211278</v>
          </cell>
        </row>
        <row r="28">
          <cell r="X28">
            <v>9.0113681356361504</v>
          </cell>
        </row>
        <row r="29">
          <cell r="X29">
            <v>9.1464882024312733</v>
          </cell>
        </row>
        <row r="30">
          <cell r="X30">
            <v>9.0096970335070043</v>
          </cell>
        </row>
        <row r="31">
          <cell r="X31">
            <v>9.2024748447246125</v>
          </cell>
        </row>
        <row r="32">
          <cell r="X32">
            <v>9.1485966182871472</v>
          </cell>
        </row>
        <row r="33">
          <cell r="X33">
            <v>9.2962387276620788</v>
          </cell>
        </row>
      </sheetData>
      <sheetData sheetId="52" refreshError="1"/>
      <sheetData sheetId="53">
        <row r="10">
          <cell r="X10">
            <v>9.2076371784623721</v>
          </cell>
        </row>
        <row r="11">
          <cell r="X11">
            <v>9.4057876340698847</v>
          </cell>
        </row>
        <row r="12">
          <cell r="X12">
            <v>9.1240634418398763</v>
          </cell>
        </row>
        <row r="13">
          <cell r="X13">
            <v>8.7491222999747293</v>
          </cell>
        </row>
        <row r="14">
          <cell r="X14">
            <v>8.7091547537209024</v>
          </cell>
        </row>
        <row r="15">
          <cell r="X15">
            <v>9.1069512432648434</v>
          </cell>
        </row>
        <row r="16">
          <cell r="X16">
            <v>9.062204297244115</v>
          </cell>
        </row>
        <row r="17">
          <cell r="X17">
            <v>10.318037613841076</v>
          </cell>
        </row>
        <row r="18">
          <cell r="X18">
            <v>10.851445773868804</v>
          </cell>
        </row>
        <row r="19">
          <cell r="X19">
            <v>10.80971268331543</v>
          </cell>
        </row>
        <row r="20">
          <cell r="X20">
            <v>10.59013647205883</v>
          </cell>
        </row>
        <row r="21">
          <cell r="X21">
            <v>11.435392249157548</v>
          </cell>
        </row>
        <row r="22">
          <cell r="X22">
            <v>11.109091108021625</v>
          </cell>
        </row>
        <row r="23">
          <cell r="X23">
            <v>11.033599768318181</v>
          </cell>
        </row>
        <row r="24">
          <cell r="X24">
            <v>11.503898760285953</v>
          </cell>
        </row>
        <row r="25">
          <cell r="X25">
            <v>10.840072001607371</v>
          </cell>
        </row>
        <row r="26">
          <cell r="X26">
            <v>10.971114700720825</v>
          </cell>
        </row>
        <row r="27">
          <cell r="X27">
            <v>10.759824660143385</v>
          </cell>
        </row>
        <row r="28">
          <cell r="X28">
            <v>10.642648297312261</v>
          </cell>
        </row>
        <row r="29">
          <cell r="X29">
            <v>10.371958573473162</v>
          </cell>
        </row>
        <row r="30">
          <cell r="X30">
            <v>10.098842850444592</v>
          </cell>
        </row>
        <row r="31">
          <cell r="X31">
            <v>10.334837049523859</v>
          </cell>
        </row>
        <row r="32">
          <cell r="X32">
            <v>10.082620862226152</v>
          </cell>
        </row>
        <row r="33">
          <cell r="X33">
            <v>10.191165519468591</v>
          </cell>
        </row>
      </sheetData>
      <sheetData sheetId="54" refreshError="1"/>
      <sheetData sheetId="55">
        <row r="10">
          <cell r="X10">
            <v>9.924614244028616</v>
          </cell>
        </row>
        <row r="11">
          <cell r="X11">
            <v>9.5306522401258906</v>
          </cell>
        </row>
        <row r="12">
          <cell r="X12">
            <v>9.4719795159947555</v>
          </cell>
        </row>
        <row r="13">
          <cell r="X13">
            <v>9.2487274661297345</v>
          </cell>
        </row>
        <row r="14">
          <cell r="X14">
            <v>9.388894436256912</v>
          </cell>
        </row>
        <row r="15">
          <cell r="X15">
            <v>9.0006152807625597</v>
          </cell>
        </row>
        <row r="16">
          <cell r="X16">
            <v>9.2989225837529332</v>
          </cell>
        </row>
        <row r="17">
          <cell r="X17">
            <v>10.357006048804097</v>
          </cell>
        </row>
        <row r="18">
          <cell r="X18">
            <v>10.130850732224914</v>
          </cell>
        </row>
        <row r="19">
          <cell r="X19">
            <v>8.5079688542532512</v>
          </cell>
        </row>
        <row r="20">
          <cell r="X20">
            <v>8.6071589126629426</v>
          </cell>
        </row>
        <row r="21">
          <cell r="X21">
            <v>8.5160249465701359</v>
          </cell>
        </row>
        <row r="22">
          <cell r="X22">
            <v>7.7033182442521806</v>
          </cell>
        </row>
        <row r="23">
          <cell r="X23">
            <v>7.6939123713247062</v>
          </cell>
        </row>
        <row r="24">
          <cell r="X24">
            <v>7.0592171241187378</v>
          </cell>
        </row>
        <row r="25">
          <cell r="X25">
            <v>6.3743730819520596</v>
          </cell>
        </row>
        <row r="26">
          <cell r="X26">
            <v>6.8097790000994811</v>
          </cell>
        </row>
        <row r="27">
          <cell r="X27">
            <v>6.2445249794066218</v>
          </cell>
        </row>
        <row r="28">
          <cell r="X28">
            <v>6.6739087458799595</v>
          </cell>
        </row>
        <row r="29">
          <cell r="X29">
            <v>6.7539867956295323</v>
          </cell>
        </row>
        <row r="30">
          <cell r="X30">
            <v>7.2289763425993989</v>
          </cell>
        </row>
        <row r="31">
          <cell r="X31">
            <v>7.6856861150618494</v>
          </cell>
        </row>
        <row r="32">
          <cell r="X32">
            <v>7.6892783207165998</v>
          </cell>
        </row>
        <row r="33">
          <cell r="X33">
            <v>8.0158371954575092</v>
          </cell>
        </row>
      </sheetData>
      <sheetData sheetId="56" refreshError="1"/>
      <sheetData sheetId="57">
        <row r="10">
          <cell r="X10">
            <v>7.4576199000460601</v>
          </cell>
        </row>
        <row r="11">
          <cell r="X11">
            <v>7.4687448118158608</v>
          </cell>
        </row>
        <row r="12">
          <cell r="X12">
            <v>7.4728404809560471</v>
          </cell>
        </row>
        <row r="13">
          <cell r="X13">
            <v>7.7992929301572147</v>
          </cell>
        </row>
        <row r="14">
          <cell r="X14">
            <v>7.9632226032645539</v>
          </cell>
        </row>
        <row r="15">
          <cell r="X15">
            <v>7.8312708282267387</v>
          </cell>
        </row>
        <row r="16">
          <cell r="X16">
            <v>8.0928824661774659</v>
          </cell>
        </row>
        <row r="17">
          <cell r="X17">
            <v>8.6502609992055373</v>
          </cell>
        </row>
        <row r="18">
          <cell r="X18">
            <v>8.5638255101625536</v>
          </cell>
        </row>
        <row r="19">
          <cell r="X19">
            <v>8.6215716655050478</v>
          </cell>
        </row>
        <row r="20">
          <cell r="X20">
            <v>9.1633651175976265</v>
          </cell>
        </row>
        <row r="21">
          <cell r="X21">
            <v>9.794936412464482</v>
          </cell>
        </row>
        <row r="22">
          <cell r="X22">
            <v>9.5140841718542823</v>
          </cell>
        </row>
        <row r="23">
          <cell r="X23">
            <v>9.2672292808318506</v>
          </cell>
        </row>
        <row r="24">
          <cell r="X24">
            <v>8.8107047623002295</v>
          </cell>
        </row>
        <row r="25">
          <cell r="X25">
            <v>8.8112220416329468</v>
          </cell>
        </row>
        <row r="26">
          <cell r="X26">
            <v>8.7758986838389639</v>
          </cell>
        </row>
        <row r="27">
          <cell r="X27">
            <v>9.1668053318395089</v>
          </cell>
        </row>
        <row r="28">
          <cell r="X28">
            <v>9.876002589296446</v>
          </cell>
        </row>
        <row r="29">
          <cell r="X29">
            <v>9.5519724756769975</v>
          </cell>
        </row>
        <row r="30">
          <cell r="X30">
            <v>9.8932417441832552</v>
          </cell>
        </row>
        <row r="31">
          <cell r="X31">
            <v>9.5359085004551947</v>
          </cell>
        </row>
        <row r="32">
          <cell r="X32">
            <v>9.5770003776012551</v>
          </cell>
        </row>
        <row r="33">
          <cell r="X33">
            <v>9.9107197123873494</v>
          </cell>
        </row>
      </sheetData>
      <sheetData sheetId="58" refreshError="1"/>
      <sheetData sheetId="59">
        <row r="10">
          <cell r="X10">
            <v>9.9709000412247555</v>
          </cell>
        </row>
        <row r="11">
          <cell r="X11">
            <v>10.328772175345335</v>
          </cell>
        </row>
        <row r="12">
          <cell r="X12">
            <v>10.398050216786341</v>
          </cell>
        </row>
        <row r="13">
          <cell r="X13">
            <v>10.111289140870509</v>
          </cell>
        </row>
        <row r="14">
          <cell r="X14">
            <v>10.167846078162578</v>
          </cell>
        </row>
        <row r="15">
          <cell r="X15">
            <v>10.128932186966072</v>
          </cell>
        </row>
        <row r="16">
          <cell r="X16">
            <v>10.080165592418277</v>
          </cell>
        </row>
        <row r="17">
          <cell r="X17">
            <v>11.45420442975046</v>
          </cell>
        </row>
        <row r="18">
          <cell r="X18">
            <v>11.639996488676461</v>
          </cell>
        </row>
        <row r="19">
          <cell r="X19">
            <v>10.756148817905594</v>
          </cell>
        </row>
        <row r="20">
          <cell r="X20">
            <v>10.47476656647323</v>
          </cell>
        </row>
        <row r="21">
          <cell r="X21">
            <v>8.6578456814965534</v>
          </cell>
        </row>
        <row r="22">
          <cell r="X22">
            <v>9.6300331654914881</v>
          </cell>
        </row>
        <row r="23">
          <cell r="X23">
            <v>9.0817275843166758</v>
          </cell>
        </row>
        <row r="24">
          <cell r="X24">
            <v>9.4306901909935998</v>
          </cell>
        </row>
        <row r="25">
          <cell r="X25">
            <v>9.6803997108296596</v>
          </cell>
        </row>
        <row r="26">
          <cell r="X26">
            <v>8.60382715752454</v>
          </cell>
        </row>
        <row r="27">
          <cell r="X27">
            <v>8.7570059517399095</v>
          </cell>
        </row>
        <row r="28">
          <cell r="X28">
            <v>8.7730510486109967</v>
          </cell>
        </row>
        <row r="29">
          <cell r="X29">
            <v>9.9472564364919087</v>
          </cell>
        </row>
        <row r="30">
          <cell r="X30">
            <v>10.664919590299485</v>
          </cell>
        </row>
        <row r="31">
          <cell r="X31">
            <v>10.378411005588081</v>
          </cell>
        </row>
        <row r="32">
          <cell r="X32">
            <v>10.008654329346507</v>
          </cell>
        </row>
        <row r="33">
          <cell r="X33">
            <v>10.274960962064659</v>
          </cell>
        </row>
      </sheetData>
      <sheetData sheetId="60" refreshError="1"/>
      <sheetData sheetId="61">
        <row r="10">
          <cell r="X10">
            <v>10.230021303289941</v>
          </cell>
        </row>
        <row r="11">
          <cell r="X11">
            <v>10.377061298658782</v>
          </cell>
        </row>
        <row r="12">
          <cell r="X12">
            <v>10.034110527315065</v>
          </cell>
        </row>
        <row r="13">
          <cell r="X13">
            <v>9.7782906855854499</v>
          </cell>
        </row>
        <row r="14">
          <cell r="X14">
            <v>9.5732756416543801</v>
          </cell>
        </row>
        <row r="15">
          <cell r="X15">
            <v>9.5319405297704058</v>
          </cell>
        </row>
        <row r="16">
          <cell r="X16">
            <v>9.3711216302796991</v>
          </cell>
        </row>
        <row r="17">
          <cell r="X17">
            <v>10.741395885998445</v>
          </cell>
        </row>
        <row r="18">
          <cell r="X18">
            <v>10.656050955910697</v>
          </cell>
        </row>
        <row r="19">
          <cell r="X19">
            <v>9.9769223344936702</v>
          </cell>
        </row>
        <row r="20">
          <cell r="X20">
            <v>10.302313364887739</v>
          </cell>
        </row>
        <row r="21">
          <cell r="X21">
            <v>9.5170412253688852</v>
          </cell>
        </row>
        <row r="22">
          <cell r="X22">
            <v>9.3231036102390519</v>
          </cell>
        </row>
        <row r="23">
          <cell r="X23">
            <v>8.5850037013420586</v>
          </cell>
        </row>
        <row r="24">
          <cell r="X24">
            <v>8.5076105331306646</v>
          </cell>
        </row>
        <row r="25">
          <cell r="X25">
            <v>10.236292631642288</v>
          </cell>
        </row>
        <row r="26">
          <cell r="X26">
            <v>9.4244586480661177</v>
          </cell>
        </row>
        <row r="27">
          <cell r="X27">
            <v>10.420043526756494</v>
          </cell>
        </row>
        <row r="28">
          <cell r="X28">
            <v>10.594733524472744</v>
          </cell>
        </row>
        <row r="29">
          <cell r="X29">
            <v>10.666461074384056</v>
          </cell>
        </row>
        <row r="30">
          <cell r="X30">
            <v>10.901509616561778</v>
          </cell>
        </row>
        <row r="31">
          <cell r="X31">
            <v>10.628045752689417</v>
          </cell>
        </row>
        <row r="32">
          <cell r="X32">
            <v>10.241358003649017</v>
          </cell>
        </row>
        <row r="33">
          <cell r="X33">
            <v>10.589156429395041</v>
          </cell>
        </row>
      </sheetData>
      <sheetData sheetId="62" refreshError="1"/>
      <sheetData sheetId="63">
        <row r="10">
          <cell r="X10">
            <v>10.253810702899941</v>
          </cell>
        </row>
        <row r="11">
          <cell r="X11">
            <v>10.049676071943141</v>
          </cell>
        </row>
        <row r="12">
          <cell r="X12">
            <v>9.2062610201620707</v>
          </cell>
        </row>
        <row r="13">
          <cell r="X13">
            <v>10.03546555617698</v>
          </cell>
        </row>
        <row r="14">
          <cell r="X14">
            <v>10.198290379549073</v>
          </cell>
        </row>
        <row r="15">
          <cell r="X15">
            <v>9.6320231366985993</v>
          </cell>
        </row>
        <row r="16">
          <cell r="X16">
            <v>9.7721765302908192</v>
          </cell>
        </row>
        <row r="17">
          <cell r="X17">
            <v>10.531402405275214</v>
          </cell>
        </row>
        <row r="18">
          <cell r="X18">
            <v>10.742807039135913</v>
          </cell>
        </row>
        <row r="19">
          <cell r="X19">
            <v>10.650304415866298</v>
          </cell>
        </row>
        <row r="20">
          <cell r="X20">
            <v>10.498892873260756</v>
          </cell>
        </row>
        <row r="21">
          <cell r="X21">
            <v>10.173594141329525</v>
          </cell>
        </row>
        <row r="22">
          <cell r="X22">
            <v>10.533293118879589</v>
          </cell>
        </row>
        <row r="23">
          <cell r="X23">
            <v>9.7949696290647115</v>
          </cell>
        </row>
        <row r="24">
          <cell r="X24">
            <v>11.844198495920793</v>
          </cell>
        </row>
        <row r="25">
          <cell r="X25">
            <v>12.379559339817996</v>
          </cell>
        </row>
        <row r="26">
          <cell r="X26">
            <v>11.856951610040037</v>
          </cell>
        </row>
        <row r="27">
          <cell r="X27">
            <v>11.758521441401889</v>
          </cell>
        </row>
        <row r="28">
          <cell r="X28">
            <v>11.614138916618355</v>
          </cell>
        </row>
        <row r="29">
          <cell r="X29">
            <v>11.334702523328231</v>
          </cell>
        </row>
        <row r="30">
          <cell r="X30">
            <v>10.794382169248458</v>
          </cell>
        </row>
        <row r="31">
          <cell r="X31">
            <v>10.183418259951909</v>
          </cell>
        </row>
        <row r="32">
          <cell r="X32">
            <v>10.236857128329909</v>
          </cell>
        </row>
        <row r="33">
          <cell r="X33">
            <v>10.117816036739452</v>
          </cell>
        </row>
      </sheetData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nto de orvalho"/>
      <sheetName val="Verificações"/>
      <sheetName val="Dia 1 (a)"/>
      <sheetName val="Dia 1 (b)"/>
      <sheetName val="Dia 2 (a)"/>
      <sheetName val="Dia 2 (b)"/>
      <sheetName val="Dia 3 (a)"/>
      <sheetName val="Dia 3 (b)"/>
      <sheetName val="Dia 4 (a)"/>
      <sheetName val="Dia 4 (b)"/>
      <sheetName val="Dia 5 (a)"/>
      <sheetName val="Dia 5 (b)"/>
      <sheetName val="Dia 6 (a)"/>
      <sheetName val="Dia 6 (b)"/>
      <sheetName val="Dia 7 (a)"/>
      <sheetName val="Dia 7 (b)"/>
      <sheetName val="Dia 8 (a)"/>
      <sheetName val="Dia 8 (b)"/>
      <sheetName val="Dia 9 (a)"/>
      <sheetName val="Dia 9 (b)"/>
      <sheetName val="Dia 10 (a)"/>
      <sheetName val="Dia 10 (b)"/>
      <sheetName val="Dia 11 (a)"/>
      <sheetName val="Dia 11 (b)"/>
      <sheetName val="Dia 12 (a)"/>
      <sheetName val="Dia 12 (b)"/>
      <sheetName val="Dia 13 (a)"/>
      <sheetName val="Dia 13 (b)"/>
      <sheetName val="Dia 14 (a)"/>
      <sheetName val="Dia 14 (b)"/>
      <sheetName val="Dia 15 (a)"/>
      <sheetName val="Dia 15 (b)"/>
      <sheetName val="Dia 16 (a)"/>
      <sheetName val="Dia 16 (b)"/>
      <sheetName val="Dia 17 (a)"/>
      <sheetName val="Dia 17 (b)"/>
      <sheetName val="Dia 18 (a)"/>
      <sheetName val="Dia 18 (b)"/>
      <sheetName val="Dia 19 (a)"/>
      <sheetName val="Dia 19 (b)"/>
      <sheetName val="Dia 20 (a)"/>
      <sheetName val="Dia 20 (b)"/>
      <sheetName val="Dia 21 (a)"/>
      <sheetName val="Dia 21 (b)"/>
      <sheetName val="Dia 22 (a)"/>
      <sheetName val="Dia 22 (b)"/>
      <sheetName val="Dia 23 (a)"/>
      <sheetName val="Dia 23 (b)"/>
      <sheetName val="Dia 24 (a)"/>
      <sheetName val="Dia 24 (b)"/>
      <sheetName val="Dia 25 (a)"/>
      <sheetName val="Dia 25 (b)"/>
      <sheetName val="Dia 26 (a)"/>
      <sheetName val="Dia 26 (b)"/>
      <sheetName val="Dia 27 (a)"/>
      <sheetName val="Dia 27 (b)"/>
      <sheetName val="Dia 28 (a)"/>
      <sheetName val="Dia 28 (b)"/>
      <sheetName val="Dia 29 (a)"/>
      <sheetName val="Dia 29 (b)"/>
      <sheetName val="Dia 30 (a)"/>
      <sheetName val="Dia 30 (b)"/>
      <sheetName val="Dia 31 (a)"/>
      <sheetName val="Dia 31 (b)"/>
      <sheetName val="Visibilidade"/>
      <sheetName val="Tipo-Nuvens Baixas"/>
      <sheetName val="Quant.-Nuvens Baixas"/>
      <sheetName val="Tipo-Nuvens Médias"/>
      <sheetName val="Quant.-Nuvens Médias"/>
      <sheetName val="Tipo-Nuvens Altas"/>
      <sheetName val="Quant.-Nuvens Altas"/>
      <sheetName val="Cobertura Total"/>
      <sheetName val="Barôm. a Grav. Normal (hPa=mb)"/>
      <sheetName val="Term. Seco (C)"/>
      <sheetName val="Umid. Relat. (%)"/>
      <sheetName val="Umid. Específica (g.kg-1)"/>
      <sheetName val="Temp. Superf. (C)"/>
      <sheetName val="Temp. 5 cm (C)"/>
      <sheetName val="Temp. 10 cm (C)"/>
      <sheetName val="Temp. 20 cm (C)"/>
      <sheetName val="Temp. 30 cm (C)"/>
      <sheetName val="Temp. 40 cm (C)"/>
      <sheetName val="Temp. Máx. e Mín. (C)"/>
      <sheetName val="Precipitação e Evaporação (mm)"/>
      <sheetName val="FENOMENOS DIVERSOS"/>
      <sheetName val="DADOS"/>
    </sheetNames>
    <sheetDataSet>
      <sheetData sheetId="0" refreshError="1"/>
      <sheetData sheetId="1" refreshError="1"/>
      <sheetData sheetId="2" refreshError="1"/>
      <sheetData sheetId="3">
        <row r="1">
          <cell r="C1" t="str">
            <v xml:space="preserve"> JUNHO DE  1994</v>
          </cell>
        </row>
        <row r="10">
          <cell r="X10">
            <v>10.974693663564624</v>
          </cell>
        </row>
        <row r="11">
          <cell r="X11">
            <v>10.75169258917326</v>
          </cell>
        </row>
        <row r="12">
          <cell r="X12">
            <v>10.959922496069465</v>
          </cell>
        </row>
        <row r="13">
          <cell r="X13">
            <v>10.250777616335199</v>
          </cell>
        </row>
        <row r="14">
          <cell r="X14">
            <v>10.276958381692625</v>
          </cell>
        </row>
        <row r="15">
          <cell r="X15">
            <v>10.293384774545242</v>
          </cell>
        </row>
        <row r="16">
          <cell r="X16">
            <v>10.360289918078671</v>
          </cell>
        </row>
        <row r="17">
          <cell r="X17">
            <v>11.333500032069487</v>
          </cell>
        </row>
        <row r="18">
          <cell r="X18">
            <v>11.117673317664046</v>
          </cell>
        </row>
        <row r="19">
          <cell r="X19">
            <v>10.388079874721379</v>
          </cell>
        </row>
        <row r="20">
          <cell r="X20">
            <v>10.655914391086458</v>
          </cell>
        </row>
        <row r="21">
          <cell r="X21">
            <v>10.793335059571461</v>
          </cell>
        </row>
        <row r="22">
          <cell r="X22">
            <v>10.561727464038579</v>
          </cell>
        </row>
        <row r="23">
          <cell r="X23">
            <v>10.714555636824853</v>
          </cell>
        </row>
        <row r="24">
          <cell r="X24">
            <v>11.079224339485348</v>
          </cell>
        </row>
        <row r="25">
          <cell r="X25">
            <v>11.612493520351087</v>
          </cell>
        </row>
        <row r="26">
          <cell r="X26">
            <v>11.612028939411065</v>
          </cell>
        </row>
        <row r="27">
          <cell r="X27">
            <v>12.609630667118012</v>
          </cell>
        </row>
        <row r="28">
          <cell r="X28">
            <v>12.603039514599523</v>
          </cell>
        </row>
        <row r="29">
          <cell r="X29">
            <v>12.894475811031327</v>
          </cell>
        </row>
        <row r="30">
          <cell r="X30">
            <v>12.152856356189961</v>
          </cell>
        </row>
        <row r="31">
          <cell r="X31">
            <v>11.800619247071761</v>
          </cell>
        </row>
        <row r="32">
          <cell r="X32">
            <v>11.58388849703254</v>
          </cell>
        </row>
        <row r="33">
          <cell r="X33">
            <v>11.458184466086093</v>
          </cell>
        </row>
      </sheetData>
      <sheetData sheetId="4" refreshError="1"/>
      <sheetData sheetId="5">
        <row r="10">
          <cell r="X10">
            <v>11.60026878717459</v>
          </cell>
        </row>
        <row r="11">
          <cell r="X11">
            <v>10.972126640812427</v>
          </cell>
        </row>
        <row r="12">
          <cell r="X12">
            <v>10.949875666040679</v>
          </cell>
        </row>
        <row r="13">
          <cell r="X13">
            <v>10.924657648043086</v>
          </cell>
        </row>
        <row r="14">
          <cell r="X14">
            <v>10.85208791980291</v>
          </cell>
        </row>
        <row r="15">
          <cell r="X15">
            <v>10.914430255819314</v>
          </cell>
        </row>
        <row r="16">
          <cell r="X16">
            <v>11.051938057755185</v>
          </cell>
        </row>
        <row r="17">
          <cell r="X17">
            <v>11.91151521875744</v>
          </cell>
        </row>
        <row r="18">
          <cell r="X18">
            <v>12.742893670207227</v>
          </cell>
        </row>
        <row r="19">
          <cell r="X19">
            <v>12.611923760595454</v>
          </cell>
        </row>
        <row r="20">
          <cell r="X20">
            <v>12.158597864344086</v>
          </cell>
        </row>
        <row r="21">
          <cell r="X21">
            <v>12.255999508883274</v>
          </cell>
        </row>
        <row r="22">
          <cell r="X22">
            <v>13.022208417227322</v>
          </cell>
        </row>
        <row r="23">
          <cell r="X23">
            <v>13.307851696150008</v>
          </cell>
        </row>
        <row r="24">
          <cell r="X24">
            <v>13.356433153152048</v>
          </cell>
        </row>
        <row r="25">
          <cell r="X25">
            <v>12.799494414496536</v>
          </cell>
        </row>
        <row r="26">
          <cell r="X26">
            <v>12.525924039099689</v>
          </cell>
        </row>
        <row r="27">
          <cell r="X27">
            <v>12.357025714447117</v>
          </cell>
        </row>
        <row r="28">
          <cell r="X28">
            <v>12.067839959863113</v>
          </cell>
        </row>
        <row r="29">
          <cell r="X29">
            <v>11.824811312125806</v>
          </cell>
        </row>
        <row r="30">
          <cell r="X30">
            <v>11.822859771190698</v>
          </cell>
        </row>
        <row r="31">
          <cell r="X31">
            <v>11.822859771190698</v>
          </cell>
        </row>
        <row r="32">
          <cell r="X32">
            <v>11.514526552945002</v>
          </cell>
        </row>
        <row r="33">
          <cell r="X33">
            <v>10.93884744707913</v>
          </cell>
        </row>
      </sheetData>
      <sheetData sheetId="6" refreshError="1"/>
      <sheetData sheetId="7">
        <row r="10">
          <cell r="X10">
            <v>10.784222283066242</v>
          </cell>
        </row>
        <row r="11">
          <cell r="X11">
            <v>10.305061318710504</v>
          </cell>
        </row>
        <row r="12">
          <cell r="X12">
            <v>10.869651831278896</v>
          </cell>
        </row>
        <row r="13">
          <cell r="X13">
            <v>10.792819856230128</v>
          </cell>
        </row>
        <row r="14">
          <cell r="X14">
            <v>10.821022861428492</v>
          </cell>
        </row>
        <row r="15">
          <cell r="X15">
            <v>10.435802427191446</v>
          </cell>
        </row>
        <row r="16">
          <cell r="X16">
            <v>10.538130971182325</v>
          </cell>
        </row>
        <row r="17">
          <cell r="X17">
            <v>10.935648986045715</v>
          </cell>
        </row>
        <row r="18">
          <cell r="X18">
            <v>10.617153175531074</v>
          </cell>
        </row>
        <row r="19">
          <cell r="X19">
            <v>10.853150325832591</v>
          </cell>
        </row>
        <row r="20">
          <cell r="X20">
            <v>10.474864473114382</v>
          </cell>
        </row>
        <row r="21">
          <cell r="X21">
            <v>10.309113748403613</v>
          </cell>
        </row>
        <row r="22">
          <cell r="X22">
            <v>10.233534982423182</v>
          </cell>
        </row>
        <row r="23">
          <cell r="X23">
            <v>9.9142732036576895</v>
          </cell>
        </row>
        <row r="24">
          <cell r="X24">
            <v>9.8736433662229643</v>
          </cell>
        </row>
        <row r="25">
          <cell r="X25">
            <v>9.7929282923062715</v>
          </cell>
        </row>
        <row r="26">
          <cell r="X26">
            <v>10.047296818751615</v>
          </cell>
        </row>
        <row r="27">
          <cell r="X27">
            <v>9.9801163548159639</v>
          </cell>
        </row>
        <row r="28">
          <cell r="X28">
            <v>11.025098742831155</v>
          </cell>
        </row>
        <row r="29">
          <cell r="X29">
            <v>11.404096052332891</v>
          </cell>
        </row>
        <row r="30">
          <cell r="X30">
            <v>11.491545469949694</v>
          </cell>
        </row>
        <row r="31">
          <cell r="X31">
            <v>11.097470257610372</v>
          </cell>
        </row>
        <row r="32">
          <cell r="X32">
            <v>10.956104920734319</v>
          </cell>
        </row>
        <row r="33">
          <cell r="X33">
            <v>10.854829597831602</v>
          </cell>
        </row>
      </sheetData>
      <sheetData sheetId="8" refreshError="1"/>
      <sheetData sheetId="9">
        <row r="10">
          <cell r="X10">
            <v>10.78736853008005</v>
          </cell>
        </row>
        <row r="11">
          <cell r="X11">
            <v>10.717147768269989</v>
          </cell>
        </row>
        <row r="12">
          <cell r="X12">
            <v>10.206973356637226</v>
          </cell>
        </row>
        <row r="13">
          <cell r="X13">
            <v>9.9490104702820723</v>
          </cell>
        </row>
        <row r="14">
          <cell r="X14">
            <v>10.052558523874737</v>
          </cell>
        </row>
        <row r="15">
          <cell r="X15">
            <v>10.119631188193576</v>
          </cell>
        </row>
        <row r="16">
          <cell r="X16">
            <v>10.092556021497105</v>
          </cell>
        </row>
        <row r="17">
          <cell r="X17">
            <v>10.983326486208121</v>
          </cell>
        </row>
        <row r="18">
          <cell r="X18">
            <v>11.335682977478086</v>
          </cell>
        </row>
        <row r="19">
          <cell r="X19">
            <v>11.131593176901911</v>
          </cell>
        </row>
        <row r="20">
          <cell r="X20">
            <v>11.28724389414846</v>
          </cell>
        </row>
        <row r="21">
          <cell r="X21">
            <v>11.130837554747375</v>
          </cell>
        </row>
        <row r="22">
          <cell r="X22">
            <v>11.798108598333318</v>
          </cell>
        </row>
        <row r="23">
          <cell r="X23">
            <v>11.893436109719742</v>
          </cell>
        </row>
        <row r="24">
          <cell r="X24">
            <v>12.619758478830306</v>
          </cell>
        </row>
        <row r="25">
          <cell r="X25">
            <v>12.409305738653613</v>
          </cell>
        </row>
        <row r="26">
          <cell r="X26">
            <v>12.490643929238347</v>
          </cell>
        </row>
        <row r="27">
          <cell r="X27">
            <v>12.404215794938008</v>
          </cell>
        </row>
        <row r="28">
          <cell r="X28">
            <v>11.654507988511458</v>
          </cell>
        </row>
        <row r="29">
          <cell r="X29">
            <v>11.646942992548587</v>
          </cell>
        </row>
        <row r="30">
          <cell r="X30">
            <v>11.607646428530812</v>
          </cell>
        </row>
        <row r="31">
          <cell r="X31">
            <v>11.001068741307904</v>
          </cell>
        </row>
        <row r="32">
          <cell r="X32">
            <v>11.042788902648983</v>
          </cell>
        </row>
        <row r="33">
          <cell r="X33">
            <v>10.578031778317939</v>
          </cell>
        </row>
      </sheetData>
      <sheetData sheetId="10" refreshError="1"/>
      <sheetData sheetId="11">
        <row r="10">
          <cell r="X10">
            <v>10.491948777947171</v>
          </cell>
        </row>
        <row r="11">
          <cell r="X11">
            <v>10.744811234741981</v>
          </cell>
        </row>
        <row r="12">
          <cell r="X12">
            <v>10.634222346728034</v>
          </cell>
        </row>
        <row r="13">
          <cell r="X13">
            <v>10.888749390204046</v>
          </cell>
        </row>
        <row r="14">
          <cell r="X14">
            <v>10.637552048710679</v>
          </cell>
        </row>
        <row r="15">
          <cell r="X15">
            <v>10.841501243100987</v>
          </cell>
        </row>
        <row r="16">
          <cell r="X16">
            <v>10.907631375282042</v>
          </cell>
        </row>
        <row r="17">
          <cell r="X17">
            <v>11.451514397608433</v>
          </cell>
        </row>
        <row r="18">
          <cell r="X18">
            <v>10.91803039730401</v>
          </cell>
        </row>
        <row r="19">
          <cell r="X19">
            <v>10.380156391793173</v>
          </cell>
        </row>
        <row r="20">
          <cell r="X20">
            <v>9.7084690267136953</v>
          </cell>
        </row>
        <row r="21">
          <cell r="X21">
            <v>9.6016755297604028</v>
          </cell>
        </row>
        <row r="22">
          <cell r="X22">
            <v>9.7517574257983792</v>
          </cell>
        </row>
        <row r="23">
          <cell r="X23">
            <v>9.4799572736564492</v>
          </cell>
        </row>
        <row r="24">
          <cell r="X24">
            <v>10.057122369232019</v>
          </cell>
        </row>
        <row r="25">
          <cell r="X25">
            <v>11.239334926460277</v>
          </cell>
        </row>
        <row r="26">
          <cell r="X26">
            <v>11.107240571557012</v>
          </cell>
        </row>
        <row r="27">
          <cell r="X27">
            <v>10.98324586460908</v>
          </cell>
        </row>
        <row r="28">
          <cell r="X28">
            <v>10.839026872549375</v>
          </cell>
        </row>
        <row r="29">
          <cell r="X29">
            <v>10.527163771965638</v>
          </cell>
        </row>
        <row r="30">
          <cell r="X30">
            <v>10.180246519344831</v>
          </cell>
        </row>
        <row r="31">
          <cell r="X31">
            <v>9.6717878141606697</v>
          </cell>
        </row>
        <row r="32">
          <cell r="X32">
            <v>9.376152308887713</v>
          </cell>
        </row>
        <row r="33">
          <cell r="X33">
            <v>9.6135388841942024</v>
          </cell>
        </row>
      </sheetData>
      <sheetData sheetId="12" refreshError="1"/>
      <sheetData sheetId="13">
        <row r="10">
          <cell r="X10">
            <v>9.8310216268940778</v>
          </cell>
        </row>
        <row r="11">
          <cell r="X11">
            <v>10.067623298849357</v>
          </cell>
        </row>
        <row r="12">
          <cell r="X12">
            <v>9.9656687362848313</v>
          </cell>
        </row>
        <row r="13">
          <cell r="X13">
            <v>9.9058902043715644</v>
          </cell>
        </row>
        <row r="14">
          <cell r="X14">
            <v>9.9040608789216211</v>
          </cell>
        </row>
        <row r="15">
          <cell r="X15">
            <v>9.9658888404934629</v>
          </cell>
        </row>
        <row r="16">
          <cell r="X16">
            <v>9.4274149821673117</v>
          </cell>
        </row>
        <row r="17">
          <cell r="X17">
            <v>9.429431687360843</v>
          </cell>
        </row>
        <row r="18">
          <cell r="X18">
            <v>9.4260994855564846</v>
          </cell>
        </row>
        <row r="19">
          <cell r="X19">
            <v>9.7695863657147619</v>
          </cell>
        </row>
        <row r="20">
          <cell r="X20">
            <v>9.3850280435664768</v>
          </cell>
        </row>
        <row r="21">
          <cell r="X21">
            <v>8.8064963243438168</v>
          </cell>
        </row>
        <row r="22">
          <cell r="X22">
            <v>8.8112006626951054</v>
          </cell>
        </row>
        <row r="23">
          <cell r="X23">
            <v>9.9046041957613227</v>
          </cell>
        </row>
        <row r="24">
          <cell r="X24">
            <v>9.8618357540470818</v>
          </cell>
        </row>
        <row r="25">
          <cell r="X25">
            <v>9.4089348051674282</v>
          </cell>
        </row>
        <row r="26">
          <cell r="X26">
            <v>10.155186555847768</v>
          </cell>
        </row>
        <row r="27">
          <cell r="X27">
            <v>10.889104391479716</v>
          </cell>
        </row>
        <row r="28">
          <cell r="X28">
            <v>10.988535037960414</v>
          </cell>
        </row>
        <row r="29">
          <cell r="X29">
            <v>10.930958568677569</v>
          </cell>
        </row>
        <row r="30">
          <cell r="X30">
            <v>10.713679690448657</v>
          </cell>
        </row>
        <row r="31">
          <cell r="X31">
            <v>10.699268427809397</v>
          </cell>
        </row>
        <row r="32">
          <cell r="X32">
            <v>10.510221484692609</v>
          </cell>
        </row>
        <row r="33">
          <cell r="X33">
            <v>10.380523457442781</v>
          </cell>
        </row>
      </sheetData>
      <sheetData sheetId="14" refreshError="1"/>
      <sheetData sheetId="15">
        <row r="10">
          <cell r="X10">
            <v>10.526585738582806</v>
          </cell>
        </row>
        <row r="11">
          <cell r="X11">
            <v>10.295262879441227</v>
          </cell>
        </row>
        <row r="12">
          <cell r="X12">
            <v>11.444604504158079</v>
          </cell>
        </row>
        <row r="13">
          <cell r="X13">
            <v>11.669766108085074</v>
          </cell>
        </row>
        <row r="14">
          <cell r="X14">
            <v>11.67530238691328</v>
          </cell>
        </row>
        <row r="15">
          <cell r="X15">
            <v>11.623106519593481</v>
          </cell>
        </row>
        <row r="16">
          <cell r="X16">
            <v>11.878607997230686</v>
          </cell>
        </row>
        <row r="17">
          <cell r="X17">
            <v>11.863392118740281</v>
          </cell>
        </row>
        <row r="18">
          <cell r="X18">
            <v>11.749920312035947</v>
          </cell>
        </row>
        <row r="19">
          <cell r="X19">
            <v>11.825950034360776</v>
          </cell>
        </row>
        <row r="20">
          <cell r="X20">
            <v>11.666235568191613</v>
          </cell>
        </row>
        <row r="21">
          <cell r="X21">
            <v>12.115171455305934</v>
          </cell>
        </row>
        <row r="22">
          <cell r="X22">
            <v>12.832919056859529</v>
          </cell>
        </row>
        <row r="23">
          <cell r="X23">
            <v>12.166726233570758</v>
          </cell>
        </row>
        <row r="24">
          <cell r="X24">
            <v>12.644777987504778</v>
          </cell>
        </row>
        <row r="25">
          <cell r="X25">
            <v>12.142582548527947</v>
          </cell>
        </row>
        <row r="26">
          <cell r="X26">
            <v>11.764977335924184</v>
          </cell>
        </row>
        <row r="27">
          <cell r="X27">
            <v>11.361048410975098</v>
          </cell>
        </row>
        <row r="28">
          <cell r="X28">
            <v>11.839553380291122</v>
          </cell>
        </row>
        <row r="29">
          <cell r="X29">
            <v>11.886198778236148</v>
          </cell>
        </row>
        <row r="30">
          <cell r="X30">
            <v>11.844030166527736</v>
          </cell>
        </row>
        <row r="31">
          <cell r="X31">
            <v>11.959514642595058</v>
          </cell>
        </row>
        <row r="32">
          <cell r="X32">
            <v>12.082517455385817</v>
          </cell>
        </row>
        <row r="33">
          <cell r="X33">
            <v>11.963050398131047</v>
          </cell>
        </row>
      </sheetData>
      <sheetData sheetId="16" refreshError="1"/>
      <sheetData sheetId="17">
        <row r="10">
          <cell r="X10">
            <v>12.230413354431226</v>
          </cell>
        </row>
        <row r="11">
          <cell r="X11">
            <v>12.231670908725714</v>
          </cell>
        </row>
        <row r="12">
          <cell r="X12">
            <v>12.129259712745739</v>
          </cell>
        </row>
        <row r="13">
          <cell r="X13">
            <v>11.463224618041448</v>
          </cell>
        </row>
        <row r="14">
          <cell r="X14">
            <v>11.339403949002428</v>
          </cell>
        </row>
        <row r="15">
          <cell r="X15">
            <v>11.462284180088895</v>
          </cell>
        </row>
        <row r="16">
          <cell r="X16">
            <v>12.166193425898832</v>
          </cell>
        </row>
        <row r="17">
          <cell r="X17">
            <v>11.9654562633184</v>
          </cell>
        </row>
        <row r="18">
          <cell r="X18">
            <v>11.956542819642623</v>
          </cell>
        </row>
        <row r="19">
          <cell r="X19">
            <v>12.147862724753864</v>
          </cell>
        </row>
        <row r="20">
          <cell r="X20">
            <v>12.348818295588773</v>
          </cell>
        </row>
        <row r="21">
          <cell r="X21">
            <v>11.900770610715687</v>
          </cell>
        </row>
        <row r="22">
          <cell r="X22">
            <v>12.153542091852705</v>
          </cell>
        </row>
        <row r="23">
          <cell r="X23">
            <v>11.997654249769068</v>
          </cell>
        </row>
        <row r="24">
          <cell r="X24">
            <v>11.955402073606811</v>
          </cell>
        </row>
        <row r="25">
          <cell r="X25">
            <v>11.725454634382972</v>
          </cell>
        </row>
        <row r="26">
          <cell r="X26">
            <v>11.895679839501607</v>
          </cell>
        </row>
        <row r="27">
          <cell r="X27">
            <v>11.586010426403041</v>
          </cell>
        </row>
        <row r="28">
          <cell r="X28">
            <v>11.127907839905827</v>
          </cell>
        </row>
        <row r="29">
          <cell r="X29">
            <v>11.060451119177507</v>
          </cell>
        </row>
        <row r="30">
          <cell r="X30">
            <v>10.799656644330696</v>
          </cell>
        </row>
        <row r="31">
          <cell r="X31">
            <v>10.907808379054776</v>
          </cell>
        </row>
        <row r="32">
          <cell r="X32">
            <v>10.586430876201998</v>
          </cell>
        </row>
        <row r="33">
          <cell r="X33">
            <v>10.308898368921703</v>
          </cell>
        </row>
      </sheetData>
      <sheetData sheetId="18" refreshError="1"/>
      <sheetData sheetId="19">
        <row r="10">
          <cell r="X10">
            <v>9.8191082181996165</v>
          </cell>
        </row>
        <row r="11">
          <cell r="X11">
            <v>9.5675174063082409</v>
          </cell>
        </row>
        <row r="12">
          <cell r="X12">
            <v>9.4688596453061393</v>
          </cell>
        </row>
        <row r="13">
          <cell r="X13">
            <v>9.7783782405906052</v>
          </cell>
        </row>
        <row r="14">
          <cell r="X14">
            <v>9.6148915689731549</v>
          </cell>
        </row>
        <row r="15">
          <cell r="X15">
            <v>9.12799926692737</v>
          </cell>
        </row>
        <row r="16">
          <cell r="X16">
            <v>9.2829878576748186</v>
          </cell>
        </row>
        <row r="17">
          <cell r="X17">
            <v>9.5165882157998638</v>
          </cell>
        </row>
        <row r="18">
          <cell r="X18">
            <v>9.9044913490044859</v>
          </cell>
        </row>
        <row r="19">
          <cell r="X19">
            <v>9.9552268451435193</v>
          </cell>
        </row>
        <row r="20">
          <cell r="X20">
            <v>9.5963453433604489</v>
          </cell>
        </row>
        <row r="21">
          <cell r="X21">
            <v>10.015461056482268</v>
          </cell>
        </row>
        <row r="22">
          <cell r="X22">
            <v>10.137114775853425</v>
          </cell>
        </row>
        <row r="23">
          <cell r="X23">
            <v>9.8075150302448204</v>
          </cell>
        </row>
        <row r="24">
          <cell r="X24">
            <v>10.071357489250675</v>
          </cell>
        </row>
        <row r="25">
          <cell r="X25">
            <v>10.056413768625642</v>
          </cell>
        </row>
        <row r="26">
          <cell r="X26">
            <v>9.3022629419369149</v>
          </cell>
        </row>
        <row r="27">
          <cell r="X27">
            <v>9.4671045226961521</v>
          </cell>
        </row>
        <row r="28">
          <cell r="X28">
            <v>8.9185930047974242</v>
          </cell>
        </row>
        <row r="29">
          <cell r="X29">
            <v>9.0418050325261863</v>
          </cell>
        </row>
        <row r="30">
          <cell r="X30">
            <v>9.1839269897350277</v>
          </cell>
        </row>
        <row r="31">
          <cell r="X31">
            <v>9.4171554601716405</v>
          </cell>
        </row>
        <row r="32">
          <cell r="X32">
            <v>9.3528846061059152</v>
          </cell>
        </row>
        <row r="33">
          <cell r="X33">
            <v>9.5038405320480965</v>
          </cell>
        </row>
      </sheetData>
      <sheetData sheetId="20" refreshError="1"/>
      <sheetData sheetId="21">
        <row r="10">
          <cell r="X10">
            <v>9.4658553363679498</v>
          </cell>
        </row>
        <row r="11">
          <cell r="X11">
            <v>9.5106908747331396</v>
          </cell>
        </row>
        <row r="12">
          <cell r="X12">
            <v>9.3924655967883481</v>
          </cell>
        </row>
        <row r="13">
          <cell r="X13">
            <v>9.09335406594173</v>
          </cell>
        </row>
        <row r="14">
          <cell r="X14">
            <v>8.780697465865634</v>
          </cell>
        </row>
        <row r="15">
          <cell r="X15">
            <v>8.8304734525072348</v>
          </cell>
        </row>
        <row r="16">
          <cell r="X16">
            <v>8.531035924218779</v>
          </cell>
        </row>
        <row r="17">
          <cell r="X17">
            <v>9.2538293536266618</v>
          </cell>
        </row>
        <row r="18">
          <cell r="X18">
            <v>9.1008844227078534</v>
          </cell>
        </row>
        <row r="19">
          <cell r="X19">
            <v>9.0476951032487083</v>
          </cell>
        </row>
        <row r="20">
          <cell r="X20">
            <v>9.0283526080576291</v>
          </cell>
        </row>
        <row r="21">
          <cell r="X21">
            <v>8.8505629524665483</v>
          </cell>
        </row>
        <row r="22">
          <cell r="X22">
            <v>9.8213578610326344</v>
          </cell>
        </row>
        <row r="23">
          <cell r="X23">
            <v>9.8510861574857476</v>
          </cell>
        </row>
        <row r="24">
          <cell r="X24">
            <v>10.063341993450518</v>
          </cell>
        </row>
        <row r="25">
          <cell r="X25">
            <v>10.251096431207715</v>
          </cell>
        </row>
        <row r="26">
          <cell r="X26">
            <v>10.364156498703805</v>
          </cell>
        </row>
        <row r="27">
          <cell r="X27">
            <v>10.248219524712301</v>
          </cell>
        </row>
        <row r="28">
          <cell r="X28">
            <v>10.103348997863895</v>
          </cell>
        </row>
        <row r="29">
          <cell r="X29">
            <v>10.087457935255266</v>
          </cell>
        </row>
        <row r="30">
          <cell r="X30">
            <v>9.7932992067596736</v>
          </cell>
        </row>
        <row r="31">
          <cell r="X31">
            <v>9.572068829086966</v>
          </cell>
        </row>
        <row r="32">
          <cell r="X32">
            <v>9.445644763108481</v>
          </cell>
        </row>
        <row r="33">
          <cell r="X33">
            <v>9.4277134637140261</v>
          </cell>
        </row>
      </sheetData>
      <sheetData sheetId="22" refreshError="1"/>
      <sheetData sheetId="23">
        <row r="10">
          <cell r="X10">
            <v>9.3617492613047446</v>
          </cell>
        </row>
        <row r="11">
          <cell r="X11">
            <v>9.1809006723873363</v>
          </cell>
        </row>
        <row r="12">
          <cell r="X12">
            <v>9.4461584672044854</v>
          </cell>
        </row>
        <row r="13">
          <cell r="X13">
            <v>9.2024914131770252</v>
          </cell>
        </row>
        <row r="14">
          <cell r="X14">
            <v>9.204498648894976</v>
          </cell>
        </row>
        <row r="15">
          <cell r="X15">
            <v>9.164072367546968</v>
          </cell>
        </row>
        <row r="16">
          <cell r="X16">
            <v>9.2647191417626935</v>
          </cell>
        </row>
        <row r="17">
          <cell r="X17">
            <v>9.3432473747704208</v>
          </cell>
        </row>
        <row r="18">
          <cell r="X18">
            <v>9.3386063321019535</v>
          </cell>
        </row>
        <row r="19">
          <cell r="X19">
            <v>9.6504617622017967</v>
          </cell>
        </row>
        <row r="20">
          <cell r="X20">
            <v>9.8299837933333354</v>
          </cell>
        </row>
        <row r="21">
          <cell r="X21">
            <v>9.7941085717641574</v>
          </cell>
        </row>
        <row r="22">
          <cell r="X22">
            <v>9.9899813263297528</v>
          </cell>
        </row>
        <row r="23">
          <cell r="X23">
            <v>9.4801257824278196</v>
          </cell>
        </row>
        <row r="24">
          <cell r="X24">
            <v>8.4905578165967501</v>
          </cell>
        </row>
        <row r="25">
          <cell r="X25">
            <v>8.8583231141031202</v>
          </cell>
        </row>
        <row r="26">
          <cell r="X26">
            <v>9.2343920168353435</v>
          </cell>
        </row>
        <row r="27">
          <cell r="X27">
            <v>9.4230895786165654</v>
          </cell>
        </row>
        <row r="28">
          <cell r="X28">
            <v>10.00449889401907</v>
          </cell>
        </row>
        <row r="29">
          <cell r="X29">
            <v>10.115778149639633</v>
          </cell>
        </row>
        <row r="30">
          <cell r="X30">
            <v>9.5207595793573532</v>
          </cell>
        </row>
        <row r="31">
          <cell r="X31">
            <v>9.3259021634245762</v>
          </cell>
        </row>
        <row r="32">
          <cell r="X32">
            <v>9.1609557505223975</v>
          </cell>
        </row>
        <row r="33">
          <cell r="X33">
            <v>8.8377883875349266</v>
          </cell>
        </row>
      </sheetData>
      <sheetData sheetId="24" refreshError="1"/>
      <sheetData sheetId="25">
        <row r="10">
          <cell r="X10">
            <v>8.6351480216972547</v>
          </cell>
        </row>
        <row r="11">
          <cell r="X11">
            <v>8.3784362693796144</v>
          </cell>
        </row>
        <row r="12">
          <cell r="X12">
            <v>8.4424110097760341</v>
          </cell>
        </row>
        <row r="13">
          <cell r="X13">
            <v>8.3869889856632724</v>
          </cell>
        </row>
        <row r="14">
          <cell r="X14">
            <v>8.5578156725041605</v>
          </cell>
        </row>
        <row r="15">
          <cell r="X15">
            <v>8.3807466214456436</v>
          </cell>
        </row>
        <row r="16">
          <cell r="X16">
            <v>8.9003595577026076</v>
          </cell>
        </row>
        <row r="17">
          <cell r="X17">
            <v>8.9339136550133347</v>
          </cell>
        </row>
        <row r="18">
          <cell r="X18">
            <v>9.133604825103399</v>
          </cell>
        </row>
        <row r="19">
          <cell r="X19">
            <v>10.252471190035205</v>
          </cell>
        </row>
        <row r="20">
          <cell r="X20">
            <v>9.7420107782252234</v>
          </cell>
        </row>
        <row r="21">
          <cell r="X21">
            <v>9.9243120072653124</v>
          </cell>
        </row>
        <row r="22">
          <cell r="X22">
            <v>8.4474243451153974</v>
          </cell>
        </row>
        <row r="23">
          <cell r="X23">
            <v>8.4047664365340982</v>
          </cell>
        </row>
        <row r="24">
          <cell r="X24">
            <v>8.4830027299528865</v>
          </cell>
        </row>
        <row r="25">
          <cell r="X25">
            <v>8.8453512029989625</v>
          </cell>
        </row>
        <row r="26">
          <cell r="X26">
            <v>10.470870945505705</v>
          </cell>
        </row>
        <row r="27">
          <cell r="X27">
            <v>10.95859807200552</v>
          </cell>
        </row>
        <row r="28">
          <cell r="X28">
            <v>10.580039483751364</v>
          </cell>
        </row>
        <row r="29">
          <cell r="X29">
            <v>10.500831346117353</v>
          </cell>
        </row>
        <row r="30">
          <cell r="X30">
            <v>9.8576042108660875</v>
          </cell>
        </row>
        <row r="31">
          <cell r="X31">
            <v>9.4172255223605923</v>
          </cell>
        </row>
        <row r="32">
          <cell r="X32">
            <v>8.7622923983169407</v>
          </cell>
        </row>
        <row r="33">
          <cell r="X33">
            <v>8.689553911128403</v>
          </cell>
        </row>
      </sheetData>
      <sheetData sheetId="26" refreshError="1"/>
      <sheetData sheetId="27">
        <row r="10">
          <cell r="X10">
            <v>8.5019343763912154</v>
          </cell>
        </row>
        <row r="11">
          <cell r="X11">
            <v>8.4783939820021761</v>
          </cell>
        </row>
        <row r="12">
          <cell r="X12">
            <v>8.456271228290813</v>
          </cell>
        </row>
        <row r="13">
          <cell r="X13">
            <v>8.3150384975035756</v>
          </cell>
        </row>
        <row r="14">
          <cell r="X14">
            <v>8.0101336095609526</v>
          </cell>
        </row>
        <row r="15">
          <cell r="X15">
            <v>8.0375991267380975</v>
          </cell>
        </row>
        <row r="16">
          <cell r="X16">
            <v>8.5411261775345668</v>
          </cell>
        </row>
        <row r="17">
          <cell r="X17">
            <v>9.0938802646937518</v>
          </cell>
        </row>
        <row r="18">
          <cell r="X18">
            <v>9.8501495567173389</v>
          </cell>
        </row>
        <row r="19">
          <cell r="X19">
            <v>8.9551289531907869</v>
          </cell>
        </row>
        <row r="20">
          <cell r="X20">
            <v>7.6334349714927257</v>
          </cell>
        </row>
        <row r="21">
          <cell r="X21">
            <v>7.3110670023156255</v>
          </cell>
        </row>
        <row r="22">
          <cell r="X22">
            <v>7.6773433146653929</v>
          </cell>
        </row>
        <row r="23">
          <cell r="X23">
            <v>7.1875889917947022</v>
          </cell>
        </row>
        <row r="24">
          <cell r="X24">
            <v>7.5203872455137351</v>
          </cell>
        </row>
        <row r="25">
          <cell r="X25">
            <v>7.4253736249617539</v>
          </cell>
        </row>
        <row r="26">
          <cell r="X26">
            <v>9.1081992413161803</v>
          </cell>
        </row>
        <row r="27">
          <cell r="X27">
            <v>9.2330236681938676</v>
          </cell>
        </row>
        <row r="28">
          <cell r="X28">
            <v>9.3126503742545239</v>
          </cell>
        </row>
        <row r="29">
          <cell r="X29">
            <v>9.5270577956631861</v>
          </cell>
        </row>
        <row r="30">
          <cell r="X30">
            <v>8.6748282693650705</v>
          </cell>
        </row>
        <row r="31">
          <cell r="X31">
            <v>8.7503484043514916</v>
          </cell>
        </row>
        <row r="32">
          <cell r="X32">
            <v>8.9328852727848993</v>
          </cell>
        </row>
        <row r="33">
          <cell r="X33">
            <v>9.2465180333667139</v>
          </cell>
        </row>
      </sheetData>
      <sheetData sheetId="28" refreshError="1"/>
      <sheetData sheetId="29">
        <row r="10">
          <cell r="X10">
            <v>9.2022846041197948</v>
          </cell>
        </row>
        <row r="11">
          <cell r="X11">
            <v>9.0186526189933449</v>
          </cell>
        </row>
        <row r="12">
          <cell r="X12">
            <v>9.0807764425523221</v>
          </cell>
        </row>
        <row r="13">
          <cell r="X13">
            <v>8.6931525059174479</v>
          </cell>
        </row>
        <row r="14">
          <cell r="X14">
            <v>8.8093606460969287</v>
          </cell>
        </row>
        <row r="15">
          <cell r="X15">
            <v>8.614241475985148</v>
          </cell>
        </row>
        <row r="16">
          <cell r="X16">
            <v>8.5529795243374362</v>
          </cell>
        </row>
        <row r="17">
          <cell r="X17">
            <v>9.2180441902706889</v>
          </cell>
        </row>
        <row r="18">
          <cell r="X18">
            <v>9.9703560958584063</v>
          </cell>
        </row>
        <row r="19">
          <cell r="X19">
            <v>9.7767564390582997</v>
          </cell>
        </row>
        <row r="20">
          <cell r="X20">
            <v>9.2661505542542919</v>
          </cell>
        </row>
        <row r="21">
          <cell r="X21">
            <v>9.1322881437104471</v>
          </cell>
        </row>
        <row r="22">
          <cell r="X22">
            <v>8.8429444386241531</v>
          </cell>
        </row>
        <row r="23">
          <cell r="X23">
            <v>8.9710739088293447</v>
          </cell>
        </row>
        <row r="24">
          <cell r="X24">
            <v>9.106731072776741</v>
          </cell>
        </row>
        <row r="25">
          <cell r="X25">
            <v>11.657458989203556</v>
          </cell>
        </row>
        <row r="26">
          <cell r="X26">
            <v>11.277194219725041</v>
          </cell>
        </row>
        <row r="27">
          <cell r="X27">
            <v>10.976125454701428</v>
          </cell>
        </row>
        <row r="28">
          <cell r="X28">
            <v>10.467997189089576</v>
          </cell>
        </row>
        <row r="29">
          <cell r="X29">
            <v>10.667805384251489</v>
          </cell>
        </row>
        <row r="30">
          <cell r="X30">
            <v>10.765022935950562</v>
          </cell>
        </row>
        <row r="31">
          <cell r="X31">
            <v>10.677012968526247</v>
          </cell>
        </row>
        <row r="32">
          <cell r="X32">
            <v>10.706375146240749</v>
          </cell>
        </row>
        <row r="33">
          <cell r="X33">
            <v>10.982632399678135</v>
          </cell>
        </row>
      </sheetData>
      <sheetData sheetId="30" refreshError="1"/>
      <sheetData sheetId="31">
        <row r="10">
          <cell r="X10">
            <v>10.933012591894402</v>
          </cell>
        </row>
        <row r="11">
          <cell r="X11">
            <v>11.005082560228862</v>
          </cell>
        </row>
        <row r="12">
          <cell r="X12">
            <v>11.006159278880785</v>
          </cell>
        </row>
        <row r="13">
          <cell r="X13">
            <v>10.89217127711987</v>
          </cell>
        </row>
        <row r="14">
          <cell r="X14">
            <v>10.636479238860366</v>
          </cell>
        </row>
        <row r="15">
          <cell r="X15">
            <v>10.429616628059778</v>
          </cell>
        </row>
        <row r="16">
          <cell r="X16">
            <v>9.8814340283287851</v>
          </cell>
        </row>
        <row r="17">
          <cell r="X17">
            <v>10.591773976506678</v>
          </cell>
        </row>
        <row r="18">
          <cell r="X18">
            <v>10.950420793379635</v>
          </cell>
        </row>
        <row r="19">
          <cell r="X19">
            <v>10.443149638775678</v>
          </cell>
        </row>
        <row r="20">
          <cell r="X20">
            <v>10.70567967405707</v>
          </cell>
        </row>
        <row r="21">
          <cell r="X21">
            <v>10.463293339143407</v>
          </cell>
        </row>
        <row r="22">
          <cell r="X22">
            <v>10.402852830597491</v>
          </cell>
        </row>
        <row r="23">
          <cell r="X23">
            <v>10.482558484668862</v>
          </cell>
        </row>
        <row r="24">
          <cell r="X24">
            <v>10.814728406651147</v>
          </cell>
        </row>
        <row r="25">
          <cell r="X25">
            <v>12.449283978691145</v>
          </cell>
        </row>
        <row r="26">
          <cell r="X26">
            <v>11.871209953564664</v>
          </cell>
        </row>
        <row r="27">
          <cell r="X27">
            <v>12.274813267590746</v>
          </cell>
        </row>
        <row r="28">
          <cell r="X28">
            <v>11.70864630408218</v>
          </cell>
        </row>
        <row r="29">
          <cell r="X29">
            <v>11.506828751127031</v>
          </cell>
        </row>
        <row r="30">
          <cell r="X30">
            <v>11.544786586950442</v>
          </cell>
        </row>
        <row r="31">
          <cell r="X31">
            <v>11.628558283573412</v>
          </cell>
        </row>
        <row r="32">
          <cell r="X32">
            <v>11.240136619928556</v>
          </cell>
        </row>
        <row r="33">
          <cell r="X33">
            <v>11.394977546885503</v>
          </cell>
        </row>
      </sheetData>
      <sheetData sheetId="32" refreshError="1"/>
      <sheetData sheetId="33">
        <row r="10">
          <cell r="X10">
            <v>11.388962476173578</v>
          </cell>
        </row>
        <row r="11">
          <cell r="X11">
            <v>11.177929143257021</v>
          </cell>
        </row>
        <row r="12">
          <cell r="X12">
            <v>10.924442355467642</v>
          </cell>
        </row>
        <row r="13">
          <cell r="X13">
            <v>10.880304519403369</v>
          </cell>
        </row>
        <row r="14">
          <cell r="X14">
            <v>11.108970939876672</v>
          </cell>
        </row>
        <row r="15">
          <cell r="X15">
            <v>10.850175804436548</v>
          </cell>
        </row>
        <row r="16">
          <cell r="X16">
            <v>10.773542846706798</v>
          </cell>
        </row>
        <row r="17">
          <cell r="X17">
            <v>10.846972282491592</v>
          </cell>
        </row>
        <row r="18">
          <cell r="X18">
            <v>10.673936442176945</v>
          </cell>
        </row>
        <row r="19">
          <cell r="X19">
            <v>10.790708634545458</v>
          </cell>
        </row>
        <row r="20">
          <cell r="X20">
            <v>11.012165589860823</v>
          </cell>
        </row>
        <row r="21">
          <cell r="X21">
            <v>11.420715057634576</v>
          </cell>
        </row>
        <row r="22">
          <cell r="X22">
            <v>11.017051566996875</v>
          </cell>
        </row>
        <row r="23">
          <cell r="X23">
            <v>10.984113422146853</v>
          </cell>
        </row>
        <row r="24">
          <cell r="X24">
            <v>11.07725676445361</v>
          </cell>
        </row>
        <row r="25">
          <cell r="X25">
            <v>11.501936575608529</v>
          </cell>
        </row>
        <row r="26">
          <cell r="X26">
            <v>11.871741719036542</v>
          </cell>
        </row>
        <row r="27">
          <cell r="X27">
            <v>11.65339112628582</v>
          </cell>
        </row>
        <row r="28">
          <cell r="X28">
            <v>11.865393506110669</v>
          </cell>
        </row>
        <row r="29">
          <cell r="X29">
            <v>11.713792426850011</v>
          </cell>
        </row>
        <row r="30">
          <cell r="X30">
            <v>11.995875578982405</v>
          </cell>
        </row>
        <row r="31">
          <cell r="X31">
            <v>11.719900060599111</v>
          </cell>
        </row>
        <row r="32">
          <cell r="X32">
            <v>11.385704011737275</v>
          </cell>
        </row>
        <row r="33">
          <cell r="X33">
            <v>11.171894881900553</v>
          </cell>
        </row>
      </sheetData>
      <sheetData sheetId="34" refreshError="1"/>
      <sheetData sheetId="35">
        <row r="10">
          <cell r="X10">
            <v>10.740969069441704</v>
          </cell>
        </row>
        <row r="11">
          <cell r="X11">
            <v>10.483326743095287</v>
          </cell>
        </row>
        <row r="12">
          <cell r="X12">
            <v>10.014274097658367</v>
          </cell>
        </row>
        <row r="13">
          <cell r="X13">
            <v>9.951597471774555</v>
          </cell>
        </row>
        <row r="14">
          <cell r="X14">
            <v>11.099473982874819</v>
          </cell>
        </row>
        <row r="15">
          <cell r="X15">
            <v>11.024214582980839</v>
          </cell>
        </row>
        <row r="16">
          <cell r="X16">
            <v>10.976046655091709</v>
          </cell>
        </row>
        <row r="17">
          <cell r="X17">
            <v>11.186179342074718</v>
          </cell>
        </row>
        <row r="18">
          <cell r="X18">
            <v>11.389953030060003</v>
          </cell>
        </row>
        <row r="19">
          <cell r="X19">
            <v>11.518609369715419</v>
          </cell>
        </row>
        <row r="20">
          <cell r="X20">
            <v>10.80556807603493</v>
          </cell>
        </row>
        <row r="21">
          <cell r="X21">
            <v>8.7451053557545375</v>
          </cell>
        </row>
        <row r="22">
          <cell r="X22">
            <v>8.3021531355445841</v>
          </cell>
        </row>
        <row r="23">
          <cell r="X23">
            <v>7.3058082389419656</v>
          </cell>
        </row>
        <row r="24">
          <cell r="X24">
            <v>6.0100296023287578</v>
          </cell>
        </row>
        <row r="25">
          <cell r="X25">
            <v>7.9305393546308514</v>
          </cell>
        </row>
        <row r="26">
          <cell r="X26">
            <v>9.2467003865377517</v>
          </cell>
        </row>
        <row r="27">
          <cell r="X27">
            <v>9.5540948750745809</v>
          </cell>
        </row>
        <row r="28">
          <cell r="X28">
            <v>9.882531153672252</v>
          </cell>
        </row>
        <row r="29">
          <cell r="X29">
            <v>10.90771086252879</v>
          </cell>
        </row>
        <row r="30">
          <cell r="X30">
            <v>10.940282662574454</v>
          </cell>
        </row>
        <row r="31">
          <cell r="X31">
            <v>11.13439119298924</v>
          </cell>
        </row>
        <row r="32">
          <cell r="X32">
            <v>10.727980177041994</v>
          </cell>
        </row>
        <row r="33">
          <cell r="X33">
            <v>10.485422715555565</v>
          </cell>
        </row>
      </sheetData>
      <sheetData sheetId="36" refreshError="1"/>
      <sheetData sheetId="37">
        <row r="10">
          <cell r="X10">
            <v>10.079875087687036</v>
          </cell>
        </row>
        <row r="11">
          <cell r="X11">
            <v>10.012253198976753</v>
          </cell>
        </row>
        <row r="12">
          <cell r="X12">
            <v>10.029678335216813</v>
          </cell>
        </row>
        <row r="13">
          <cell r="X13">
            <v>9.9016773760342414</v>
          </cell>
        </row>
        <row r="14">
          <cell r="X14">
            <v>9.6709598293160823</v>
          </cell>
        </row>
        <row r="15">
          <cell r="X15">
            <v>9.2581865236528085</v>
          </cell>
        </row>
        <row r="16">
          <cell r="X16">
            <v>9.0128897082508228</v>
          </cell>
        </row>
        <row r="17">
          <cell r="X17">
            <v>10.522608251133535</v>
          </cell>
        </row>
        <row r="18">
          <cell r="X18">
            <v>11.09146029478253</v>
          </cell>
        </row>
        <row r="19">
          <cell r="X19">
            <v>10.88416643917248</v>
          </cell>
        </row>
        <row r="20">
          <cell r="X20">
            <v>10.577518537874466</v>
          </cell>
        </row>
        <row r="21">
          <cell r="X21">
            <v>9.91307950288979</v>
          </cell>
        </row>
        <row r="22">
          <cell r="X22">
            <v>7.560184575558254</v>
          </cell>
        </row>
        <row r="23">
          <cell r="X23">
            <v>8.2013369270522123</v>
          </cell>
        </row>
        <row r="24">
          <cell r="X24">
            <v>8.1188777033038093</v>
          </cell>
        </row>
        <row r="25">
          <cell r="X25">
            <v>7.9327696123741314</v>
          </cell>
        </row>
        <row r="26">
          <cell r="X26">
            <v>8.4011722483095372</v>
          </cell>
        </row>
        <row r="27">
          <cell r="X27">
            <v>8.8363521644480514</v>
          </cell>
        </row>
        <row r="28">
          <cell r="X28">
            <v>8.6146231000971092</v>
          </cell>
        </row>
        <row r="29">
          <cell r="X29">
            <v>8.5569719189912927</v>
          </cell>
        </row>
        <row r="30">
          <cell r="X30">
            <v>9.3320639488988348</v>
          </cell>
        </row>
        <row r="31">
          <cell r="X31">
            <v>10.126141529974685</v>
          </cell>
        </row>
        <row r="32">
          <cell r="X32">
            <v>10.833371518157577</v>
          </cell>
        </row>
        <row r="33">
          <cell r="X33">
            <v>10.918416032556889</v>
          </cell>
        </row>
      </sheetData>
      <sheetData sheetId="38" refreshError="1"/>
      <sheetData sheetId="39">
        <row r="10">
          <cell r="X10">
            <v>10.874098629910971</v>
          </cell>
        </row>
        <row r="11">
          <cell r="X11">
            <v>11.111261287962407</v>
          </cell>
        </row>
        <row r="12">
          <cell r="X12">
            <v>10.786998674231061</v>
          </cell>
        </row>
        <row r="13">
          <cell r="X13">
            <v>10.83535321496537</v>
          </cell>
        </row>
        <row r="14">
          <cell r="X14">
            <v>10.58555746775429</v>
          </cell>
        </row>
        <row r="15">
          <cell r="X15">
            <v>10.355220408334896</v>
          </cell>
        </row>
        <row r="16">
          <cell r="X16">
            <v>10.205250916566548</v>
          </cell>
        </row>
        <row r="17">
          <cell r="X17">
            <v>10.966013219591728</v>
          </cell>
        </row>
        <row r="18">
          <cell r="X18">
            <v>10.594008246257363</v>
          </cell>
        </row>
        <row r="19">
          <cell r="X19">
            <v>10.379351615135418</v>
          </cell>
        </row>
        <row r="20">
          <cell r="X20">
            <v>10.448781039893184</v>
          </cell>
        </row>
        <row r="21">
          <cell r="X21">
            <v>10.128285150911202</v>
          </cell>
        </row>
        <row r="22">
          <cell r="X22">
            <v>8.8133080969577211</v>
          </cell>
        </row>
        <row r="23">
          <cell r="X23">
            <v>8.6923290453182922</v>
          </cell>
        </row>
        <row r="24">
          <cell r="X24">
            <v>8.8180550076806483</v>
          </cell>
        </row>
        <row r="25">
          <cell r="X25">
            <v>8.6139034634641956</v>
          </cell>
        </row>
        <row r="26">
          <cell r="X26">
            <v>8.4828177704063741</v>
          </cell>
        </row>
        <row r="27">
          <cell r="X27">
            <v>13.473967965165469</v>
          </cell>
        </row>
        <row r="28">
          <cell r="X28">
            <v>13.016168265867682</v>
          </cell>
        </row>
        <row r="29">
          <cell r="X29">
            <v>12.7074467288438</v>
          </cell>
        </row>
        <row r="30">
          <cell r="X30">
            <v>12.167074863221714</v>
          </cell>
        </row>
        <row r="31">
          <cell r="X31">
            <v>11.968435881654457</v>
          </cell>
        </row>
        <row r="32">
          <cell r="X32">
            <v>12.095114969635507</v>
          </cell>
        </row>
        <row r="33">
          <cell r="X33">
            <v>12.102298798136605</v>
          </cell>
        </row>
      </sheetData>
      <sheetData sheetId="40" refreshError="1"/>
      <sheetData sheetId="41">
        <row r="10">
          <cell r="X10">
            <v>11.932106767702596</v>
          </cell>
        </row>
        <row r="11">
          <cell r="X11">
            <v>11.660649187237684</v>
          </cell>
        </row>
        <row r="12">
          <cell r="X12">
            <v>11.577744033912063</v>
          </cell>
        </row>
        <row r="13">
          <cell r="X13">
            <v>11.735698714855141</v>
          </cell>
        </row>
        <row r="14">
          <cell r="X14">
            <v>11.439753345942716</v>
          </cell>
        </row>
        <row r="15">
          <cell r="X15">
            <v>10.887335540243733</v>
          </cell>
        </row>
        <row r="16">
          <cell r="X16">
            <v>10.741431932954308</v>
          </cell>
        </row>
        <row r="17">
          <cell r="X17">
            <v>11.329530990985598</v>
          </cell>
        </row>
        <row r="18">
          <cell r="X18">
            <v>10.26390715870552</v>
          </cell>
        </row>
        <row r="19">
          <cell r="X19">
            <v>9.3963789957918014</v>
          </cell>
        </row>
        <row r="20">
          <cell r="X20">
            <v>9.0398031710331903</v>
          </cell>
        </row>
        <row r="21">
          <cell r="X21">
            <v>9.0309418600628462</v>
          </cell>
        </row>
        <row r="22">
          <cell r="X22">
            <v>8.5086824938687418</v>
          </cell>
        </row>
        <row r="23">
          <cell r="X23">
            <v>9.3242324688945395</v>
          </cell>
        </row>
        <row r="24">
          <cell r="X24">
            <v>9.8819171273332387</v>
          </cell>
        </row>
        <row r="25">
          <cell r="X25">
            <v>9.1372581589515747</v>
          </cell>
        </row>
        <row r="26">
          <cell r="X26">
            <v>9.0262481900756697</v>
          </cell>
        </row>
        <row r="27">
          <cell r="X27">
            <v>9.501507654300422</v>
          </cell>
        </row>
        <row r="28">
          <cell r="X28">
            <v>10.218477377490585</v>
          </cell>
        </row>
        <row r="29">
          <cell r="X29">
            <v>10.323914003636146</v>
          </cell>
        </row>
        <row r="30">
          <cell r="X30">
            <v>9.4552743605511296</v>
          </cell>
        </row>
        <row r="31">
          <cell r="X31">
            <v>9.2529218018706914</v>
          </cell>
        </row>
        <row r="32">
          <cell r="X32">
            <v>9.0065680671325943</v>
          </cell>
        </row>
        <row r="33">
          <cell r="X33">
            <v>8.8433322170305377</v>
          </cell>
        </row>
      </sheetData>
      <sheetData sheetId="42" refreshError="1"/>
      <sheetData sheetId="43">
        <row r="10">
          <cell r="X10">
            <v>9.0806786524463767</v>
          </cell>
        </row>
        <row r="11">
          <cell r="X11">
            <v>9.4349014717412452</v>
          </cell>
        </row>
        <row r="12">
          <cell r="X12">
            <v>9.3197133090810009</v>
          </cell>
        </row>
        <row r="13">
          <cell r="X13">
            <v>9.2814151205662636</v>
          </cell>
        </row>
        <row r="14">
          <cell r="X14">
            <v>9.1259595701496536</v>
          </cell>
        </row>
        <row r="15">
          <cell r="X15">
            <v>8.9410070574156535</v>
          </cell>
        </row>
        <row r="16">
          <cell r="X16">
            <v>8.8037224196099668</v>
          </cell>
        </row>
        <row r="17">
          <cell r="X17">
            <v>9.0862208237298958</v>
          </cell>
        </row>
        <row r="18">
          <cell r="X18">
            <v>8.8998282537655093</v>
          </cell>
        </row>
        <row r="19">
          <cell r="X19">
            <v>9.4377616489242939</v>
          </cell>
        </row>
        <row r="20">
          <cell r="X20">
            <v>9.5917791330896716</v>
          </cell>
        </row>
        <row r="21">
          <cell r="X21">
            <v>10.359167404143852</v>
          </cell>
        </row>
        <row r="22">
          <cell r="X22">
            <v>10.29337382089169</v>
          </cell>
        </row>
        <row r="23">
          <cell r="X23">
            <v>10.459843836903383</v>
          </cell>
        </row>
        <row r="24">
          <cell r="X24">
            <v>10.378517949226733</v>
          </cell>
        </row>
        <row r="25">
          <cell r="X25">
            <v>10.231643085490546</v>
          </cell>
        </row>
        <row r="26">
          <cell r="X26">
            <v>9.3586296711412338</v>
          </cell>
        </row>
        <row r="27">
          <cell r="X27">
            <v>9.7169811940135258</v>
          </cell>
        </row>
        <row r="28">
          <cell r="X28">
            <v>10.008479475887603</v>
          </cell>
        </row>
        <row r="29">
          <cell r="X29">
            <v>9.6641478732418236</v>
          </cell>
        </row>
        <row r="30">
          <cell r="X30">
            <v>9.7036312769770063</v>
          </cell>
        </row>
        <row r="31">
          <cell r="X31">
            <v>9.607438581771012</v>
          </cell>
        </row>
        <row r="32">
          <cell r="X32">
            <v>10.002903668594897</v>
          </cell>
        </row>
        <row r="33">
          <cell r="X33">
            <v>9.6217042702411213</v>
          </cell>
        </row>
      </sheetData>
      <sheetData sheetId="44" refreshError="1"/>
      <sheetData sheetId="45">
        <row r="10">
          <cell r="X10">
            <v>9.9479730159797857</v>
          </cell>
        </row>
        <row r="11">
          <cell r="X11">
            <v>10.072409773878917</v>
          </cell>
        </row>
        <row r="12">
          <cell r="X12">
            <v>10.634583752466996</v>
          </cell>
        </row>
        <row r="13">
          <cell r="X13">
            <v>10.690356758334604</v>
          </cell>
        </row>
        <row r="14">
          <cell r="X14">
            <v>10.568422390885832</v>
          </cell>
        </row>
        <row r="15">
          <cell r="X15">
            <v>10.496332937848372</v>
          </cell>
        </row>
        <row r="16">
          <cell r="X16">
            <v>11.454216158616703</v>
          </cell>
        </row>
        <row r="17">
          <cell r="X17">
            <v>11.602326226445316</v>
          </cell>
        </row>
        <row r="18">
          <cell r="X18">
            <v>11.597018028196992</v>
          </cell>
        </row>
        <row r="19">
          <cell r="X19">
            <v>11.978430903545746</v>
          </cell>
        </row>
        <row r="20">
          <cell r="X20">
            <v>11.739973811496647</v>
          </cell>
        </row>
        <row r="21">
          <cell r="X21">
            <v>12.015000998805052</v>
          </cell>
        </row>
        <row r="22">
          <cell r="X22">
            <v>12.100647924477755</v>
          </cell>
        </row>
        <row r="23">
          <cell r="X23">
            <v>12.107175810582753</v>
          </cell>
        </row>
        <row r="24">
          <cell r="X24">
            <v>11.629317959747699</v>
          </cell>
        </row>
        <row r="25">
          <cell r="X25">
            <v>11.661629760478824</v>
          </cell>
        </row>
        <row r="26">
          <cell r="X26">
            <v>11.618284752605533</v>
          </cell>
        </row>
        <row r="27">
          <cell r="X27">
            <v>11.738424859516176</v>
          </cell>
        </row>
        <row r="28">
          <cell r="X28">
            <v>11.767778592523765</v>
          </cell>
        </row>
        <row r="29">
          <cell r="X29">
            <v>11.886210979197354</v>
          </cell>
        </row>
        <row r="30">
          <cell r="X30">
            <v>11.731035931742738</v>
          </cell>
        </row>
        <row r="31">
          <cell r="X31">
            <v>11.653136419373409</v>
          </cell>
        </row>
        <row r="32">
          <cell r="X32">
            <v>11.649113440096981</v>
          </cell>
        </row>
        <row r="33">
          <cell r="X33">
            <v>11.654082905261232</v>
          </cell>
        </row>
      </sheetData>
      <sheetData sheetId="46" refreshError="1"/>
      <sheetData sheetId="47">
        <row r="10">
          <cell r="X10">
            <v>11.442372244923536</v>
          </cell>
        </row>
        <row r="11">
          <cell r="X11">
            <v>11.490800650472513</v>
          </cell>
        </row>
        <row r="12">
          <cell r="X12">
            <v>11.343703218856872</v>
          </cell>
        </row>
        <row r="13">
          <cell r="X13">
            <v>11.347036316974247</v>
          </cell>
        </row>
        <row r="14">
          <cell r="X14">
            <v>11.090883157459412</v>
          </cell>
        </row>
        <row r="15">
          <cell r="X15">
            <v>10.715587967382385</v>
          </cell>
        </row>
        <row r="16">
          <cell r="X16">
            <v>10.736135707354002</v>
          </cell>
        </row>
        <row r="17">
          <cell r="X17">
            <v>11.312691503298636</v>
          </cell>
        </row>
        <row r="18">
          <cell r="X18">
            <v>11.329671391497488</v>
          </cell>
        </row>
        <row r="19">
          <cell r="X19">
            <v>10.871026912242582</v>
          </cell>
        </row>
        <row r="20">
          <cell r="X20">
            <v>10.559146138785719</v>
          </cell>
        </row>
        <row r="21">
          <cell r="X21">
            <v>10.191397217235084</v>
          </cell>
        </row>
        <row r="22">
          <cell r="X22">
            <v>9.2661350888251288</v>
          </cell>
        </row>
        <row r="23">
          <cell r="X23">
            <v>9.006561954917192</v>
          </cell>
        </row>
        <row r="24">
          <cell r="X24">
            <v>9.0770632887453502</v>
          </cell>
        </row>
        <row r="25">
          <cell r="X25">
            <v>9.0888516517404696</v>
          </cell>
        </row>
        <row r="26">
          <cell r="X26">
            <v>9.0277282160287164</v>
          </cell>
        </row>
        <row r="27">
          <cell r="X27">
            <v>9.6158463674895689</v>
          </cell>
        </row>
        <row r="28">
          <cell r="X28">
            <v>10.1573820840102</v>
          </cell>
        </row>
        <row r="29">
          <cell r="X29">
            <v>10.007493162693795</v>
          </cell>
        </row>
        <row r="30">
          <cell r="X30">
            <v>10.042831789011901</v>
          </cell>
        </row>
        <row r="31">
          <cell r="X31">
            <v>10.107358104856232</v>
          </cell>
        </row>
        <row r="32">
          <cell r="X32">
            <v>10.148982782196271</v>
          </cell>
        </row>
        <row r="33">
          <cell r="X33">
            <v>9.9923145925578822</v>
          </cell>
        </row>
      </sheetData>
      <sheetData sheetId="48" refreshError="1"/>
      <sheetData sheetId="49">
        <row r="10">
          <cell r="X10">
            <v>10.210335622455958</v>
          </cell>
        </row>
        <row r="11">
          <cell r="X11">
            <v>10.387779291091867</v>
          </cell>
        </row>
        <row r="12">
          <cell r="X12">
            <v>10.573266172279155</v>
          </cell>
        </row>
        <row r="13">
          <cell r="X13">
            <v>11.16749052903231</v>
          </cell>
        </row>
        <row r="14">
          <cell r="X14">
            <v>10.674009445213603</v>
          </cell>
        </row>
        <row r="15">
          <cell r="X15">
            <v>10.337104107006724</v>
          </cell>
        </row>
        <row r="16">
          <cell r="X16">
            <v>10.436605256886356</v>
          </cell>
        </row>
        <row r="17">
          <cell r="X17">
            <v>10.80474614937614</v>
          </cell>
        </row>
        <row r="18">
          <cell r="X18">
            <v>10.630214366451964</v>
          </cell>
        </row>
        <row r="19">
          <cell r="X19">
            <v>10.413500238614942</v>
          </cell>
        </row>
        <row r="20">
          <cell r="X20">
            <v>9.2359095551604344</v>
          </cell>
        </row>
        <row r="21">
          <cell r="X21">
            <v>9.4756552929665627</v>
          </cell>
        </row>
        <row r="22">
          <cell r="X22">
            <v>9.5703053401437117</v>
          </cell>
        </row>
        <row r="23">
          <cell r="X23">
            <v>9.3722919831072229</v>
          </cell>
        </row>
        <row r="24">
          <cell r="X24">
            <v>9.506785608356191</v>
          </cell>
        </row>
        <row r="25">
          <cell r="X25">
            <v>9.2221327125028356</v>
          </cell>
        </row>
        <row r="26">
          <cell r="X26">
            <v>9.1186642650650729</v>
          </cell>
        </row>
        <row r="27">
          <cell r="X27">
            <v>9.1830117909955256</v>
          </cell>
        </row>
        <row r="28">
          <cell r="X28">
            <v>9.5376183441692834</v>
          </cell>
        </row>
        <row r="29">
          <cell r="X29">
            <v>9.6551914984583043</v>
          </cell>
        </row>
        <row r="30">
          <cell r="X30">
            <v>10.176824888894837</v>
          </cell>
        </row>
        <row r="31">
          <cell r="X31">
            <v>9.6064151169554979</v>
          </cell>
        </row>
        <row r="32">
          <cell r="X32">
            <v>9.2880582460887542</v>
          </cell>
        </row>
        <row r="33">
          <cell r="X33">
            <v>9.1648115228507105</v>
          </cell>
        </row>
      </sheetData>
      <sheetData sheetId="50" refreshError="1"/>
      <sheetData sheetId="51">
        <row r="10">
          <cell r="X10">
            <v>9.1133262521092195</v>
          </cell>
        </row>
        <row r="11">
          <cell r="X11">
            <v>10.618292790702979</v>
          </cell>
        </row>
        <row r="12">
          <cell r="X12">
            <v>12.378392326992321</v>
          </cell>
        </row>
        <row r="13">
          <cell r="X13">
            <v>11.853681430537179</v>
          </cell>
        </row>
        <row r="14">
          <cell r="X14">
            <v>11.584175513691987</v>
          </cell>
        </row>
        <row r="15">
          <cell r="X15">
            <v>11.761298803622573</v>
          </cell>
        </row>
        <row r="16">
          <cell r="X16">
            <v>11.469547491284001</v>
          </cell>
        </row>
        <row r="17">
          <cell r="X17">
            <v>11.694181808694022</v>
          </cell>
        </row>
        <row r="18">
          <cell r="X18">
            <v>11.837896318284949</v>
          </cell>
        </row>
        <row r="19">
          <cell r="X19">
            <v>11.945371523320365</v>
          </cell>
        </row>
        <row r="20">
          <cell r="X20">
            <v>8.4826433450548535</v>
          </cell>
        </row>
        <row r="21">
          <cell r="X21">
            <v>8.5293085013055556</v>
          </cell>
        </row>
        <row r="22">
          <cell r="X22">
            <v>8.4938730069606674</v>
          </cell>
        </row>
        <row r="23">
          <cell r="X23">
            <v>8.5315493818853767</v>
          </cell>
        </row>
        <row r="24">
          <cell r="X24">
            <v>8.1574854587784742</v>
          </cell>
        </row>
        <row r="25">
          <cell r="X25">
            <v>7.6384776521845295</v>
          </cell>
        </row>
        <row r="26">
          <cell r="X26">
            <v>6.5279057022319948</v>
          </cell>
        </row>
        <row r="27">
          <cell r="X27">
            <v>6.8669009610932354</v>
          </cell>
        </row>
        <row r="28">
          <cell r="X28">
            <v>5.6850418334370394</v>
          </cell>
        </row>
        <row r="29">
          <cell r="X29">
            <v>5.3417375174191344</v>
          </cell>
        </row>
        <row r="30">
          <cell r="X30">
            <v>4.9882459765911609</v>
          </cell>
        </row>
        <row r="31">
          <cell r="X31">
            <v>5.0195109877507891</v>
          </cell>
        </row>
        <row r="32">
          <cell r="X32">
            <v>4.5670071392903173</v>
          </cell>
        </row>
        <row r="33">
          <cell r="X33">
            <v>4.4894064851482005</v>
          </cell>
        </row>
      </sheetData>
      <sheetData sheetId="52" refreshError="1"/>
      <sheetData sheetId="53">
        <row r="10">
          <cell r="X10">
            <v>3.9624489349210865</v>
          </cell>
        </row>
        <row r="11">
          <cell r="X11">
            <v>3.7213499516347981</v>
          </cell>
        </row>
        <row r="12">
          <cell r="X12">
            <v>3.6381195827280344</v>
          </cell>
        </row>
        <row r="13">
          <cell r="X13">
            <v>3.5687757522100667</v>
          </cell>
        </row>
        <row r="14">
          <cell r="X14">
            <v>3.4957376197292538</v>
          </cell>
        </row>
        <row r="15">
          <cell r="X15">
            <v>3.37400399496472</v>
          </cell>
        </row>
        <row r="16">
          <cell r="X16">
            <v>3.4244828006464592</v>
          </cell>
        </row>
        <row r="17">
          <cell r="X17">
            <v>3.4149971704592641</v>
          </cell>
        </row>
        <row r="18">
          <cell r="X18">
            <v>3.2059496656846873</v>
          </cell>
        </row>
        <row r="19">
          <cell r="X19">
            <v>2.9219308724212634</v>
          </cell>
        </row>
        <row r="20">
          <cell r="X20">
            <v>2.9495076490547611</v>
          </cell>
        </row>
        <row r="21">
          <cell r="X21">
            <v>2.6912840659566513</v>
          </cell>
        </row>
        <row r="22">
          <cell r="X22">
            <v>2.6028377168579224</v>
          </cell>
        </row>
        <row r="23">
          <cell r="X23">
            <v>3.0200356769987096</v>
          </cell>
        </row>
        <row r="24">
          <cell r="X24">
            <v>2.5257791321402014</v>
          </cell>
        </row>
        <row r="25">
          <cell r="X25">
            <v>2.6510637842098039</v>
          </cell>
        </row>
        <row r="26">
          <cell r="X26">
            <v>3.1796761003813661</v>
          </cell>
        </row>
        <row r="27">
          <cell r="X27">
            <v>3.342067215233079</v>
          </cell>
        </row>
        <row r="28">
          <cell r="X28">
            <v>4.0438633210008117</v>
          </cell>
        </row>
        <row r="29">
          <cell r="X29">
            <v>4.2982085997265438</v>
          </cell>
        </row>
        <row r="30">
          <cell r="X30">
            <v>4.4453365870227657</v>
          </cell>
        </row>
        <row r="31">
          <cell r="X31">
            <v>4.4698500979899993</v>
          </cell>
        </row>
        <row r="32">
          <cell r="X32">
            <v>4.2627656256481687</v>
          </cell>
        </row>
        <row r="33">
          <cell r="X33">
            <v>4.378445112409608</v>
          </cell>
        </row>
      </sheetData>
      <sheetData sheetId="54" refreshError="1"/>
      <sheetData sheetId="55">
        <row r="10">
          <cell r="X10">
            <v>4.4070936991653715</v>
          </cell>
        </row>
        <row r="11">
          <cell r="X11">
            <v>4.2236360760615241</v>
          </cell>
        </row>
        <row r="12">
          <cell r="X12">
            <v>4.0754916347208656</v>
          </cell>
        </row>
        <row r="13">
          <cell r="X13">
            <v>4.1739251358474876</v>
          </cell>
        </row>
        <row r="14">
          <cell r="X14">
            <v>3.7021507272780596</v>
          </cell>
        </row>
        <row r="15">
          <cell r="X15">
            <v>4.0361367074579446</v>
          </cell>
        </row>
        <row r="16">
          <cell r="X16">
            <v>3.9506947091082147</v>
          </cell>
        </row>
        <row r="17">
          <cell r="X17">
            <v>3.8937358678126541</v>
          </cell>
        </row>
        <row r="18">
          <cell r="X18">
            <v>4.0220661954738777</v>
          </cell>
        </row>
        <row r="19">
          <cell r="X19">
            <v>3.4466487508612875</v>
          </cell>
        </row>
        <row r="20">
          <cell r="X20">
            <v>3.2976483871126412</v>
          </cell>
        </row>
        <row r="21">
          <cell r="X21">
            <v>3.6399717247941945</v>
          </cell>
        </row>
        <row r="22">
          <cell r="X22">
            <v>4.1825891159820303</v>
          </cell>
        </row>
        <row r="23">
          <cell r="X23">
            <v>4.5281238889573965</v>
          </cell>
        </row>
        <row r="24">
          <cell r="X24">
            <v>4.2401146959394538</v>
          </cell>
        </row>
        <row r="25">
          <cell r="X25">
            <v>4.4045434560807184</v>
          </cell>
        </row>
        <row r="26">
          <cell r="X26">
            <v>5.6792013493653757</v>
          </cell>
        </row>
        <row r="27">
          <cell r="X27">
            <v>5.6962053866862838</v>
          </cell>
        </row>
        <row r="28">
          <cell r="X28">
            <v>5.9822437867424361</v>
          </cell>
        </row>
        <row r="29">
          <cell r="X29">
            <v>5.8080216563232749</v>
          </cell>
        </row>
        <row r="30">
          <cell r="X30">
            <v>5.5971229795197059</v>
          </cell>
        </row>
        <row r="31">
          <cell r="X31">
            <v>5.6704115629328307</v>
          </cell>
        </row>
        <row r="32">
          <cell r="X32">
            <v>5.4543565573249291</v>
          </cell>
        </row>
        <row r="33">
          <cell r="X33">
            <v>5.2104583208795754</v>
          </cell>
        </row>
      </sheetData>
      <sheetData sheetId="56" refreshError="1"/>
      <sheetData sheetId="57">
        <row r="10">
          <cell r="X10">
            <v>5.3646026477953459</v>
          </cell>
        </row>
        <row r="11">
          <cell r="X11">
            <v>5.4153375328899891</v>
          </cell>
        </row>
        <row r="12">
          <cell r="X12">
            <v>5.2819089021135213</v>
          </cell>
        </row>
        <row r="13">
          <cell r="X13">
            <v>5.4168016592194359</v>
          </cell>
        </row>
        <row r="14">
          <cell r="X14">
            <v>5.3609638383224256</v>
          </cell>
        </row>
        <row r="15">
          <cell r="X15">
            <v>5.1380680211579746</v>
          </cell>
        </row>
        <row r="16">
          <cell r="X16">
            <v>5.2236359911828751</v>
          </cell>
        </row>
        <row r="17">
          <cell r="X17">
            <v>5.651126220642066</v>
          </cell>
        </row>
        <row r="18">
          <cell r="X18">
            <v>6.4455593518835803</v>
          </cell>
        </row>
        <row r="19">
          <cell r="X19">
            <v>5.7456655524695925</v>
          </cell>
        </row>
        <row r="20">
          <cell r="X20">
            <v>4.3023519541429662</v>
          </cell>
        </row>
        <row r="21">
          <cell r="X21">
            <v>4.6933796463143462</v>
          </cell>
        </row>
        <row r="22">
          <cell r="X22">
            <v>4.5666715219112994</v>
          </cell>
        </row>
        <row r="23">
          <cell r="X23">
            <v>4.7248944602942027</v>
          </cell>
        </row>
        <row r="24">
          <cell r="X24">
            <v>4.6291353885175726</v>
          </cell>
        </row>
        <row r="25">
          <cell r="X25">
            <v>5.829473204027563</v>
          </cell>
        </row>
        <row r="26">
          <cell r="X26">
            <v>6.4839437801592918</v>
          </cell>
        </row>
        <row r="27">
          <cell r="X27">
            <v>6.9902260671819363</v>
          </cell>
        </row>
        <row r="28">
          <cell r="X28">
            <v>7.7871975667100921</v>
          </cell>
        </row>
        <row r="29">
          <cell r="X29">
            <v>8.1610422384977106</v>
          </cell>
        </row>
        <row r="30">
          <cell r="X30">
            <v>7.873609770125106</v>
          </cell>
        </row>
        <row r="31">
          <cell r="X31">
            <v>7.7608434188196931</v>
          </cell>
        </row>
        <row r="32">
          <cell r="X32">
            <v>7.7502220117086669</v>
          </cell>
        </row>
        <row r="33">
          <cell r="X33">
            <v>7.4251844406284251</v>
          </cell>
        </row>
      </sheetData>
      <sheetData sheetId="58" refreshError="1"/>
      <sheetData sheetId="59">
        <row r="10">
          <cell r="X10">
            <v>7.2978372000968719</v>
          </cell>
        </row>
        <row r="11">
          <cell r="X11">
            <v>7.0537186259383304</v>
          </cell>
        </row>
        <row r="12">
          <cell r="X12">
            <v>7.0335401862348981</v>
          </cell>
        </row>
        <row r="13">
          <cell r="X13">
            <v>7.1070863341835011</v>
          </cell>
        </row>
        <row r="14">
          <cell r="X14">
            <v>7.1580083605683855</v>
          </cell>
        </row>
        <row r="15">
          <cell r="X15">
            <v>7.1084237406060273</v>
          </cell>
        </row>
        <row r="16">
          <cell r="X16">
            <v>7.1065497147126369</v>
          </cell>
        </row>
        <row r="17">
          <cell r="X17">
            <v>7.3154859293341978</v>
          </cell>
        </row>
        <row r="18">
          <cell r="X18">
            <v>7.9515266181773674</v>
          </cell>
        </row>
        <row r="19">
          <cell r="X19">
            <v>7.1679372911772496</v>
          </cell>
        </row>
        <row r="20">
          <cell r="X20">
            <v>6.6586913457352939</v>
          </cell>
        </row>
        <row r="21">
          <cell r="X21">
            <v>6.2175705844686915</v>
          </cell>
        </row>
        <row r="22">
          <cell r="X22">
            <v>5.6834847322932172</v>
          </cell>
        </row>
        <row r="23">
          <cell r="X23">
            <v>5.6175145753311222</v>
          </cell>
        </row>
        <row r="24">
          <cell r="X24">
            <v>7.5543140558927906</v>
          </cell>
        </row>
        <row r="25">
          <cell r="X25">
            <v>8.4137528344473527</v>
          </cell>
        </row>
        <row r="26">
          <cell r="X26">
            <v>8.4115481045128764</v>
          </cell>
        </row>
        <row r="27">
          <cell r="X27">
            <v>8.5140610668631442</v>
          </cell>
        </row>
        <row r="28">
          <cell r="X28">
            <v>8.1012872455645777</v>
          </cell>
        </row>
        <row r="29">
          <cell r="X29">
            <v>7.9085842569880098</v>
          </cell>
        </row>
        <row r="30">
          <cell r="X30">
            <v>7.5908369343341011</v>
          </cell>
        </row>
        <row r="31">
          <cell r="X31">
            <v>7.2358342522810766</v>
          </cell>
        </row>
        <row r="32">
          <cell r="X32">
            <v>7.1569406040625685</v>
          </cell>
        </row>
        <row r="33">
          <cell r="X33">
            <v>7.7965303952428187</v>
          </cell>
        </row>
      </sheetData>
      <sheetData sheetId="60" refreshError="1"/>
      <sheetData sheetId="61">
        <row r="10">
          <cell r="X10">
            <v>7.0031602642135757</v>
          </cell>
        </row>
        <row r="11">
          <cell r="X11">
            <v>6.9202752095993603</v>
          </cell>
        </row>
        <row r="12">
          <cell r="X12">
            <v>7.047522404662252</v>
          </cell>
        </row>
        <row r="13">
          <cell r="X13">
            <v>7.0861120870571845</v>
          </cell>
        </row>
        <row r="14">
          <cell r="X14">
            <v>7.2424357693112444</v>
          </cell>
        </row>
        <row r="15">
          <cell r="X15">
            <v>7.3394659418602961</v>
          </cell>
        </row>
        <row r="16">
          <cell r="X16">
            <v>7.3439050421802499</v>
          </cell>
        </row>
        <row r="17">
          <cell r="X17">
            <v>7.5222042790558907</v>
          </cell>
        </row>
        <row r="18">
          <cell r="X18">
            <v>7.7208685541635385</v>
          </cell>
        </row>
        <row r="19">
          <cell r="X19">
            <v>7.7937150806221647</v>
          </cell>
        </row>
        <row r="20">
          <cell r="X20">
            <v>8.3737055090528401</v>
          </cell>
        </row>
        <row r="21">
          <cell r="X21">
            <v>8.0475077733008202</v>
          </cell>
        </row>
        <row r="22">
          <cell r="X22">
            <v>8.5507285663628476</v>
          </cell>
        </row>
        <row r="23">
          <cell r="X23">
            <v>8.6423487952711451</v>
          </cell>
        </row>
        <row r="24">
          <cell r="X24">
            <v>9.1848096465865368</v>
          </cell>
        </row>
        <row r="25">
          <cell r="X25">
            <v>9.6773618787749847</v>
          </cell>
        </row>
        <row r="26">
          <cell r="X26">
            <v>9.7265534832749658</v>
          </cell>
        </row>
        <row r="27">
          <cell r="X27">
            <v>9.3767133707592052</v>
          </cell>
        </row>
        <row r="28">
          <cell r="X28">
            <v>9.563648790896206</v>
          </cell>
        </row>
        <row r="29">
          <cell r="X29">
            <v>9.3360461767440519</v>
          </cell>
        </row>
        <row r="30">
          <cell r="X30">
            <v>9.4221191619276805</v>
          </cell>
        </row>
        <row r="31">
          <cell r="X31">
            <v>9.0491677905706176</v>
          </cell>
        </row>
        <row r="32">
          <cell r="X32">
            <v>8.5449720495602381</v>
          </cell>
        </row>
        <row r="33">
          <cell r="X33">
            <v>7.8807272617716864</v>
          </cell>
        </row>
      </sheetData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nto de orvalho"/>
      <sheetName val="Verificações"/>
      <sheetName val="Dia 1 (a)"/>
      <sheetName val="Dia 1 (b)"/>
      <sheetName val="Dia 2 (a)"/>
      <sheetName val="Dia 2 (b)"/>
      <sheetName val="Dia 3 (a)"/>
      <sheetName val="Dia 3 (b)"/>
      <sheetName val="Dia 4 (a)"/>
      <sheetName val="Dia 4 (b)"/>
      <sheetName val="Dia 5 (a)"/>
      <sheetName val="Dia 5 (b)"/>
      <sheetName val="Dia 6 (a)"/>
      <sheetName val="Dia 6 (b)"/>
      <sheetName val="Dia 7 (a)"/>
      <sheetName val="Dia 7 (b)"/>
      <sheetName val="Dia 8 (a)"/>
      <sheetName val="Dia 8 (b)"/>
      <sheetName val="Dia 9 (a)"/>
      <sheetName val="Dia 9 (b)"/>
      <sheetName val="Dia 10 (a)"/>
      <sheetName val="Dia 10 (b)"/>
      <sheetName val="Dia 11 (a)"/>
      <sheetName val="Dia 11 (b)"/>
      <sheetName val="Dia 12 (a)"/>
      <sheetName val="Dia 12 (b)"/>
      <sheetName val="Dia 13 (a)"/>
      <sheetName val="Dia 13 (b)"/>
      <sheetName val="Dia 14 (a)"/>
      <sheetName val="Dia 14 (b)"/>
      <sheetName val="Dia 15 (a)"/>
      <sheetName val="Dia 15 (b)"/>
      <sheetName val="Dia 16 (a)"/>
      <sheetName val="Dia 16 (b)"/>
      <sheetName val="Dia 17 (a)"/>
      <sheetName val="Dia 17 (b)"/>
      <sheetName val="Dia 18 (a)"/>
      <sheetName val="Dia 18 (b)"/>
      <sheetName val="Dia 19 (a)"/>
      <sheetName val="Dia 19 (b)"/>
      <sheetName val="Dia 20 (a)"/>
      <sheetName val="Dia 20 (b)"/>
      <sheetName val="Dia 21 (a)"/>
      <sheetName val="Dia 21 (b)"/>
      <sheetName val="Dia 22 (a)"/>
      <sheetName val="Dia 22 (b)"/>
      <sheetName val="Dia 23 (a)"/>
      <sheetName val="Dia 23 (b)"/>
      <sheetName val="Dia 24 (a)"/>
      <sheetName val="Dia 24 (b)"/>
      <sheetName val="Dia 25 (a)"/>
      <sheetName val="Dia 25 (b)"/>
      <sheetName val="Dia 26 (a)"/>
      <sheetName val="Dia 26 (b)"/>
      <sheetName val="Dia 27 (a)"/>
      <sheetName val="Dia 27 (b)"/>
      <sheetName val="Dia 28 (a)"/>
      <sheetName val="Dia 28 (b)"/>
      <sheetName val="Dia 29 (a)"/>
      <sheetName val="Dia 29 (b)"/>
      <sheetName val="Dia 30 (a)"/>
      <sheetName val="Dia 30 (b)"/>
      <sheetName val="Dia 31 (a)"/>
      <sheetName val="Dia 31 (b)"/>
      <sheetName val="Visibilidade"/>
      <sheetName val="Tipo-Nuvens Baixas"/>
      <sheetName val="Quant.-Nuvens Baixas"/>
      <sheetName val="Tipo-Nuvens Médias"/>
      <sheetName val="Quant.-Nuvens Médias"/>
      <sheetName val="Tipo-Nuvens Altas"/>
      <sheetName val="Quant.-Nuvens Altas"/>
      <sheetName val="Cobertura Total"/>
      <sheetName val="Barôm. a Grav. Normal (hPa=mb)"/>
      <sheetName val="Term. Seco (C)"/>
      <sheetName val="Umid. Relat. (%)"/>
      <sheetName val="Umid. Específica (g.kg-1)"/>
      <sheetName val="Temp. Superf. (C)"/>
      <sheetName val="Temp. 5 cm (C)"/>
      <sheetName val="Temp. 10 cm (C)"/>
      <sheetName val="Temp. 20 cm (C)"/>
      <sheetName val="Temp. 30 cm (C)"/>
      <sheetName val="Temp. 40 cm (C)"/>
      <sheetName val="Temp. Máx. e Mín. (C)"/>
      <sheetName val="Precipitação e Evaporação (mm)"/>
      <sheetName val="FENOMENOS DIVERSOS"/>
      <sheetName val="DADOS"/>
    </sheetNames>
    <sheetDataSet>
      <sheetData sheetId="0" refreshError="1"/>
      <sheetData sheetId="1" refreshError="1"/>
      <sheetData sheetId="2" refreshError="1"/>
      <sheetData sheetId="3">
        <row r="1">
          <cell r="C1" t="str">
            <v xml:space="preserve"> MAIO DE  1994</v>
          </cell>
        </row>
        <row r="10">
          <cell r="X10">
            <v>12.643391226238224</v>
          </cell>
        </row>
        <row r="11">
          <cell r="X11">
            <v>12.484894227558623</v>
          </cell>
        </row>
        <row r="12">
          <cell r="X12">
            <v>12.175152986139214</v>
          </cell>
        </row>
        <row r="13">
          <cell r="X13">
            <v>12.021860968874387</v>
          </cell>
        </row>
        <row r="14">
          <cell r="X14">
            <v>11.865160612117448</v>
          </cell>
        </row>
        <row r="15">
          <cell r="X15">
            <v>11.412944072496018</v>
          </cell>
        </row>
        <row r="16">
          <cell r="X16">
            <v>11.312984708756634</v>
          </cell>
        </row>
        <row r="17">
          <cell r="X17">
            <v>12.878157617349363</v>
          </cell>
        </row>
        <row r="18">
          <cell r="X18">
            <v>12.931646933181574</v>
          </cell>
        </row>
        <row r="19">
          <cell r="X19">
            <v>12.810036365898531</v>
          </cell>
        </row>
        <row r="20">
          <cell r="X20">
            <v>12.4896461702173</v>
          </cell>
        </row>
        <row r="21">
          <cell r="X21">
            <v>11.864564585539787</v>
          </cell>
        </row>
        <row r="22">
          <cell r="X22">
            <v>12.502318142509118</v>
          </cell>
        </row>
        <row r="23">
          <cell r="X23">
            <v>11.707793397361828</v>
          </cell>
        </row>
        <row r="24">
          <cell r="X24">
            <v>13.063813151156552</v>
          </cell>
        </row>
        <row r="25">
          <cell r="X25">
            <v>13.89438026874349</v>
          </cell>
        </row>
        <row r="26">
          <cell r="X26">
            <v>14.012505926460943</v>
          </cell>
        </row>
        <row r="27">
          <cell r="X27">
            <v>13.8441688602204</v>
          </cell>
        </row>
        <row r="28">
          <cell r="X28">
            <v>13.644841863923897</v>
          </cell>
        </row>
        <row r="29">
          <cell r="X29">
            <v>13.587969944497083</v>
          </cell>
        </row>
        <row r="30">
          <cell r="X30">
            <v>13.450682625399979</v>
          </cell>
        </row>
        <row r="31">
          <cell r="X31">
            <v>13.411643140905833</v>
          </cell>
        </row>
        <row r="32">
          <cell r="X32">
            <v>13.544882174580421</v>
          </cell>
        </row>
        <row r="33">
          <cell r="X33">
            <v>13.188162585265816</v>
          </cell>
        </row>
      </sheetData>
      <sheetData sheetId="4" refreshError="1"/>
      <sheetData sheetId="5">
        <row r="10">
          <cell r="X10">
            <v>13.055551286121064</v>
          </cell>
        </row>
        <row r="11">
          <cell r="X11">
            <v>13.096291523986256</v>
          </cell>
        </row>
        <row r="12">
          <cell r="X12">
            <v>12.831112518451537</v>
          </cell>
        </row>
        <row r="13">
          <cell r="X13">
            <v>12.435084345870997</v>
          </cell>
        </row>
        <row r="14">
          <cell r="X14">
            <v>12.25182825052191</v>
          </cell>
        </row>
        <row r="15">
          <cell r="X15">
            <v>12.272434243297333</v>
          </cell>
        </row>
        <row r="16">
          <cell r="X16">
            <v>12.228273461563003</v>
          </cell>
        </row>
        <row r="17">
          <cell r="X17">
            <v>12.257849255321146</v>
          </cell>
        </row>
        <row r="18">
          <cell r="X18">
            <v>12.206875759706682</v>
          </cell>
        </row>
        <row r="19">
          <cell r="X19">
            <v>12.369237923771031</v>
          </cell>
        </row>
        <row r="20">
          <cell r="X20">
            <v>12.30366969661665</v>
          </cell>
        </row>
        <row r="21">
          <cell r="X21">
            <v>12.350252260238497</v>
          </cell>
        </row>
        <row r="22">
          <cell r="X22">
            <v>12.12976985465388</v>
          </cell>
        </row>
        <row r="23">
          <cell r="X23">
            <v>11.600341901409152</v>
          </cell>
        </row>
        <row r="24">
          <cell r="X24">
            <v>11.210351362002344</v>
          </cell>
        </row>
        <row r="25">
          <cell r="X25">
            <v>11.175096582301537</v>
          </cell>
        </row>
        <row r="26">
          <cell r="X26">
            <v>13.802525771194754</v>
          </cell>
        </row>
        <row r="27">
          <cell r="X27">
            <v>13.797899688462524</v>
          </cell>
        </row>
        <row r="28">
          <cell r="X28">
            <v>13.847240199318961</v>
          </cell>
        </row>
        <row r="29">
          <cell r="X29">
            <v>13.438485906383173</v>
          </cell>
        </row>
        <row r="30">
          <cell r="X30">
            <v>13.083828482217722</v>
          </cell>
        </row>
        <row r="31">
          <cell r="X31">
            <v>12.786527500880299</v>
          </cell>
        </row>
        <row r="32">
          <cell r="X32">
            <v>12.745645634445873</v>
          </cell>
        </row>
        <row r="33">
          <cell r="X33">
            <v>12.491642396455473</v>
          </cell>
        </row>
      </sheetData>
      <sheetData sheetId="6" refreshError="1"/>
      <sheetData sheetId="7">
        <row r="10">
          <cell r="X10">
            <v>12.538147593868208</v>
          </cell>
        </row>
        <row r="11">
          <cell r="X11">
            <v>12.505264687046095</v>
          </cell>
        </row>
        <row r="12">
          <cell r="X12">
            <v>12.514436468112143</v>
          </cell>
        </row>
        <row r="13">
          <cell r="X13">
            <v>12.461743631644188</v>
          </cell>
        </row>
        <row r="14">
          <cell r="X14">
            <v>12.327486194563935</v>
          </cell>
        </row>
        <row r="15">
          <cell r="X15">
            <v>12.186137030116116</v>
          </cell>
        </row>
        <row r="16">
          <cell r="X16">
            <v>12.190240684434595</v>
          </cell>
        </row>
        <row r="17">
          <cell r="X17">
            <v>12.596157819025207</v>
          </cell>
        </row>
        <row r="18">
          <cell r="X18">
            <v>12.693223444211769</v>
          </cell>
        </row>
        <row r="19">
          <cell r="X19">
            <v>13.000728351295745</v>
          </cell>
        </row>
        <row r="20">
          <cell r="X20">
            <v>12.931282577255191</v>
          </cell>
        </row>
        <row r="21">
          <cell r="X21">
            <v>12.918449451603298</v>
          </cell>
        </row>
        <row r="22">
          <cell r="X22">
            <v>13.03017666485591</v>
          </cell>
        </row>
        <row r="23">
          <cell r="X23">
            <v>13.616003225349329</v>
          </cell>
        </row>
        <row r="24">
          <cell r="X24">
            <v>13.166423837248598</v>
          </cell>
        </row>
        <row r="25">
          <cell r="X25">
            <v>12.974204324258697</v>
          </cell>
        </row>
        <row r="26">
          <cell r="X26">
            <v>13.420390330674739</v>
          </cell>
        </row>
        <row r="27">
          <cell r="X27">
            <v>14.506170750920683</v>
          </cell>
        </row>
        <row r="28">
          <cell r="X28">
            <v>14.156824352624779</v>
          </cell>
        </row>
        <row r="29">
          <cell r="X29">
            <v>13.945270026437445</v>
          </cell>
        </row>
        <row r="30">
          <cell r="X30">
            <v>13.48418447482247</v>
          </cell>
        </row>
        <row r="31">
          <cell r="X31">
            <v>13.128279023341308</v>
          </cell>
        </row>
        <row r="32">
          <cell r="X32">
            <v>13.476598980664246</v>
          </cell>
        </row>
        <row r="33">
          <cell r="X33">
            <v>12.96636909732206</v>
          </cell>
        </row>
      </sheetData>
      <sheetData sheetId="8" refreshError="1"/>
      <sheetData sheetId="9">
        <row r="10">
          <cell r="X10">
            <v>12.620655762674888</v>
          </cell>
        </row>
        <row r="11">
          <cell r="X11">
            <v>12.512538087777836</v>
          </cell>
        </row>
        <row r="12">
          <cell r="X12">
            <v>12.611573737421406</v>
          </cell>
        </row>
        <row r="13">
          <cell r="X13">
            <v>12.887809996083877</v>
          </cell>
        </row>
        <row r="14">
          <cell r="X14">
            <v>12.594573294670463</v>
          </cell>
        </row>
        <row r="15">
          <cell r="X15">
            <v>12.169586574525889</v>
          </cell>
        </row>
        <row r="16">
          <cell r="X16">
            <v>12.394033842725513</v>
          </cell>
        </row>
        <row r="17">
          <cell r="X17">
            <v>13.585322254308084</v>
          </cell>
        </row>
        <row r="18">
          <cell r="X18">
            <v>14.202683703727006</v>
          </cell>
        </row>
        <row r="19">
          <cell r="X19">
            <v>14.018330431067058</v>
          </cell>
        </row>
        <row r="20">
          <cell r="X20">
            <v>12.704287862892572</v>
          </cell>
        </row>
        <row r="21">
          <cell r="X21">
            <v>12.241673111699026</v>
          </cell>
        </row>
        <row r="22">
          <cell r="X22">
            <v>11.357680696409492</v>
          </cell>
        </row>
        <row r="23">
          <cell r="X23">
            <v>10.675330308332878</v>
          </cell>
        </row>
        <row r="24">
          <cell r="X24">
            <v>10.454934610464807</v>
          </cell>
        </row>
        <row r="25">
          <cell r="X25">
            <v>10.240792994787091</v>
          </cell>
        </row>
        <row r="26">
          <cell r="X26">
            <v>10.692582164148959</v>
          </cell>
        </row>
        <row r="27">
          <cell r="X27">
            <v>11.286652258092051</v>
          </cell>
        </row>
        <row r="28">
          <cell r="X28">
            <v>11.280785978175487</v>
          </cell>
        </row>
        <row r="29">
          <cell r="X29">
            <v>11.480017140751343</v>
          </cell>
        </row>
        <row r="30">
          <cell r="X30">
            <v>11.636868089193047</v>
          </cell>
        </row>
        <row r="31">
          <cell r="X31">
            <v>11.467144900243287</v>
          </cell>
        </row>
        <row r="32">
          <cell r="X32">
            <v>11.756615160493441</v>
          </cell>
        </row>
        <row r="33">
          <cell r="X33">
            <v>11.558112433277271</v>
          </cell>
        </row>
      </sheetData>
      <sheetData sheetId="10" refreshError="1"/>
      <sheetData sheetId="11">
        <row r="10">
          <cell r="X10">
            <v>11.591857204041444</v>
          </cell>
        </row>
        <row r="11">
          <cell r="X11">
            <v>11.264054511759516</v>
          </cell>
        </row>
        <row r="12">
          <cell r="X12">
            <v>11.410969208498832</v>
          </cell>
        </row>
        <row r="13">
          <cell r="X13">
            <v>11.314958912031354</v>
          </cell>
        </row>
        <row r="14">
          <cell r="X14">
            <v>10.933468289439341</v>
          </cell>
        </row>
        <row r="15">
          <cell r="X15">
            <v>10.787583842282329</v>
          </cell>
        </row>
        <row r="16">
          <cell r="X16">
            <v>10.783441318308977</v>
          </cell>
        </row>
        <row r="17">
          <cell r="X17">
            <v>12.875785705939075</v>
          </cell>
        </row>
        <row r="18">
          <cell r="X18">
            <v>10.849576188987111</v>
          </cell>
        </row>
        <row r="19">
          <cell r="X19">
            <v>11.347573909612072</v>
          </cell>
        </row>
        <row r="20">
          <cell r="X20">
            <v>11.522675160995353</v>
          </cell>
        </row>
        <row r="21">
          <cell r="X21">
            <v>10.881381599131378</v>
          </cell>
        </row>
        <row r="22">
          <cell r="X22">
            <v>12.441015053069036</v>
          </cell>
        </row>
        <row r="23">
          <cell r="X23">
            <v>12.702372258255011</v>
          </cell>
        </row>
        <row r="24">
          <cell r="X24">
            <v>13.989143390562219</v>
          </cell>
        </row>
        <row r="25">
          <cell r="X25">
            <v>13.637348816092279</v>
          </cell>
        </row>
        <row r="26">
          <cell r="X26">
            <v>12.892516782000685</v>
          </cell>
        </row>
        <row r="27">
          <cell r="X27">
            <v>13.003392574723888</v>
          </cell>
        </row>
        <row r="28">
          <cell r="X28">
            <v>13.03304260934015</v>
          </cell>
        </row>
        <row r="29">
          <cell r="X29">
            <v>13.361376834979211</v>
          </cell>
        </row>
        <row r="30">
          <cell r="X30">
            <v>13.135235096601214</v>
          </cell>
        </row>
        <row r="31">
          <cell r="X31">
            <v>13.089412596356178</v>
          </cell>
        </row>
        <row r="32">
          <cell r="X32">
            <v>12.923677629491827</v>
          </cell>
        </row>
        <row r="33">
          <cell r="X33">
            <v>12.347833062381305</v>
          </cell>
        </row>
      </sheetData>
      <sheetData sheetId="12" refreshError="1"/>
      <sheetData sheetId="13">
        <row r="10">
          <cell r="X10">
            <v>11.63898530472072</v>
          </cell>
        </row>
        <row r="11">
          <cell r="X11">
            <v>11.794411195926484</v>
          </cell>
        </row>
        <row r="12">
          <cell r="X12">
            <v>11.998050207890431</v>
          </cell>
        </row>
        <row r="13">
          <cell r="X13">
            <v>11.571587451031121</v>
          </cell>
        </row>
        <row r="14">
          <cell r="X14">
            <v>11.156670212132308</v>
          </cell>
        </row>
        <row r="15">
          <cell r="X15">
            <v>11.384615651905463</v>
          </cell>
        </row>
        <row r="16">
          <cell r="X16">
            <v>11.681054504967763</v>
          </cell>
        </row>
        <row r="17">
          <cell r="X17">
            <v>12.703353872287268</v>
          </cell>
        </row>
        <row r="18">
          <cell r="X18">
            <v>12.859775650580664</v>
          </cell>
        </row>
        <row r="19">
          <cell r="X19">
            <v>12.812822760138964</v>
          </cell>
        </row>
        <row r="20">
          <cell r="X20">
            <v>12.8222291119459</v>
          </cell>
        </row>
        <row r="21">
          <cell r="X21">
            <v>13.949751936370252</v>
          </cell>
        </row>
        <row r="22">
          <cell r="X22">
            <v>13.1691386615482</v>
          </cell>
        </row>
        <row r="23">
          <cell r="X23">
            <v>13.384225380567791</v>
          </cell>
        </row>
        <row r="24">
          <cell r="X24">
            <v>13.548190514718343</v>
          </cell>
        </row>
        <row r="25">
          <cell r="X25">
            <v>14.672051694359881</v>
          </cell>
        </row>
        <row r="26">
          <cell r="X26">
            <v>14.497180203838337</v>
          </cell>
        </row>
        <row r="27">
          <cell r="X27">
            <v>14.339028125736984</v>
          </cell>
        </row>
        <row r="28">
          <cell r="X28">
            <v>14.509934650534701</v>
          </cell>
        </row>
        <row r="29">
          <cell r="X29">
            <v>14.220120165244479</v>
          </cell>
        </row>
        <row r="30">
          <cell r="X30">
            <v>14.538787896828778</v>
          </cell>
        </row>
        <row r="31">
          <cell r="X31">
            <v>14.081028858905887</v>
          </cell>
        </row>
        <row r="32">
          <cell r="X32">
            <v>14.164867939773311</v>
          </cell>
        </row>
        <row r="33">
          <cell r="X33">
            <v>14.209018361839059</v>
          </cell>
        </row>
      </sheetData>
      <sheetData sheetId="14" refreshError="1"/>
      <sheetData sheetId="15">
        <row r="10">
          <cell r="X10">
            <v>14.166236568580162</v>
          </cell>
        </row>
        <row r="11">
          <cell r="X11">
            <v>13.331211025770742</v>
          </cell>
        </row>
        <row r="12">
          <cell r="X12">
            <v>13.889690145630183</v>
          </cell>
        </row>
        <row r="13">
          <cell r="X13">
            <v>13.253422261739882</v>
          </cell>
        </row>
        <row r="14">
          <cell r="X14">
            <v>13.047059028736699</v>
          </cell>
        </row>
        <row r="15">
          <cell r="X15">
            <v>12.73385957058588</v>
          </cell>
        </row>
        <row r="16">
          <cell r="X16">
            <v>13.011295914743791</v>
          </cell>
        </row>
        <row r="17">
          <cell r="X17">
            <v>13.276771371207339</v>
          </cell>
        </row>
        <row r="18">
          <cell r="X18">
            <v>13.45184748499921</v>
          </cell>
        </row>
        <row r="19">
          <cell r="X19">
            <v>13.33153822353472</v>
          </cell>
        </row>
        <row r="20">
          <cell r="X20">
            <v>13.427684587950349</v>
          </cell>
        </row>
        <row r="21">
          <cell r="X21">
            <v>12.579136455289294</v>
          </cell>
        </row>
        <row r="22">
          <cell r="X22">
            <v>11.940214220376383</v>
          </cell>
        </row>
        <row r="23">
          <cell r="X23">
            <v>10.997580421982088</v>
          </cell>
        </row>
        <row r="24">
          <cell r="X24">
            <v>11.856651994881798</v>
          </cell>
        </row>
        <row r="25">
          <cell r="X25">
            <v>15.485437027581703</v>
          </cell>
        </row>
        <row r="26">
          <cell r="X26">
            <v>14.817675638052179</v>
          </cell>
        </row>
        <row r="27">
          <cell r="X27">
            <v>14.679627599785158</v>
          </cell>
        </row>
        <row r="28">
          <cell r="X28">
            <v>14.48234696491188</v>
          </cell>
        </row>
        <row r="29">
          <cell r="X29">
            <v>14.320304704774278</v>
          </cell>
        </row>
        <row r="30">
          <cell r="X30">
            <v>13.945194979663574</v>
          </cell>
        </row>
        <row r="31">
          <cell r="X31">
            <v>13.192801659542392</v>
          </cell>
        </row>
        <row r="32">
          <cell r="X32">
            <v>12.857539073095275</v>
          </cell>
        </row>
        <row r="33">
          <cell r="X33">
            <v>12.527658143670525</v>
          </cell>
        </row>
      </sheetData>
      <sheetData sheetId="16" refreshError="1"/>
      <sheetData sheetId="17">
        <row r="10">
          <cell r="X10">
            <v>11.957292492918537</v>
          </cell>
        </row>
        <row r="11">
          <cell r="X11">
            <v>11.992385682225944</v>
          </cell>
        </row>
        <row r="12">
          <cell r="X12">
            <v>11.846130438671091</v>
          </cell>
        </row>
        <row r="13">
          <cell r="X13">
            <v>11.650316772974474</v>
          </cell>
        </row>
        <row r="14">
          <cell r="X14">
            <v>11.627855919742963</v>
          </cell>
        </row>
        <row r="15">
          <cell r="X15">
            <v>11.522736860038107</v>
          </cell>
        </row>
        <row r="16">
          <cell r="X16">
            <v>11.524444943642054</v>
          </cell>
        </row>
        <row r="17">
          <cell r="X17">
            <v>13.429127596714654</v>
          </cell>
        </row>
        <row r="18">
          <cell r="X18">
            <v>13.758223320729229</v>
          </cell>
        </row>
        <row r="19">
          <cell r="X19">
            <v>13.083134980258276</v>
          </cell>
        </row>
        <row r="20">
          <cell r="X20">
            <v>12.774004352163969</v>
          </cell>
        </row>
        <row r="21">
          <cell r="X21">
            <v>12.156010464227252</v>
          </cell>
        </row>
        <row r="22">
          <cell r="X22">
            <v>10.684649432034197</v>
          </cell>
        </row>
        <row r="23">
          <cell r="X23">
            <v>10.023939013732178</v>
          </cell>
        </row>
        <row r="24">
          <cell r="X24">
            <v>9.4839998695896259</v>
          </cell>
        </row>
        <row r="25">
          <cell r="X25">
            <v>9.8102746456353156</v>
          </cell>
        </row>
        <row r="26">
          <cell r="X26">
            <v>13.596694826665702</v>
          </cell>
        </row>
        <row r="27">
          <cell r="X27">
            <v>13.303054198851635</v>
          </cell>
        </row>
        <row r="28">
          <cell r="X28">
            <v>13.316591612852335</v>
          </cell>
        </row>
        <row r="29">
          <cell r="X29">
            <v>13.449158147186555</v>
          </cell>
        </row>
        <row r="30">
          <cell r="X30">
            <v>13.303461067027705</v>
          </cell>
        </row>
        <row r="31">
          <cell r="X31">
            <v>13.124404445087446</v>
          </cell>
        </row>
        <row r="32">
          <cell r="X32">
            <v>12.494934668905699</v>
          </cell>
        </row>
        <row r="33">
          <cell r="X33">
            <v>12.457205246534294</v>
          </cell>
        </row>
      </sheetData>
      <sheetData sheetId="18" refreshError="1"/>
      <sheetData sheetId="19">
        <row r="10">
          <cell r="X10">
            <v>12.569905227088713</v>
          </cell>
        </row>
        <row r="11">
          <cell r="X11">
            <v>12.205017560867951</v>
          </cell>
        </row>
        <row r="12">
          <cell r="X12">
            <v>12.156619419822148</v>
          </cell>
        </row>
        <row r="13">
          <cell r="X13">
            <v>12.027700796103568</v>
          </cell>
        </row>
        <row r="14">
          <cell r="X14">
            <v>12.55100723174102</v>
          </cell>
        </row>
        <row r="15">
          <cell r="X15">
            <v>12.539005184211737</v>
          </cell>
        </row>
        <row r="16">
          <cell r="X16">
            <v>12.782937625733375</v>
          </cell>
        </row>
        <row r="17">
          <cell r="X17">
            <v>13.254647092637944</v>
          </cell>
        </row>
        <row r="18">
          <cell r="X18">
            <v>13.496083588083112</v>
          </cell>
        </row>
        <row r="19">
          <cell r="X19">
            <v>13.685190824493164</v>
          </cell>
        </row>
        <row r="20">
          <cell r="X20">
            <v>13.01887473412088</v>
          </cell>
        </row>
        <row r="21">
          <cell r="X21">
            <v>12.449649903574576</v>
          </cell>
        </row>
        <row r="22">
          <cell r="X22">
            <v>11.117098055682687</v>
          </cell>
        </row>
        <row r="23">
          <cell r="X23">
            <v>10.797170829426134</v>
          </cell>
        </row>
        <row r="24">
          <cell r="X24">
            <v>10.310312066465638</v>
          </cell>
        </row>
        <row r="25">
          <cell r="X25">
            <v>10.834151929966239</v>
          </cell>
        </row>
        <row r="26">
          <cell r="X26">
            <v>10.623138418084434</v>
          </cell>
        </row>
        <row r="27">
          <cell r="X27">
            <v>13.366131928226636</v>
          </cell>
        </row>
        <row r="28">
          <cell r="X28">
            <v>12.111329214811756</v>
          </cell>
        </row>
        <row r="29">
          <cell r="X29">
            <v>12.265795659065152</v>
          </cell>
        </row>
        <row r="30">
          <cell r="X30">
            <v>12.552102730132191</v>
          </cell>
        </row>
        <row r="31">
          <cell r="X31">
            <v>12.627606219714183</v>
          </cell>
        </row>
        <row r="32">
          <cell r="X32">
            <v>12.405782358454919</v>
          </cell>
        </row>
        <row r="33">
          <cell r="X33">
            <v>12.741028496735547</v>
          </cell>
        </row>
      </sheetData>
      <sheetData sheetId="20" refreshError="1"/>
      <sheetData sheetId="21">
        <row r="10">
          <cell r="X10">
            <v>13.122879227368408</v>
          </cell>
        </row>
        <row r="11">
          <cell r="X11">
            <v>12.861048677506592</v>
          </cell>
        </row>
        <row r="12">
          <cell r="X12">
            <v>13.230140950352586</v>
          </cell>
        </row>
        <row r="13">
          <cell r="X13">
            <v>13.150430862234332</v>
          </cell>
        </row>
        <row r="14">
          <cell r="X14">
            <v>13.231565748847697</v>
          </cell>
        </row>
        <row r="15">
          <cell r="X15">
            <v>13.909296170264014</v>
          </cell>
        </row>
        <row r="16">
          <cell r="X16">
            <v>14.032439333104472</v>
          </cell>
        </row>
        <row r="17">
          <cell r="X17">
            <v>14.540406769336</v>
          </cell>
        </row>
        <row r="18">
          <cell r="X18">
            <v>13.964620021925475</v>
          </cell>
        </row>
        <row r="19">
          <cell r="X19">
            <v>13.375178555195644</v>
          </cell>
        </row>
        <row r="20">
          <cell r="X20">
            <v>12.287129211695797</v>
          </cell>
        </row>
        <row r="21">
          <cell r="X21">
            <v>11.755185569573534</v>
          </cell>
        </row>
        <row r="22">
          <cell r="X22">
            <v>12.655370627471765</v>
          </cell>
        </row>
        <row r="23">
          <cell r="X23">
            <v>15.656239822392877</v>
          </cell>
        </row>
        <row r="24">
          <cell r="X24">
            <v>15.4994637466342</v>
          </cell>
        </row>
        <row r="25">
          <cell r="X25">
            <v>15.429910832981584</v>
          </cell>
        </row>
        <row r="26">
          <cell r="X26">
            <v>15.310128367092462</v>
          </cell>
        </row>
        <row r="27">
          <cell r="X27">
            <v>15.110875401977601</v>
          </cell>
        </row>
        <row r="28">
          <cell r="X28">
            <v>14.723497583769015</v>
          </cell>
        </row>
        <row r="29">
          <cell r="X29">
            <v>14.632587318583655</v>
          </cell>
        </row>
        <row r="30">
          <cell r="X30">
            <v>14.438263627864204</v>
          </cell>
        </row>
        <row r="31">
          <cell r="X31">
            <v>14.246195148182521</v>
          </cell>
        </row>
        <row r="32">
          <cell r="X32">
            <v>14.242226689969485</v>
          </cell>
        </row>
        <row r="33">
          <cell r="X33">
            <v>14.064910980245365</v>
          </cell>
        </row>
      </sheetData>
      <sheetData sheetId="22" refreshError="1"/>
      <sheetData sheetId="23">
        <row r="10">
          <cell r="X10">
            <v>13.943035904977975</v>
          </cell>
        </row>
        <row r="11">
          <cell r="X11">
            <v>14.099050700384749</v>
          </cell>
        </row>
        <row r="12">
          <cell r="X12">
            <v>14.257183883126343</v>
          </cell>
        </row>
        <row r="13">
          <cell r="X13">
            <v>14.258682421683227</v>
          </cell>
        </row>
        <row r="14">
          <cell r="X14">
            <v>14.1731341435896</v>
          </cell>
        </row>
        <row r="15">
          <cell r="X15">
            <v>14.05703039194433</v>
          </cell>
        </row>
        <row r="16">
          <cell r="X16">
            <v>14.059848377777506</v>
          </cell>
        </row>
        <row r="17">
          <cell r="X17">
            <v>14.177411086722421</v>
          </cell>
        </row>
        <row r="18">
          <cell r="X18">
            <v>14.088517681753016</v>
          </cell>
        </row>
        <row r="19">
          <cell r="X19">
            <v>14.459316041372668</v>
          </cell>
        </row>
        <row r="20">
          <cell r="X20">
            <v>13.885337446318495</v>
          </cell>
        </row>
        <row r="21">
          <cell r="X21">
            <v>13.82013764871502</v>
          </cell>
        </row>
        <row r="22">
          <cell r="X22">
            <v>14.737873045362992</v>
          </cell>
        </row>
        <row r="23">
          <cell r="X23">
            <v>14.029669582811465</v>
          </cell>
        </row>
        <row r="24">
          <cell r="X24">
            <v>13.622260314584478</v>
          </cell>
        </row>
        <row r="25">
          <cell r="X25">
            <v>14.421286853553493</v>
          </cell>
        </row>
        <row r="26">
          <cell r="X26">
            <v>13.935356761626826</v>
          </cell>
        </row>
        <row r="27">
          <cell r="X27">
            <v>12.623109323059747</v>
          </cell>
        </row>
        <row r="28">
          <cell r="X28">
            <v>13.039607949141065</v>
          </cell>
        </row>
        <row r="29">
          <cell r="X29">
            <v>13.078532664161068</v>
          </cell>
        </row>
        <row r="30">
          <cell r="X30">
            <v>13.29095742938356</v>
          </cell>
        </row>
        <row r="31">
          <cell r="X31">
            <v>13.025605766045462</v>
          </cell>
        </row>
        <row r="32">
          <cell r="X32">
            <v>13.319735376065308</v>
          </cell>
        </row>
        <row r="33">
          <cell r="X33">
            <v>13.146799979230513</v>
          </cell>
        </row>
      </sheetData>
      <sheetData sheetId="24" refreshError="1"/>
      <sheetData sheetId="25">
        <row r="10">
          <cell r="X10">
            <v>12.948858701805634</v>
          </cell>
        </row>
        <row r="11">
          <cell r="X11">
            <v>12.709172484830743</v>
          </cell>
        </row>
        <row r="12">
          <cell r="X12">
            <v>13.650951927439293</v>
          </cell>
        </row>
        <row r="13">
          <cell r="X13">
            <v>13.054043973588067</v>
          </cell>
        </row>
        <row r="14">
          <cell r="X14">
            <v>12.261330321320393</v>
          </cell>
        </row>
        <row r="15">
          <cell r="X15">
            <v>11.886027881189117</v>
          </cell>
        </row>
        <row r="16">
          <cell r="X16">
            <v>12.181249442774538</v>
          </cell>
        </row>
        <row r="17">
          <cell r="X17">
            <v>12.256507831198087</v>
          </cell>
        </row>
        <row r="18">
          <cell r="X18">
            <v>12.669061774284639</v>
          </cell>
        </row>
        <row r="19">
          <cell r="X19">
            <v>13.368880265133543</v>
          </cell>
        </row>
        <row r="20">
          <cell r="X20">
            <v>12.990850399123953</v>
          </cell>
        </row>
        <row r="21">
          <cell r="X21">
            <v>12.906045156056392</v>
          </cell>
        </row>
        <row r="22">
          <cell r="X22">
            <v>12.183851753052357</v>
          </cell>
        </row>
        <row r="23">
          <cell r="X23">
            <v>12.552167262460717</v>
          </cell>
        </row>
        <row r="24">
          <cell r="X24">
            <v>13.613065657524546</v>
          </cell>
        </row>
        <row r="25">
          <cell r="X25">
            <v>14.165982835161353</v>
          </cell>
        </row>
        <row r="26">
          <cell r="X26">
            <v>12.88551966748388</v>
          </cell>
        </row>
        <row r="27">
          <cell r="X27">
            <v>14.792338746103068</v>
          </cell>
        </row>
        <row r="28">
          <cell r="X28">
            <v>13.818702917736234</v>
          </cell>
        </row>
        <row r="29">
          <cell r="X29">
            <v>13.979579088558719</v>
          </cell>
        </row>
        <row r="30">
          <cell r="X30">
            <v>13.488313976566303</v>
          </cell>
        </row>
        <row r="31">
          <cell r="X31">
            <v>13.52806466689373</v>
          </cell>
        </row>
        <row r="32">
          <cell r="X32">
            <v>13.699691050988116</v>
          </cell>
        </row>
        <row r="33">
          <cell r="X33">
            <v>13.139947812257292</v>
          </cell>
        </row>
      </sheetData>
      <sheetData sheetId="26" refreshError="1"/>
      <sheetData sheetId="27">
        <row r="10">
          <cell r="X10">
            <v>12.222066866512398</v>
          </cell>
        </row>
        <row r="11">
          <cell r="X11">
            <v>11.871225687691991</v>
          </cell>
        </row>
        <row r="12">
          <cell r="X12">
            <v>12.001108782957081</v>
          </cell>
        </row>
        <row r="13">
          <cell r="X13">
            <v>12.19462545609281</v>
          </cell>
        </row>
        <row r="14">
          <cell r="X14">
            <v>12.494316877491809</v>
          </cell>
        </row>
        <row r="15">
          <cell r="X15">
            <v>11.880119050438887</v>
          </cell>
        </row>
        <row r="16">
          <cell r="X16">
            <v>12.227767930466836</v>
          </cell>
        </row>
        <row r="17">
          <cell r="X17">
            <v>12.471924189426584</v>
          </cell>
        </row>
        <row r="18">
          <cell r="X18">
            <v>12.760369995842701</v>
          </cell>
        </row>
        <row r="19">
          <cell r="X19">
            <v>13.36388825822833</v>
          </cell>
        </row>
        <row r="20">
          <cell r="X20">
            <v>13.685035675429431</v>
          </cell>
        </row>
        <row r="21">
          <cell r="X21">
            <v>12.903068233651057</v>
          </cell>
        </row>
        <row r="22">
          <cell r="X22">
            <v>13.091139549599715</v>
          </cell>
        </row>
        <row r="23">
          <cell r="X23">
            <v>12.791316266519051</v>
          </cell>
        </row>
        <row r="24">
          <cell r="X24">
            <v>13.346731845074622</v>
          </cell>
        </row>
        <row r="25">
          <cell r="X25">
            <v>13.249785200171427</v>
          </cell>
        </row>
        <row r="26">
          <cell r="X26">
            <v>13.504670846758835</v>
          </cell>
        </row>
        <row r="27">
          <cell r="X27">
            <v>13.409003119062897</v>
          </cell>
        </row>
        <row r="28">
          <cell r="X28">
            <v>13.52674570354683</v>
          </cell>
        </row>
        <row r="29">
          <cell r="X29">
            <v>13.223293051189698</v>
          </cell>
        </row>
        <row r="30">
          <cell r="X30">
            <v>12.501866268647499</v>
          </cell>
        </row>
        <row r="31">
          <cell r="X31">
            <v>12.834977797880947</v>
          </cell>
        </row>
        <row r="32">
          <cell r="X32">
            <v>12.544368243567877</v>
          </cell>
        </row>
        <row r="33">
          <cell r="X33">
            <v>12.724055407908335</v>
          </cell>
        </row>
      </sheetData>
      <sheetData sheetId="28" refreshError="1"/>
      <sheetData sheetId="29">
        <row r="10">
          <cell r="X10">
            <v>12.696289473427186</v>
          </cell>
        </row>
        <row r="11">
          <cell r="X11">
            <v>12.761459059624491</v>
          </cell>
        </row>
        <row r="12">
          <cell r="X12">
            <v>12.710209418790001</v>
          </cell>
        </row>
        <row r="13">
          <cell r="X13">
            <v>12.849755648161493</v>
          </cell>
        </row>
        <row r="14">
          <cell r="X14">
            <v>12.76488957607558</v>
          </cell>
        </row>
        <row r="15">
          <cell r="X15">
            <v>12.594321447877444</v>
          </cell>
        </row>
        <row r="16">
          <cell r="X16">
            <v>12.44177781551282</v>
          </cell>
        </row>
        <row r="17">
          <cell r="X17">
            <v>12.513781177486107</v>
          </cell>
        </row>
        <row r="18">
          <cell r="X18">
            <v>12.331678201233323</v>
          </cell>
        </row>
        <row r="19">
          <cell r="X19">
            <v>12.408009532833239</v>
          </cell>
        </row>
        <row r="20">
          <cell r="X20">
            <v>12.489446950588418</v>
          </cell>
        </row>
        <row r="21">
          <cell r="X21">
            <v>12.718504969337397</v>
          </cell>
        </row>
        <row r="22">
          <cell r="X22">
            <v>13.094941039163341</v>
          </cell>
        </row>
        <row r="23">
          <cell r="X23">
            <v>12.516585549927617</v>
          </cell>
        </row>
        <row r="24">
          <cell r="X24">
            <v>12.592447851354713</v>
          </cell>
        </row>
        <row r="25">
          <cell r="X25">
            <v>12.393722948093084</v>
          </cell>
        </row>
        <row r="26">
          <cell r="X26">
            <v>11.837591045833674</v>
          </cell>
        </row>
        <row r="27">
          <cell r="X27">
            <v>11.908745402017436</v>
          </cell>
        </row>
        <row r="28">
          <cell r="X28">
            <v>11.902696612146466</v>
          </cell>
        </row>
        <row r="29">
          <cell r="X29">
            <v>11.589895162773626</v>
          </cell>
        </row>
        <row r="30">
          <cell r="X30">
            <v>11.287035498464567</v>
          </cell>
        </row>
        <row r="31">
          <cell r="X31">
            <v>11.278746095488847</v>
          </cell>
        </row>
        <row r="32">
          <cell r="X32">
            <v>11.051840660054777</v>
          </cell>
        </row>
        <row r="33">
          <cell r="X33">
            <v>11.113424923734787</v>
          </cell>
        </row>
      </sheetData>
      <sheetData sheetId="30" refreshError="1"/>
      <sheetData sheetId="31">
        <row r="10">
          <cell r="X10">
            <v>11.368787307170937</v>
          </cell>
        </row>
        <row r="11">
          <cell r="X11">
            <v>11.513962114998783</v>
          </cell>
        </row>
        <row r="12">
          <cell r="X12">
            <v>11.399383304288669</v>
          </cell>
        </row>
        <row r="13">
          <cell r="X13">
            <v>10.969749819716656</v>
          </cell>
        </row>
        <row r="14">
          <cell r="X14">
            <v>10.978526214946795</v>
          </cell>
        </row>
        <row r="15">
          <cell r="X15">
            <v>10.575852915350117</v>
          </cell>
        </row>
        <row r="16">
          <cell r="X16">
            <v>10.453914440477609</v>
          </cell>
        </row>
        <row r="17">
          <cell r="X17">
            <v>10.655368279842078</v>
          </cell>
        </row>
        <row r="18">
          <cell r="X18">
            <v>10.517090125078582</v>
          </cell>
        </row>
        <row r="19">
          <cell r="X19">
            <v>10.296079797717347</v>
          </cell>
        </row>
        <row r="20">
          <cell r="X20">
            <v>10.430482151386423</v>
          </cell>
        </row>
        <row r="21">
          <cell r="X21">
            <v>10.987803820482259</v>
          </cell>
        </row>
        <row r="22">
          <cell r="X22">
            <v>10.738525686204254</v>
          </cell>
        </row>
        <row r="23">
          <cell r="X23">
            <v>10.581183371196781</v>
          </cell>
        </row>
        <row r="24">
          <cell r="X24">
            <v>10.087085685599579</v>
          </cell>
        </row>
        <row r="25">
          <cell r="X25">
            <v>10.572403513163557</v>
          </cell>
        </row>
        <row r="26">
          <cell r="X26">
            <v>11.618308894152285</v>
          </cell>
        </row>
        <row r="27">
          <cell r="X27">
            <v>11.586164643315414</v>
          </cell>
        </row>
        <row r="28">
          <cell r="X28">
            <v>11.430532429413367</v>
          </cell>
        </row>
        <row r="29">
          <cell r="X29">
            <v>10.521160483599315</v>
          </cell>
        </row>
        <row r="30">
          <cell r="X30">
            <v>10.667765021925094</v>
          </cell>
        </row>
        <row r="31">
          <cell r="X31">
            <v>10.615057256714138</v>
          </cell>
        </row>
        <row r="32">
          <cell r="X32">
            <v>10.75106374647592</v>
          </cell>
        </row>
        <row r="33">
          <cell r="X33">
            <v>10.145890275867803</v>
          </cell>
        </row>
      </sheetData>
      <sheetData sheetId="32" refreshError="1"/>
      <sheetData sheetId="33">
        <row r="10">
          <cell r="X10">
            <v>10.345484651354877</v>
          </cell>
        </row>
        <row r="11">
          <cell r="X11">
            <v>10.351368074162195</v>
          </cell>
        </row>
        <row r="12">
          <cell r="X12">
            <v>10.23353906086837</v>
          </cell>
        </row>
        <row r="13">
          <cell r="X13">
            <v>10.012496836656609</v>
          </cell>
        </row>
        <row r="14">
          <cell r="X14">
            <v>9.9651502425410108</v>
          </cell>
        </row>
        <row r="15">
          <cell r="X15">
            <v>10.156541302861278</v>
          </cell>
        </row>
        <row r="16">
          <cell r="X16">
            <v>10.270920078292711</v>
          </cell>
        </row>
        <row r="17">
          <cell r="X17">
            <v>10.541841671890122</v>
          </cell>
        </row>
        <row r="18">
          <cell r="X18">
            <v>10.82626080551525</v>
          </cell>
        </row>
        <row r="19">
          <cell r="X19">
            <v>10.885510182244319</v>
          </cell>
        </row>
        <row r="20">
          <cell r="X20">
            <v>11.208827777674031</v>
          </cell>
        </row>
        <row r="21">
          <cell r="X21">
            <v>10.839506285931655</v>
          </cell>
        </row>
        <row r="22">
          <cell r="X22">
            <v>9.299822922910268</v>
          </cell>
        </row>
        <row r="23">
          <cell r="X23">
            <v>9.1839509529428671</v>
          </cell>
        </row>
        <row r="24">
          <cell r="X24">
            <v>12.484924769779262</v>
          </cell>
        </row>
        <row r="25">
          <cell r="X25">
            <v>12.369303321935762</v>
          </cell>
        </row>
        <row r="26">
          <cell r="X26">
            <v>12.077995058258969</v>
          </cell>
        </row>
        <row r="27">
          <cell r="X27">
            <v>11.869100592142845</v>
          </cell>
        </row>
        <row r="28">
          <cell r="X28">
            <v>11.865717711967987</v>
          </cell>
        </row>
        <row r="29">
          <cell r="X29">
            <v>11.73919825692052</v>
          </cell>
        </row>
        <row r="30">
          <cell r="X30">
            <v>11.541633375662125</v>
          </cell>
        </row>
        <row r="31">
          <cell r="X31">
            <v>11.446733219563527</v>
          </cell>
        </row>
        <row r="32">
          <cell r="X32">
            <v>11.123008013829596</v>
          </cell>
        </row>
        <row r="33">
          <cell r="X33">
            <v>10.750050979836004</v>
          </cell>
        </row>
      </sheetData>
      <sheetData sheetId="34" refreshError="1"/>
      <sheetData sheetId="35">
        <row r="10">
          <cell r="X10">
            <v>10.29024676660354</v>
          </cell>
        </row>
        <row r="11">
          <cell r="X11">
            <v>10.423911248213411</v>
          </cell>
        </row>
        <row r="12">
          <cell r="X12">
            <v>10.928194166151522</v>
          </cell>
        </row>
        <row r="13">
          <cell r="X13">
            <v>11.030209149699642</v>
          </cell>
        </row>
        <row r="14">
          <cell r="X14">
            <v>10.817470890174594</v>
          </cell>
        </row>
        <row r="15">
          <cell r="X15">
            <v>11.096591029211432</v>
          </cell>
        </row>
        <row r="16">
          <cell r="X16">
            <v>11.241173921471912</v>
          </cell>
        </row>
        <row r="17">
          <cell r="X17">
            <v>11.311456289674714</v>
          </cell>
        </row>
        <row r="18">
          <cell r="X18">
            <v>11.512911507982924</v>
          </cell>
        </row>
        <row r="19">
          <cell r="X19">
            <v>11.623371799777038</v>
          </cell>
        </row>
        <row r="20">
          <cell r="X20">
            <v>9.377132587854021</v>
          </cell>
        </row>
        <row r="21">
          <cell r="X21">
            <v>8.0141228345623894</v>
          </cell>
        </row>
        <row r="22">
          <cell r="X22">
            <v>8.5627828653753664</v>
          </cell>
        </row>
        <row r="23">
          <cell r="X23">
            <v>8.8186992375201161</v>
          </cell>
        </row>
        <row r="24">
          <cell r="X24">
            <v>9.0120156259874538</v>
          </cell>
        </row>
        <row r="25">
          <cell r="X25">
            <v>9.2657502692840676</v>
          </cell>
        </row>
        <row r="26">
          <cell r="X26">
            <v>8.8701767920665073</v>
          </cell>
        </row>
        <row r="27">
          <cell r="X27">
            <v>10.461521431569476</v>
          </cell>
        </row>
        <row r="28">
          <cell r="X28">
            <v>11.509358871696794</v>
          </cell>
        </row>
        <row r="29">
          <cell r="X29">
            <v>11.384017075987032</v>
          </cell>
        </row>
        <row r="30">
          <cell r="X30">
            <v>11.200133052910536</v>
          </cell>
        </row>
        <row r="31">
          <cell r="X31">
            <v>10.795808491880418</v>
          </cell>
        </row>
        <row r="32">
          <cell r="X32">
            <v>10.306702514766794</v>
          </cell>
        </row>
        <row r="33">
          <cell r="X33">
            <v>10.242518644338668</v>
          </cell>
        </row>
      </sheetData>
      <sheetData sheetId="36" refreshError="1"/>
      <sheetData sheetId="37">
        <row r="10">
          <cell r="X10">
            <v>10.234655609806913</v>
          </cell>
        </row>
        <row r="11">
          <cell r="X11">
            <v>10.613887269153249</v>
          </cell>
        </row>
        <row r="12">
          <cell r="X12">
            <v>10.89961662773222</v>
          </cell>
        </row>
        <row r="13">
          <cell r="X13">
            <v>11.017275253561806</v>
          </cell>
        </row>
        <row r="14">
          <cell r="X14">
            <v>10.906157251237749</v>
          </cell>
        </row>
        <row r="15">
          <cell r="X15">
            <v>10.787233066611018</v>
          </cell>
        </row>
        <row r="16">
          <cell r="X16">
            <v>10.663423946482148</v>
          </cell>
        </row>
        <row r="17">
          <cell r="X17">
            <v>10.943801257347681</v>
          </cell>
        </row>
        <row r="18">
          <cell r="X18">
            <v>10.867407226350108</v>
          </cell>
        </row>
        <row r="19">
          <cell r="X19">
            <v>11.386967239935974</v>
          </cell>
        </row>
        <row r="20">
          <cell r="X20">
            <v>11.296595896821342</v>
          </cell>
        </row>
        <row r="21">
          <cell r="X21">
            <v>10.556427373156623</v>
          </cell>
        </row>
        <row r="22">
          <cell r="X22">
            <v>9.4175032940910057</v>
          </cell>
        </row>
        <row r="23">
          <cell r="X23">
            <v>9.0988995183474</v>
          </cell>
        </row>
        <row r="24">
          <cell r="X24">
            <v>9.6605026597106001</v>
          </cell>
        </row>
        <row r="25">
          <cell r="X25">
            <v>8.6300533910024679</v>
          </cell>
        </row>
        <row r="26">
          <cell r="X26">
            <v>11.530376071305239</v>
          </cell>
        </row>
        <row r="27">
          <cell r="X27">
            <v>11.386802230448319</v>
          </cell>
        </row>
        <row r="28">
          <cell r="X28">
            <v>11.402115480151499</v>
          </cell>
        </row>
        <row r="29">
          <cell r="X29">
            <v>11.419216542200802</v>
          </cell>
        </row>
        <row r="30">
          <cell r="X30">
            <v>10.613719432340362</v>
          </cell>
        </row>
        <row r="31">
          <cell r="X31">
            <v>10.290359662353247</v>
          </cell>
        </row>
        <row r="32">
          <cell r="X32">
            <v>10.39027682797359</v>
          </cell>
        </row>
        <row r="33">
          <cell r="X33">
            <v>9.9164396327799356</v>
          </cell>
        </row>
      </sheetData>
      <sheetData sheetId="38" refreshError="1"/>
      <sheetData sheetId="39">
        <row r="10">
          <cell r="X10">
            <v>9.9089945222915627</v>
          </cell>
        </row>
        <row r="11">
          <cell r="X11">
            <v>10.250769561781606</v>
          </cell>
        </row>
        <row r="12">
          <cell r="X12">
            <v>10.350525936202871</v>
          </cell>
        </row>
        <row r="13">
          <cell r="X13">
            <v>10.874072537067327</v>
          </cell>
        </row>
        <row r="14">
          <cell r="X14">
            <v>10.976841470208436</v>
          </cell>
        </row>
        <row r="15">
          <cell r="X15">
            <v>11.044805604960453</v>
          </cell>
        </row>
        <row r="16">
          <cell r="X16">
            <v>11.032754447331975</v>
          </cell>
        </row>
        <row r="17">
          <cell r="X17">
            <v>10.983546176000802</v>
          </cell>
        </row>
        <row r="18">
          <cell r="X18">
            <v>11.089179484308806</v>
          </cell>
        </row>
        <row r="19">
          <cell r="X19">
            <v>10.455270333344847</v>
          </cell>
        </row>
        <row r="20">
          <cell r="X20">
            <v>9.8911345792313696</v>
          </cell>
        </row>
        <row r="21">
          <cell r="X21">
            <v>8.832728395139501</v>
          </cell>
        </row>
        <row r="22">
          <cell r="X22">
            <v>8.5275476057143482</v>
          </cell>
        </row>
        <row r="23">
          <cell r="X23">
            <v>8.1276111542143266</v>
          </cell>
        </row>
        <row r="24">
          <cell r="X24">
            <v>7.8609076966845466</v>
          </cell>
        </row>
        <row r="25">
          <cell r="X25">
            <v>7.6037599300268086</v>
          </cell>
        </row>
        <row r="26">
          <cell r="X26">
            <v>8.2556445151635103</v>
          </cell>
        </row>
        <row r="27">
          <cell r="X27">
            <v>8.8047444123433873</v>
          </cell>
        </row>
        <row r="28">
          <cell r="X28">
            <v>8.9606116899281183</v>
          </cell>
        </row>
        <row r="29">
          <cell r="X29">
            <v>8.9435997359617048</v>
          </cell>
        </row>
        <row r="30">
          <cell r="X30">
            <v>8.5539181052578286</v>
          </cell>
        </row>
        <row r="31">
          <cell r="X31">
            <v>9.0114910935575327</v>
          </cell>
        </row>
        <row r="32">
          <cell r="X32">
            <v>9.3056012577069058</v>
          </cell>
        </row>
        <row r="33">
          <cell r="X33">
            <v>9.2275769991062475</v>
          </cell>
        </row>
      </sheetData>
      <sheetData sheetId="40" refreshError="1"/>
      <sheetData sheetId="41">
        <row r="10">
          <cell r="X10">
            <v>9.0863597507571434</v>
          </cell>
        </row>
        <row r="11">
          <cell r="X11">
            <v>8.9449541930633298</v>
          </cell>
        </row>
        <row r="12">
          <cell r="X12">
            <v>9.1387080823690514</v>
          </cell>
        </row>
        <row r="13">
          <cell r="X13">
            <v>9.2238834049831055</v>
          </cell>
        </row>
        <row r="14">
          <cell r="X14">
            <v>9.1806956469708627</v>
          </cell>
        </row>
        <row r="15">
          <cell r="X15">
            <v>9.0178013210719303</v>
          </cell>
        </row>
        <row r="16">
          <cell r="X16">
            <v>9.005691930766746</v>
          </cell>
        </row>
        <row r="17">
          <cell r="X17">
            <v>10.302267303113721</v>
          </cell>
        </row>
        <row r="18">
          <cell r="X18">
            <v>10.136442843121308</v>
          </cell>
        </row>
        <row r="19">
          <cell r="X19">
            <v>10.215632799999733</v>
          </cell>
        </row>
        <row r="20">
          <cell r="X20">
            <v>10.373413077267287</v>
          </cell>
        </row>
        <row r="21">
          <cell r="X21">
            <v>10.379980937135091</v>
          </cell>
        </row>
        <row r="22">
          <cell r="X22">
            <v>11.262194794769526</v>
          </cell>
        </row>
        <row r="23">
          <cell r="X23">
            <v>11.741352242468235</v>
          </cell>
        </row>
        <row r="24">
          <cell r="X24">
            <v>10.224048454516957</v>
          </cell>
        </row>
        <row r="25">
          <cell r="X25">
            <v>11.26673908887798</v>
          </cell>
        </row>
        <row r="26">
          <cell r="X26">
            <v>11.632724875704959</v>
          </cell>
        </row>
        <row r="27">
          <cell r="X27">
            <v>12.262688960966051</v>
          </cell>
        </row>
        <row r="28">
          <cell r="X28">
            <v>12.129495323232286</v>
          </cell>
        </row>
        <row r="29">
          <cell r="X29">
            <v>12.29183900405474</v>
          </cell>
        </row>
        <row r="30">
          <cell r="X30">
            <v>12.291412543418094</v>
          </cell>
        </row>
        <row r="31">
          <cell r="X31">
            <v>11.848677566084609</v>
          </cell>
        </row>
        <row r="32">
          <cell r="X32">
            <v>11.969409831206969</v>
          </cell>
        </row>
        <row r="33">
          <cell r="X33">
            <v>11.584634461180714</v>
          </cell>
        </row>
      </sheetData>
      <sheetData sheetId="42" refreshError="1"/>
      <sheetData sheetId="43">
        <row r="10">
          <cell r="X10">
            <v>11.522788921717309</v>
          </cell>
        </row>
        <row r="11">
          <cell r="X11">
            <v>11.595088905997304</v>
          </cell>
        </row>
        <row r="12">
          <cell r="X12">
            <v>11.596552945232881</v>
          </cell>
        </row>
        <row r="13">
          <cell r="X13">
            <v>11.64861546246623</v>
          </cell>
        </row>
        <row r="14">
          <cell r="X14">
            <v>11.702903150836383</v>
          </cell>
        </row>
        <row r="15">
          <cell r="X15">
            <v>11.723190638364912</v>
          </cell>
        </row>
        <row r="16">
          <cell r="X16">
            <v>11.784270172276054</v>
          </cell>
        </row>
        <row r="17">
          <cell r="X17">
            <v>12.117601571713383</v>
          </cell>
        </row>
        <row r="18">
          <cell r="X18">
            <v>11.861142149967144</v>
          </cell>
        </row>
        <row r="19">
          <cell r="X19">
            <v>12.104383841306438</v>
          </cell>
        </row>
        <row r="20">
          <cell r="X20">
            <v>12.683452600792215</v>
          </cell>
        </row>
        <row r="21">
          <cell r="X21">
            <v>12.231728689182297</v>
          </cell>
        </row>
        <row r="22">
          <cell r="X22">
            <v>12.303053238849738</v>
          </cell>
        </row>
        <row r="23">
          <cell r="X23">
            <v>10.555399152698852</v>
          </cell>
        </row>
        <row r="24">
          <cell r="X24">
            <v>9.8045874916334252</v>
          </cell>
        </row>
        <row r="25">
          <cell r="X25">
            <v>13.365811346753892</v>
          </cell>
        </row>
        <row r="26">
          <cell r="X26">
            <v>13.61265797357715</v>
          </cell>
        </row>
        <row r="27">
          <cell r="X27">
            <v>13.762781494889886</v>
          </cell>
        </row>
        <row r="28">
          <cell r="X28">
            <v>13.001976998850978</v>
          </cell>
        </row>
        <row r="29">
          <cell r="X29">
            <v>12.695404647071003</v>
          </cell>
        </row>
        <row r="30">
          <cell r="X30">
            <v>12.698437606232876</v>
          </cell>
        </row>
        <row r="31">
          <cell r="X31">
            <v>12.447937186016969</v>
          </cell>
        </row>
        <row r="32">
          <cell r="X32">
            <v>12.367354430545291</v>
          </cell>
        </row>
        <row r="33">
          <cell r="X33">
            <v>12.201656610636368</v>
          </cell>
        </row>
      </sheetData>
      <sheetData sheetId="44" refreshError="1"/>
      <sheetData sheetId="45">
        <row r="10">
          <cell r="X10">
            <v>11.855591909514958</v>
          </cell>
        </row>
        <row r="11">
          <cell r="X11">
            <v>11.626042007494197</v>
          </cell>
        </row>
        <row r="12">
          <cell r="X12">
            <v>12.122359525158961</v>
          </cell>
        </row>
        <row r="13">
          <cell r="X13">
            <v>12.177129802026073</v>
          </cell>
        </row>
        <row r="14">
          <cell r="X14">
            <v>12.206379148619721</v>
          </cell>
        </row>
        <row r="15">
          <cell r="X15">
            <v>11.93994030340326</v>
          </cell>
        </row>
        <row r="16">
          <cell r="X16">
            <v>11.609121066961995</v>
          </cell>
        </row>
        <row r="17">
          <cell r="X17">
            <v>12.201531717453319</v>
          </cell>
        </row>
        <row r="18">
          <cell r="X18">
            <v>12.187193415347346</v>
          </cell>
        </row>
        <row r="19">
          <cell r="X19">
            <v>12.572797780692566</v>
          </cell>
        </row>
        <row r="20">
          <cell r="X20">
            <v>13.041998040236001</v>
          </cell>
        </row>
        <row r="21">
          <cell r="X21">
            <v>13.304038150969429</v>
          </cell>
        </row>
        <row r="22">
          <cell r="X22">
            <v>12.839809392129057</v>
          </cell>
        </row>
        <row r="23">
          <cell r="X23">
            <v>12.063513538430257</v>
          </cell>
        </row>
        <row r="24">
          <cell r="X24">
            <v>13.7890131418119</v>
          </cell>
        </row>
        <row r="25">
          <cell r="X25">
            <v>13.777411741347835</v>
          </cell>
        </row>
        <row r="26">
          <cell r="X26">
            <v>13.667377471190671</v>
          </cell>
        </row>
        <row r="27">
          <cell r="X27">
            <v>13.775905220169451</v>
          </cell>
        </row>
        <row r="28">
          <cell r="X28">
            <v>13.674840486787495</v>
          </cell>
        </row>
        <row r="29">
          <cell r="X29">
            <v>13.581188636211811</v>
          </cell>
        </row>
        <row r="30">
          <cell r="X30">
            <v>13.526273834839021</v>
          </cell>
        </row>
        <row r="31">
          <cell r="X31">
            <v>13.607991552302817</v>
          </cell>
        </row>
        <row r="32">
          <cell r="X32">
            <v>13.38515873922611</v>
          </cell>
        </row>
        <row r="33">
          <cell r="X33">
            <v>13.214818381086863</v>
          </cell>
        </row>
      </sheetData>
      <sheetData sheetId="46" refreshError="1"/>
      <sheetData sheetId="47">
        <row r="10">
          <cell r="X10">
            <v>13.124964030806957</v>
          </cell>
        </row>
        <row r="11">
          <cell r="X11">
            <v>12.936431914289789</v>
          </cell>
        </row>
        <row r="12">
          <cell r="X12">
            <v>12.800708818789476</v>
          </cell>
        </row>
        <row r="13">
          <cell r="X13">
            <v>12.824450431293528</v>
          </cell>
        </row>
        <row r="14">
          <cell r="X14">
            <v>12.910318478941436</v>
          </cell>
        </row>
        <row r="15">
          <cell r="X15">
            <v>13.21626877656113</v>
          </cell>
        </row>
        <row r="16">
          <cell r="X16">
            <v>13.061986708153478</v>
          </cell>
        </row>
        <row r="17">
          <cell r="X17">
            <v>13.022123265123616</v>
          </cell>
        </row>
        <row r="18">
          <cell r="X18">
            <v>13.062244374022887</v>
          </cell>
        </row>
        <row r="19">
          <cell r="X19">
            <v>13.321434443016944</v>
          </cell>
        </row>
        <row r="20">
          <cell r="X20">
            <v>13.636771466317571</v>
          </cell>
        </row>
        <row r="21">
          <cell r="X21">
            <v>13.735879209553941</v>
          </cell>
        </row>
        <row r="22">
          <cell r="X22">
            <v>14.931372209621097</v>
          </cell>
        </row>
        <row r="23">
          <cell r="X23">
            <v>14.111289750107996</v>
          </cell>
        </row>
        <row r="24">
          <cell r="X24">
            <v>13.125531573772811</v>
          </cell>
        </row>
        <row r="25">
          <cell r="X25">
            <v>14.000237878216728</v>
          </cell>
        </row>
        <row r="26">
          <cell r="X26">
            <v>13.912709858679223</v>
          </cell>
        </row>
        <row r="27">
          <cell r="X27">
            <v>14.129391389610131</v>
          </cell>
        </row>
        <row r="28">
          <cell r="X28">
            <v>14.416359414542367</v>
          </cell>
        </row>
        <row r="29">
          <cell r="X29">
            <v>13.941168434367931</v>
          </cell>
        </row>
        <row r="30">
          <cell r="X30">
            <v>13.586162393256107</v>
          </cell>
        </row>
        <row r="31">
          <cell r="X31">
            <v>13.709894494175652</v>
          </cell>
        </row>
        <row r="32">
          <cell r="X32">
            <v>13.060535615149254</v>
          </cell>
        </row>
        <row r="33">
          <cell r="X33">
            <v>12.986257765748425</v>
          </cell>
        </row>
      </sheetData>
      <sheetData sheetId="48" refreshError="1"/>
      <sheetData sheetId="49">
        <row r="10">
          <cell r="X10">
            <v>12.928876961837675</v>
          </cell>
        </row>
        <row r="11">
          <cell r="X11">
            <v>12.524194195216248</v>
          </cell>
        </row>
        <row r="12">
          <cell r="X12">
            <v>12.454752421731657</v>
          </cell>
        </row>
        <row r="13">
          <cell r="X13">
            <v>12.374873500722018</v>
          </cell>
        </row>
        <row r="14">
          <cell r="X14">
            <v>12.747111822192984</v>
          </cell>
        </row>
        <row r="15">
          <cell r="X15">
            <v>12.906774776536666</v>
          </cell>
        </row>
        <row r="16">
          <cell r="X16">
            <v>12.920872456756793</v>
          </cell>
        </row>
        <row r="17">
          <cell r="X17">
            <v>13.169335855234177</v>
          </cell>
        </row>
        <row r="18">
          <cell r="X18">
            <v>13.650018805475325</v>
          </cell>
        </row>
        <row r="19">
          <cell r="X19">
            <v>13.170848171578804</v>
          </cell>
        </row>
        <row r="20">
          <cell r="X20">
            <v>13.26780484448178</v>
          </cell>
        </row>
        <row r="21">
          <cell r="X21">
            <v>13.19156691632794</v>
          </cell>
        </row>
        <row r="22">
          <cell r="X22">
            <v>13.670146369672283</v>
          </cell>
        </row>
        <row r="23">
          <cell r="X23">
            <v>13.554239770445809</v>
          </cell>
        </row>
        <row r="24">
          <cell r="X24">
            <v>13.747377742096509</v>
          </cell>
        </row>
        <row r="25">
          <cell r="X25">
            <v>13.486250917896882</v>
          </cell>
        </row>
        <row r="26">
          <cell r="X26">
            <v>14.150790699902517</v>
          </cell>
        </row>
        <row r="27">
          <cell r="X27">
            <v>14.195534591585359</v>
          </cell>
        </row>
        <row r="28">
          <cell r="X28">
            <v>13.653916149910517</v>
          </cell>
        </row>
        <row r="29">
          <cell r="X29">
            <v>14.221647149955073</v>
          </cell>
        </row>
        <row r="30">
          <cell r="X30">
            <v>14.21748922481305</v>
          </cell>
        </row>
        <row r="31">
          <cell r="X31">
            <v>13.948430837827898</v>
          </cell>
        </row>
        <row r="32">
          <cell r="X32">
            <v>13.769375275928954</v>
          </cell>
        </row>
        <row r="33">
          <cell r="X33">
            <v>13.680737951636999</v>
          </cell>
        </row>
      </sheetData>
      <sheetData sheetId="50" refreshError="1"/>
      <sheetData sheetId="51">
        <row r="10">
          <cell r="X10">
            <v>13.467205496438721</v>
          </cell>
        </row>
        <row r="11">
          <cell r="X11">
            <v>13.129407567124277</v>
          </cell>
        </row>
        <row r="12">
          <cell r="X12">
            <v>12.93539810442992</v>
          </cell>
        </row>
        <row r="13">
          <cell r="X13">
            <v>12.717460276443584</v>
          </cell>
        </row>
        <row r="14">
          <cell r="X14">
            <v>12.555845465293382</v>
          </cell>
        </row>
        <row r="15">
          <cell r="X15">
            <v>12.473729306226694</v>
          </cell>
        </row>
        <row r="16">
          <cell r="X16">
            <v>12.495692971977762</v>
          </cell>
        </row>
        <row r="17">
          <cell r="X17">
            <v>13.678403533788034</v>
          </cell>
        </row>
        <row r="18">
          <cell r="X18">
            <v>13.451907738434549</v>
          </cell>
        </row>
        <row r="19">
          <cell r="X19">
            <v>11.909055195934592</v>
          </cell>
        </row>
        <row r="20">
          <cell r="X20">
            <v>12.393115945640227</v>
          </cell>
        </row>
        <row r="21">
          <cell r="X21">
            <v>12.964951217769526</v>
          </cell>
        </row>
        <row r="22">
          <cell r="X22">
            <v>13.227098066013486</v>
          </cell>
        </row>
        <row r="23">
          <cell r="X23">
            <v>12.870153818348014</v>
          </cell>
        </row>
        <row r="24">
          <cell r="X24">
            <v>12.495918468905671</v>
          </cell>
        </row>
        <row r="25">
          <cell r="X25">
            <v>13.064707569042749</v>
          </cell>
        </row>
        <row r="26">
          <cell r="X26">
            <v>13.75744089284715</v>
          </cell>
        </row>
        <row r="27">
          <cell r="X27">
            <v>14.234913376806425</v>
          </cell>
        </row>
        <row r="28">
          <cell r="X28">
            <v>13.980264235055166</v>
          </cell>
        </row>
        <row r="29">
          <cell r="X29">
            <v>13.540681606415427</v>
          </cell>
        </row>
        <row r="30">
          <cell r="X30">
            <v>13.611588693906219</v>
          </cell>
        </row>
        <row r="31">
          <cell r="X31">
            <v>13.108588120792819</v>
          </cell>
        </row>
        <row r="32">
          <cell r="X32">
            <v>12.719676260402659</v>
          </cell>
        </row>
        <row r="33">
          <cell r="X33">
            <v>12.976135837332954</v>
          </cell>
        </row>
      </sheetData>
      <sheetData sheetId="52" refreshError="1"/>
      <sheetData sheetId="53">
        <row r="10">
          <cell r="X10">
            <v>13.023720191245033</v>
          </cell>
        </row>
        <row r="11">
          <cell r="X11">
            <v>13.092829349493671</v>
          </cell>
        </row>
        <row r="12">
          <cell r="X12">
            <v>12.775455158795896</v>
          </cell>
        </row>
        <row r="13">
          <cell r="X13">
            <v>12.641892846890469</v>
          </cell>
        </row>
        <row r="14">
          <cell r="X14">
            <v>12.544275255511591</v>
          </cell>
        </row>
        <row r="15">
          <cell r="X15">
            <v>12.536729842068409</v>
          </cell>
        </row>
        <row r="16">
          <cell r="X16">
            <v>12.914916562542993</v>
          </cell>
        </row>
        <row r="17">
          <cell r="X17">
            <v>13.518208419322361</v>
          </cell>
        </row>
        <row r="18">
          <cell r="X18">
            <v>13.875801433137784</v>
          </cell>
        </row>
        <row r="19">
          <cell r="X19">
            <v>14.151535842107286</v>
          </cell>
        </row>
        <row r="20">
          <cell r="X20">
            <v>13.88168830950109</v>
          </cell>
        </row>
        <row r="21">
          <cell r="X21">
            <v>13.981826138956166</v>
          </cell>
        </row>
        <row r="22">
          <cell r="X22">
            <v>12.706813863657926</v>
          </cell>
        </row>
        <row r="23">
          <cell r="X23">
            <v>12.693422856439962</v>
          </cell>
        </row>
        <row r="24">
          <cell r="X24">
            <v>13.242366436929547</v>
          </cell>
        </row>
        <row r="25">
          <cell r="X25">
            <v>13.775205824610079</v>
          </cell>
        </row>
        <row r="26">
          <cell r="X26">
            <v>13.095907324899308</v>
          </cell>
        </row>
        <row r="27">
          <cell r="X27">
            <v>13.340710594490432</v>
          </cell>
        </row>
        <row r="28">
          <cell r="X28">
            <v>13.749451994940937</v>
          </cell>
        </row>
        <row r="29">
          <cell r="X29">
            <v>14.67579886575524</v>
          </cell>
        </row>
        <row r="30">
          <cell r="X30">
            <v>15.049446674252271</v>
          </cell>
        </row>
        <row r="31">
          <cell r="X31">
            <v>14.862578035488573</v>
          </cell>
        </row>
        <row r="32">
          <cell r="X32">
            <v>14.90327749816182</v>
          </cell>
        </row>
        <row r="33">
          <cell r="X33">
            <v>14.488801288843087</v>
          </cell>
        </row>
      </sheetData>
      <sheetData sheetId="54" refreshError="1"/>
      <sheetData sheetId="55">
        <row r="10">
          <cell r="X10">
            <v>14.335332162147367</v>
          </cell>
        </row>
        <row r="11">
          <cell r="X11">
            <v>14.248711984429253</v>
          </cell>
        </row>
        <row r="12">
          <cell r="X12">
            <v>14.289858197548956</v>
          </cell>
        </row>
        <row r="13">
          <cell r="X13">
            <v>14.21358093734969</v>
          </cell>
        </row>
        <row r="14">
          <cell r="X14">
            <v>14.065256316275375</v>
          </cell>
        </row>
        <row r="15">
          <cell r="X15">
            <v>12.604947398188912</v>
          </cell>
        </row>
        <row r="16">
          <cell r="X16">
            <v>12.651478491396071</v>
          </cell>
        </row>
        <row r="17">
          <cell r="X17">
            <v>12.275302376488581</v>
          </cell>
        </row>
        <row r="18">
          <cell r="X18">
            <v>12.680185729031713</v>
          </cell>
        </row>
        <row r="19">
          <cell r="X19">
            <v>12.591964772015164</v>
          </cell>
        </row>
        <row r="20">
          <cell r="X20">
            <v>12.518278313225787</v>
          </cell>
        </row>
        <row r="21">
          <cell r="X21">
            <v>12.814325126315241</v>
          </cell>
        </row>
        <row r="22">
          <cell r="X22">
            <v>13.246504444642611</v>
          </cell>
        </row>
        <row r="23">
          <cell r="X23">
            <v>13.199871582178528</v>
          </cell>
        </row>
        <row r="24">
          <cell r="X24">
            <v>12.610697271616429</v>
          </cell>
        </row>
        <row r="25">
          <cell r="X25">
            <v>12.48766110426434</v>
          </cell>
        </row>
        <row r="26">
          <cell r="X26">
            <v>13.027276083135551</v>
          </cell>
        </row>
        <row r="27">
          <cell r="X27">
            <v>12.529344642170738</v>
          </cell>
        </row>
        <row r="28">
          <cell r="X28">
            <v>12.403708854190391</v>
          </cell>
        </row>
        <row r="29">
          <cell r="X29">
            <v>12.242262023514186</v>
          </cell>
        </row>
        <row r="30">
          <cell r="X30">
            <v>12.157077756582307</v>
          </cell>
        </row>
        <row r="31">
          <cell r="X31">
            <v>12.675774325902317</v>
          </cell>
        </row>
        <row r="32">
          <cell r="X32">
            <v>12.550363597616071</v>
          </cell>
        </row>
        <row r="33">
          <cell r="X33">
            <v>12.270517364679229</v>
          </cell>
        </row>
      </sheetData>
      <sheetData sheetId="56" refreshError="1"/>
      <sheetData sheetId="57">
        <row r="10">
          <cell r="X10">
            <v>11.836020824735849</v>
          </cell>
        </row>
        <row r="11">
          <cell r="X11">
            <v>11.966819039589033</v>
          </cell>
        </row>
        <row r="12">
          <cell r="X12">
            <v>11.967317941767661</v>
          </cell>
        </row>
        <row r="13">
          <cell r="X13">
            <v>12.296673305605067</v>
          </cell>
        </row>
        <row r="14">
          <cell r="X14">
            <v>12.291840104459357</v>
          </cell>
        </row>
        <row r="15">
          <cell r="X15">
            <v>11.972162866586554</v>
          </cell>
        </row>
        <row r="16">
          <cell r="X16">
            <v>12.146437494319365</v>
          </cell>
        </row>
        <row r="17">
          <cell r="X17">
            <v>12.292297421840674</v>
          </cell>
        </row>
        <row r="18">
          <cell r="X18">
            <v>12.074287023709598</v>
          </cell>
        </row>
        <row r="19">
          <cell r="X19">
            <v>12.347081076971584</v>
          </cell>
        </row>
        <row r="20">
          <cell r="X20">
            <v>12.358601568020809</v>
          </cell>
        </row>
        <row r="21">
          <cell r="X21">
            <v>12.149706387987719</v>
          </cell>
        </row>
        <row r="22">
          <cell r="X22">
            <v>12.330406563070714</v>
          </cell>
        </row>
        <row r="23">
          <cell r="X23">
            <v>12.768957789911223</v>
          </cell>
        </row>
        <row r="24">
          <cell r="X24">
            <v>11.869101058267779</v>
          </cell>
        </row>
        <row r="25">
          <cell r="X25">
            <v>12.33133536324125</v>
          </cell>
        </row>
        <row r="26">
          <cell r="X26">
            <v>11.874068270964218</v>
          </cell>
        </row>
        <row r="27">
          <cell r="X27">
            <v>11.962799024686642</v>
          </cell>
        </row>
        <row r="28">
          <cell r="X28">
            <v>11.611589674118163</v>
          </cell>
        </row>
        <row r="29">
          <cell r="X29">
            <v>11.1419182925541</v>
          </cell>
        </row>
        <row r="30">
          <cell r="X30">
            <v>11.038125514166994</v>
          </cell>
        </row>
        <row r="31">
          <cell r="X31">
            <v>10.538611460100133</v>
          </cell>
        </row>
        <row r="32">
          <cell r="X32">
            <v>10.267915001160439</v>
          </cell>
        </row>
        <row r="33">
          <cell r="X33">
            <v>10.57170434278485</v>
          </cell>
        </row>
      </sheetData>
      <sheetData sheetId="58" refreshError="1"/>
      <sheetData sheetId="59">
        <row r="10">
          <cell r="X10">
            <v>10.50976421880457</v>
          </cell>
        </row>
        <row r="11">
          <cell r="X11">
            <v>10.378501035025302</v>
          </cell>
        </row>
        <row r="12">
          <cell r="X12">
            <v>10.004228915634153</v>
          </cell>
        </row>
        <row r="13">
          <cell r="X13">
            <v>10.111501809781092</v>
          </cell>
        </row>
        <row r="14">
          <cell r="X14">
            <v>10.081621630752437</v>
          </cell>
        </row>
        <row r="15">
          <cell r="X15">
            <v>10.210115107774623</v>
          </cell>
        </row>
        <row r="16">
          <cell r="X16">
            <v>10.530722935124523</v>
          </cell>
        </row>
        <row r="17">
          <cell r="X17">
            <v>11.804123665827243</v>
          </cell>
        </row>
        <row r="18">
          <cell r="X18">
            <v>11.902646416630596</v>
          </cell>
        </row>
        <row r="19">
          <cell r="X19">
            <v>11.341138101283221</v>
          </cell>
        </row>
        <row r="20">
          <cell r="X20">
            <v>11.754300880104394</v>
          </cell>
        </row>
        <row r="21">
          <cell r="X21">
            <v>11.55010712173757</v>
          </cell>
        </row>
        <row r="22">
          <cell r="X22">
            <v>11.316547326622713</v>
          </cell>
        </row>
        <row r="23">
          <cell r="X23">
            <v>11.093017459599452</v>
          </cell>
        </row>
        <row r="24">
          <cell r="X24">
            <v>11.076342416136196</v>
          </cell>
        </row>
        <row r="25">
          <cell r="X25">
            <v>11.1531494143244</v>
          </cell>
        </row>
        <row r="26">
          <cell r="X26">
            <v>11.083518209700889</v>
          </cell>
        </row>
        <row r="27">
          <cell r="X27">
            <v>10.613977785615617</v>
          </cell>
        </row>
        <row r="28">
          <cell r="X28">
            <v>10.538259613729753</v>
          </cell>
        </row>
        <row r="29">
          <cell r="X29">
            <v>10.686170573663709</v>
          </cell>
        </row>
        <row r="30">
          <cell r="X30">
            <v>10.754216238201995</v>
          </cell>
        </row>
        <row r="31">
          <cell r="X31">
            <v>10.759779450127549</v>
          </cell>
        </row>
        <row r="32">
          <cell r="X32">
            <v>10.946343331558639</v>
          </cell>
        </row>
        <row r="33">
          <cell r="X33">
            <v>10.862748407605444</v>
          </cell>
        </row>
      </sheetData>
      <sheetData sheetId="60" refreshError="1"/>
      <sheetData sheetId="61">
        <row r="10">
          <cell r="X10">
            <v>10.792330014756157</v>
          </cell>
        </row>
        <row r="11">
          <cell r="X11">
            <v>10.682605080027781</v>
          </cell>
        </row>
        <row r="12">
          <cell r="X12">
            <v>10.615098120095361</v>
          </cell>
        </row>
        <row r="13">
          <cell r="X13">
            <v>10.613574486101273</v>
          </cell>
        </row>
        <row r="14">
          <cell r="X14">
            <v>10.54190026646763</v>
          </cell>
        </row>
        <row r="15">
          <cell r="X15">
            <v>10.401346568700932</v>
          </cell>
        </row>
        <row r="16">
          <cell r="X16">
            <v>10.111540769223591</v>
          </cell>
        </row>
        <row r="17">
          <cell r="X17">
            <v>10.079599620885572</v>
          </cell>
        </row>
        <row r="18">
          <cell r="X18">
            <v>10.355059471100263</v>
          </cell>
        </row>
        <row r="19">
          <cell r="X19">
            <v>10.229628231180758</v>
          </cell>
        </row>
        <row r="20">
          <cell r="X20">
            <v>10.365746683106513</v>
          </cell>
        </row>
        <row r="21">
          <cell r="X21">
            <v>10.823219549691753</v>
          </cell>
        </row>
        <row r="22">
          <cell r="X22">
            <v>10.874978584311966</v>
          </cell>
        </row>
        <row r="23">
          <cell r="X23">
            <v>10.935084100320692</v>
          </cell>
        </row>
        <row r="24">
          <cell r="X24">
            <v>11.19987676117022</v>
          </cell>
        </row>
        <row r="25">
          <cell r="X25">
            <v>11.060192503718625</v>
          </cell>
        </row>
        <row r="26">
          <cell r="X26">
            <v>11.226996356986207</v>
          </cell>
        </row>
        <row r="27">
          <cell r="X27">
            <v>10.930208590794816</v>
          </cell>
        </row>
        <row r="28">
          <cell r="X28">
            <v>11.043915187872354</v>
          </cell>
        </row>
        <row r="29">
          <cell r="X29">
            <v>11.230304363124421</v>
          </cell>
        </row>
        <row r="30">
          <cell r="X30">
            <v>11.089830761114943</v>
          </cell>
        </row>
        <row r="31">
          <cell r="X31">
            <v>11.011022709995745</v>
          </cell>
        </row>
        <row r="32">
          <cell r="X32">
            <v>10.937549071567563</v>
          </cell>
        </row>
        <row r="33">
          <cell r="X33">
            <v>10.648588133466989</v>
          </cell>
        </row>
      </sheetData>
      <sheetData sheetId="62" refreshError="1"/>
      <sheetData sheetId="63">
        <row r="10">
          <cell r="X10">
            <v>10.752072826086406</v>
          </cell>
        </row>
        <row r="11">
          <cell r="X11">
            <v>10.390452980056461</v>
          </cell>
        </row>
        <row r="12">
          <cell r="X12">
            <v>10.235932617318312</v>
          </cell>
        </row>
        <row r="13">
          <cell r="X13">
            <v>10.293135511822758</v>
          </cell>
        </row>
        <row r="14">
          <cell r="X14">
            <v>10.921152591154309</v>
          </cell>
        </row>
        <row r="15">
          <cell r="X15">
            <v>10.722758936204066</v>
          </cell>
        </row>
        <row r="16">
          <cell r="X16">
            <v>10.523643625469902</v>
          </cell>
        </row>
        <row r="17">
          <cell r="X17">
            <v>10.32815190621009</v>
          </cell>
        </row>
        <row r="18">
          <cell r="X18">
            <v>10.465461066090572</v>
          </cell>
        </row>
        <row r="19">
          <cell r="X19">
            <v>10.645927585451423</v>
          </cell>
        </row>
        <row r="20">
          <cell r="X20">
            <v>10.738032622659155</v>
          </cell>
        </row>
        <row r="21">
          <cell r="X21">
            <v>10.488301767570215</v>
          </cell>
        </row>
        <row r="22">
          <cell r="X22">
            <v>10.848365766350527</v>
          </cell>
        </row>
        <row r="23">
          <cell r="X23">
            <v>11.195158892872058</v>
          </cell>
        </row>
        <row r="24">
          <cell r="X24">
            <v>11.331401379285698</v>
          </cell>
        </row>
        <row r="25">
          <cell r="X25">
            <v>11.969796525843927</v>
          </cell>
        </row>
        <row r="26">
          <cell r="X26">
            <v>11.406698301119933</v>
          </cell>
        </row>
        <row r="27">
          <cell r="X27">
            <v>12.160210105384744</v>
          </cell>
        </row>
        <row r="28">
          <cell r="X28">
            <v>11.991719279838877</v>
          </cell>
        </row>
        <row r="29">
          <cell r="X29">
            <v>11.866164930393461</v>
          </cell>
        </row>
        <row r="30">
          <cell r="X30">
            <v>11.790289002283417</v>
          </cell>
        </row>
        <row r="31">
          <cell r="X31">
            <v>11.875559471947485</v>
          </cell>
        </row>
        <row r="32">
          <cell r="X32">
            <v>11.796725659077342</v>
          </cell>
        </row>
        <row r="33">
          <cell r="X33">
            <v>11.767715950422643</v>
          </cell>
        </row>
      </sheetData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nto de orvalho"/>
      <sheetName val="Verificações"/>
      <sheetName val="Dia 1 (a)"/>
      <sheetName val="Dia 1 (b)"/>
      <sheetName val="Dia 2 (a)"/>
      <sheetName val="Dia 2 (b)"/>
      <sheetName val="Dia 3 (a)"/>
      <sheetName val="Dia 3 (b)"/>
      <sheetName val="Dia 4 (a)"/>
      <sheetName val="Dia 4 (b)"/>
      <sheetName val="Dia 5 (a)"/>
      <sheetName val="Dia 5 (b)"/>
      <sheetName val="Dia 6 (a)"/>
      <sheetName val="Dia 6 (b)"/>
      <sheetName val="Dia 7 (a)"/>
      <sheetName val="Dia 7 (b)"/>
      <sheetName val="Dia 8 (a)"/>
      <sheetName val="Dia 8 (b)"/>
      <sheetName val="Dia 9 (a)"/>
      <sheetName val="Dia 9 (b)"/>
      <sheetName val="Dia 10 (a)"/>
      <sheetName val="Dia 10 (b)"/>
      <sheetName val="Dia 11 (a)"/>
      <sheetName val="Dia 11 (b)"/>
      <sheetName val="Dia 12 (a)"/>
      <sheetName val="Dia 12 (b)"/>
      <sheetName val="Dia 13 (a)"/>
      <sheetName val="Dia 13 (b)"/>
      <sheetName val="Dia 14 (a)"/>
      <sheetName val="Dia 14 (b)"/>
      <sheetName val="Dia 15 (a)"/>
      <sheetName val="Dia 15 (b)"/>
      <sheetName val="Dia 16 (a)"/>
      <sheetName val="Dia 16 (b)"/>
      <sheetName val="Dia 17 (a)"/>
      <sheetName val="Dia 17 (b)"/>
      <sheetName val="Dia 18 (a)"/>
      <sheetName val="Dia 18 (b)"/>
      <sheetName val="Dia 19 (a)"/>
      <sheetName val="Dia 19 (b)"/>
      <sheetName val="Dia 20 (a)"/>
      <sheetName val="Dia 20 (b)"/>
      <sheetName val="Dia 21 (a)"/>
      <sheetName val="Dia 21 (b)"/>
      <sheetName val="Dia 22 (a)"/>
      <sheetName val="Dia 22 (b)"/>
      <sheetName val="Dia 23 (a)"/>
      <sheetName val="Dia 23 (b)"/>
      <sheetName val="Dia 24 (a)"/>
      <sheetName val="Dia 24 (b)"/>
      <sheetName val="Dia 25 (a)"/>
      <sheetName val="Dia 25 (b)"/>
      <sheetName val="Dia 26 (a)"/>
      <sheetName val="Dia 26 (b)"/>
      <sheetName val="Dia 27 (a)"/>
      <sheetName val="Dia 27 (b)"/>
      <sheetName val="Dia 28 (a)"/>
      <sheetName val="Dia 28 (b)"/>
      <sheetName val="Dia 29 (a)"/>
      <sheetName val="Dia 29 (b)"/>
      <sheetName val="Dia 30 (a)"/>
      <sheetName val="Dia 30 (b)"/>
      <sheetName val="Dia 31 (a)"/>
      <sheetName val="Dia 31 (b)"/>
      <sheetName val="Visibilidade"/>
      <sheetName val="Tipo-Nuvens Baixas"/>
      <sheetName val="Quant.-Nuvens Baixas"/>
      <sheetName val="Tipo-Nuvens Médias"/>
      <sheetName val="Quant.-Nuvens Médias"/>
      <sheetName val="Tipo-Nuvens Altas"/>
      <sheetName val="Quant.-Nuvens Altas"/>
      <sheetName val="Cobertura Total"/>
      <sheetName val="Barôm. a Grav. Normal (hPa=mb)"/>
      <sheetName val="Term. Seco (C)"/>
      <sheetName val="Umid. Relat. (%)"/>
      <sheetName val="Umid. Específica (g.kg-1)"/>
      <sheetName val="Temp. Superf. (C)"/>
      <sheetName val="Temp. 5 cm (C)"/>
      <sheetName val="Temp. 10 cm (C)"/>
      <sheetName val="Temp. 20 cm (C)"/>
      <sheetName val="Temp. 30 cm (C)"/>
      <sheetName val="Temp. 40 cm (C)"/>
      <sheetName val="Temp. Máx. e Mín. (C)"/>
      <sheetName val="Precipitação e Evaporação (mm)"/>
      <sheetName val="FENOMENOS DIVERSOS"/>
      <sheetName val="DADOS"/>
    </sheetNames>
    <sheetDataSet>
      <sheetData sheetId="0" refreshError="1"/>
      <sheetData sheetId="1" refreshError="1"/>
      <sheetData sheetId="2" refreshError="1"/>
      <sheetData sheetId="3">
        <row r="1">
          <cell r="C1" t="str">
            <v xml:space="preserve"> ABRIL DE  1994</v>
          </cell>
        </row>
        <row r="10">
          <cell r="X10">
            <v>14.979783528026902</v>
          </cell>
        </row>
        <row r="11">
          <cell r="X11">
            <v>15.077896745549358</v>
          </cell>
        </row>
        <row r="12">
          <cell r="X12">
            <v>14.987946702983088</v>
          </cell>
        </row>
        <row r="13">
          <cell r="X13">
            <v>14.517287499588068</v>
          </cell>
        </row>
        <row r="14">
          <cell r="X14">
            <v>14.487694421418523</v>
          </cell>
        </row>
        <row r="15">
          <cell r="X15">
            <v>14.476938756347407</v>
          </cell>
        </row>
        <row r="16">
          <cell r="X16">
            <v>14.478826537490256</v>
          </cell>
        </row>
        <row r="17">
          <cell r="X17">
            <v>14.927530156361847</v>
          </cell>
        </row>
        <row r="18">
          <cell r="X18">
            <v>14.985259562404709</v>
          </cell>
        </row>
        <row r="19">
          <cell r="X19">
            <v>15.100314323792984</v>
          </cell>
        </row>
        <row r="20">
          <cell r="X20">
            <v>14.930285032604163</v>
          </cell>
        </row>
        <row r="21">
          <cell r="X21">
            <v>14.883489256619624</v>
          </cell>
        </row>
        <row r="22">
          <cell r="X22">
            <v>14.382207036872183</v>
          </cell>
        </row>
        <row r="23">
          <cell r="X23">
            <v>14.833922148107172</v>
          </cell>
        </row>
        <row r="24">
          <cell r="X24">
            <v>14.787276654311908</v>
          </cell>
        </row>
        <row r="25">
          <cell r="X25">
            <v>14.991681235064382</v>
          </cell>
        </row>
        <row r="26">
          <cell r="X26">
            <v>13.526793787846037</v>
          </cell>
        </row>
        <row r="27">
          <cell r="X27">
            <v>13.209561753964405</v>
          </cell>
        </row>
        <row r="28">
          <cell r="X28">
            <v>12.986725952249314</v>
          </cell>
        </row>
        <row r="29">
          <cell r="X29">
            <v>12.974413668958478</v>
          </cell>
        </row>
        <row r="30">
          <cell r="X30">
            <v>12.844948174487589</v>
          </cell>
        </row>
        <row r="31">
          <cell r="X31">
            <v>13.003430672725161</v>
          </cell>
        </row>
        <row r="32">
          <cell r="X32">
            <v>12.921027745184153</v>
          </cell>
        </row>
        <row r="33">
          <cell r="X33">
            <v>12.345967043485</v>
          </cell>
        </row>
      </sheetData>
      <sheetData sheetId="4" refreshError="1"/>
      <sheetData sheetId="5">
        <row r="10">
          <cell r="X10">
            <v>12.248136616006844</v>
          </cell>
        </row>
        <row r="11">
          <cell r="X11">
            <v>12.12239897756178</v>
          </cell>
        </row>
        <row r="12">
          <cell r="X12">
            <v>11.937843244024389</v>
          </cell>
        </row>
        <row r="13">
          <cell r="X13">
            <v>12.078374232189248</v>
          </cell>
        </row>
        <row r="14">
          <cell r="X14">
            <v>11.942906966415466</v>
          </cell>
        </row>
        <row r="15">
          <cell r="X15">
            <v>12.069565012636456</v>
          </cell>
        </row>
        <row r="16">
          <cell r="X16">
            <v>12.677620488226019</v>
          </cell>
        </row>
        <row r="17">
          <cell r="X17">
            <v>12.502022243776169</v>
          </cell>
        </row>
        <row r="18">
          <cell r="X18">
            <v>12.912292712601184</v>
          </cell>
        </row>
        <row r="19">
          <cell r="X19">
            <v>13.036906943425645</v>
          </cell>
        </row>
        <row r="20">
          <cell r="X20">
            <v>12.833620736995957</v>
          </cell>
        </row>
        <row r="21">
          <cell r="X21">
            <v>12.753889802322654</v>
          </cell>
        </row>
        <row r="22">
          <cell r="X22">
            <v>13.062846797647101</v>
          </cell>
        </row>
        <row r="23">
          <cell r="X23">
            <v>12.929825178552083</v>
          </cell>
        </row>
        <row r="24">
          <cell r="X24">
            <v>12.633835581081229</v>
          </cell>
        </row>
        <row r="25">
          <cell r="X25">
            <v>12.388244740801497</v>
          </cell>
        </row>
        <row r="26">
          <cell r="X26">
            <v>12.34715325654417</v>
          </cell>
        </row>
        <row r="27">
          <cell r="X27">
            <v>11.738349529572771</v>
          </cell>
        </row>
        <row r="28">
          <cell r="X28">
            <v>11.264702926430626</v>
          </cell>
        </row>
        <row r="29">
          <cell r="X29">
            <v>11.539750752043689</v>
          </cell>
        </row>
        <row r="30">
          <cell r="X30">
            <v>11.571735773533762</v>
          </cell>
        </row>
        <row r="31">
          <cell r="X31">
            <v>11.619897558380131</v>
          </cell>
        </row>
        <row r="32">
          <cell r="X32">
            <v>11.703283515898987</v>
          </cell>
        </row>
        <row r="33">
          <cell r="X33">
            <v>12.415944654940613</v>
          </cell>
        </row>
      </sheetData>
      <sheetData sheetId="6" refreshError="1"/>
      <sheetData sheetId="7">
        <row r="10">
          <cell r="X10">
            <v>12.318961297822121</v>
          </cell>
        </row>
        <row r="11">
          <cell r="X11">
            <v>12.17422048804441</v>
          </cell>
        </row>
        <row r="12">
          <cell r="X12">
            <v>12.02056559066803</v>
          </cell>
        </row>
        <row r="13">
          <cell r="X13">
            <v>11.822215832770928</v>
          </cell>
        </row>
        <row r="14">
          <cell r="X14">
            <v>12.183959689995676</v>
          </cell>
        </row>
        <row r="15">
          <cell r="X15">
            <v>11.974728294308193</v>
          </cell>
        </row>
        <row r="16">
          <cell r="X16">
            <v>11.877718102052864</v>
          </cell>
        </row>
        <row r="17">
          <cell r="X17">
            <v>11.295936400565152</v>
          </cell>
        </row>
        <row r="18">
          <cell r="X18">
            <v>10.721955573256345</v>
          </cell>
        </row>
        <row r="19">
          <cell r="X19">
            <v>10.583068311950223</v>
          </cell>
        </row>
        <row r="20">
          <cell r="X20">
            <v>10.409905749428335</v>
          </cell>
        </row>
        <row r="21">
          <cell r="X21">
            <v>11.13405085799722</v>
          </cell>
        </row>
        <row r="22">
          <cell r="X22">
            <v>10.896075752753127</v>
          </cell>
        </row>
        <row r="23">
          <cell r="X23">
            <v>11.504497486737968</v>
          </cell>
        </row>
        <row r="24">
          <cell r="X24">
            <v>12.20051701937453</v>
          </cell>
        </row>
        <row r="25">
          <cell r="X25">
            <v>12.020950494122353</v>
          </cell>
        </row>
        <row r="26">
          <cell r="X26">
            <v>12.050296001410034</v>
          </cell>
        </row>
        <row r="27">
          <cell r="X27">
            <v>11.802150885710743</v>
          </cell>
        </row>
        <row r="28">
          <cell r="X28">
            <v>12.017876035383694</v>
          </cell>
        </row>
        <row r="29">
          <cell r="X29">
            <v>11.817753614618713</v>
          </cell>
        </row>
        <row r="30">
          <cell r="X30">
            <v>11.893097681816098</v>
          </cell>
        </row>
        <row r="31">
          <cell r="X31">
            <v>11.780220832766949</v>
          </cell>
        </row>
        <row r="32">
          <cell r="X32">
            <v>11.749076564306097</v>
          </cell>
        </row>
        <row r="33">
          <cell r="X33">
            <v>11.830579730905791</v>
          </cell>
        </row>
      </sheetData>
      <sheetData sheetId="8" refreshError="1"/>
      <sheetData sheetId="9">
        <row r="10">
          <cell r="X10">
            <v>12.007050232594645</v>
          </cell>
        </row>
        <row r="11">
          <cell r="X11">
            <v>11.558061454836121</v>
          </cell>
        </row>
        <row r="12">
          <cell r="X12">
            <v>11.26968198346645</v>
          </cell>
        </row>
        <row r="13">
          <cell r="X13">
            <v>11.012808263392371</v>
          </cell>
        </row>
        <row r="14">
          <cell r="X14">
            <v>11.250091686198624</v>
          </cell>
        </row>
        <row r="15">
          <cell r="X15">
            <v>11.080462551154106</v>
          </cell>
        </row>
        <row r="16">
          <cell r="X16">
            <v>11.266940360941476</v>
          </cell>
        </row>
        <row r="17">
          <cell r="X17">
            <v>11.636957287295219</v>
          </cell>
        </row>
        <row r="18">
          <cell r="X18">
            <v>11.667961505816031</v>
          </cell>
        </row>
        <row r="19">
          <cell r="X19">
            <v>11.803281929528962</v>
          </cell>
        </row>
        <row r="20">
          <cell r="X20">
            <v>11.779401254879025</v>
          </cell>
        </row>
        <row r="21">
          <cell r="X21">
            <v>12.60363414748058</v>
          </cell>
        </row>
        <row r="22">
          <cell r="X22">
            <v>11.63409337539046</v>
          </cell>
        </row>
        <row r="23">
          <cell r="X23">
            <v>11.864218342307067</v>
          </cell>
        </row>
        <row r="24">
          <cell r="X24">
            <v>11.104367738001555</v>
          </cell>
        </row>
        <row r="25">
          <cell r="X25">
            <v>14.477349184046968</v>
          </cell>
        </row>
        <row r="26">
          <cell r="X26">
            <v>14.253148376115671</v>
          </cell>
        </row>
        <row r="27">
          <cell r="X27">
            <v>13.836027613306285</v>
          </cell>
        </row>
        <row r="28">
          <cell r="X28">
            <v>13.360404267638541</v>
          </cell>
        </row>
        <row r="29">
          <cell r="X29">
            <v>13.308084445140516</v>
          </cell>
        </row>
        <row r="30">
          <cell r="X30">
            <v>12.999141418043724</v>
          </cell>
        </row>
        <row r="31">
          <cell r="X31">
            <v>13.169788436508453</v>
          </cell>
        </row>
        <row r="32">
          <cell r="X32">
            <v>12.785746763991796</v>
          </cell>
        </row>
        <row r="33">
          <cell r="X33">
            <v>12.664130658446657</v>
          </cell>
        </row>
      </sheetData>
      <sheetData sheetId="10" refreshError="1"/>
      <sheetData sheetId="11">
        <row r="10">
          <cell r="X10">
            <v>12.296630913527029</v>
          </cell>
        </row>
        <row r="11">
          <cell r="X11">
            <v>12.069634680183837</v>
          </cell>
        </row>
        <row r="12">
          <cell r="X12">
            <v>12.149036646332123</v>
          </cell>
        </row>
        <row r="13">
          <cell r="X13">
            <v>11.872402878944698</v>
          </cell>
        </row>
        <row r="14">
          <cell r="X14">
            <v>11.916143326623615</v>
          </cell>
        </row>
        <row r="15">
          <cell r="X15">
            <v>11.908740684672038</v>
          </cell>
        </row>
        <row r="16">
          <cell r="X16">
            <v>12.305426985418947</v>
          </cell>
        </row>
        <row r="17">
          <cell r="X17">
            <v>12.412611280092889</v>
          </cell>
        </row>
        <row r="18">
          <cell r="X18">
            <v>12.86076008473286</v>
          </cell>
        </row>
        <row r="19">
          <cell r="X19">
            <v>13.34138107997112</v>
          </cell>
        </row>
        <row r="20">
          <cell r="X20">
            <v>13.270542384358306</v>
          </cell>
        </row>
        <row r="21">
          <cell r="X21">
            <v>12.909644889479894</v>
          </cell>
        </row>
        <row r="22">
          <cell r="X22">
            <v>12.132409369006213</v>
          </cell>
        </row>
        <row r="23">
          <cell r="X23">
            <v>11.767385085913457</v>
          </cell>
        </row>
        <row r="24">
          <cell r="X24">
            <v>10.504157019854675</v>
          </cell>
        </row>
        <row r="25">
          <cell r="X25">
            <v>10.688920245641862</v>
          </cell>
        </row>
        <row r="26">
          <cell r="X26">
            <v>11.419220102967962</v>
          </cell>
        </row>
        <row r="27">
          <cell r="X27">
            <v>11.582833895971801</v>
          </cell>
        </row>
        <row r="28">
          <cell r="X28">
            <v>12.746666602946227</v>
          </cell>
        </row>
        <row r="29">
          <cell r="X29">
            <v>14.895421156898236</v>
          </cell>
        </row>
        <row r="30">
          <cell r="X30">
            <v>14.644721068854071</v>
          </cell>
        </row>
        <row r="31">
          <cell r="X31">
            <v>14.16777964071415</v>
          </cell>
        </row>
        <row r="32">
          <cell r="X32">
            <v>13.44702301843185</v>
          </cell>
        </row>
        <row r="33">
          <cell r="X33">
            <v>13.791320419677323</v>
          </cell>
        </row>
      </sheetData>
      <sheetData sheetId="12" refreshError="1"/>
      <sheetData sheetId="13">
        <row r="10">
          <cell r="X10">
            <v>13.075180644868823</v>
          </cell>
        </row>
        <row r="11">
          <cell r="X11">
            <v>12.776477135539107</v>
          </cell>
        </row>
        <row r="12">
          <cell r="X12">
            <v>12.841734280786088</v>
          </cell>
        </row>
        <row r="13">
          <cell r="X13">
            <v>12.440277356227215</v>
          </cell>
        </row>
        <row r="14">
          <cell r="X14">
            <v>12.258137719772684</v>
          </cell>
        </row>
        <row r="15">
          <cell r="X15">
            <v>11.895068549456171</v>
          </cell>
        </row>
        <row r="16">
          <cell r="X16">
            <v>12.556535014822543</v>
          </cell>
        </row>
        <row r="17">
          <cell r="X17">
            <v>13.212847831796896</v>
          </cell>
        </row>
        <row r="18">
          <cell r="X18">
            <v>13.637046712799316</v>
          </cell>
        </row>
        <row r="19">
          <cell r="X19">
            <v>13.099917144627424</v>
          </cell>
        </row>
        <row r="20">
          <cell r="X20">
            <v>10.943391222486275</v>
          </cell>
        </row>
        <row r="21">
          <cell r="X21">
            <v>11.597418017416885</v>
          </cell>
        </row>
        <row r="22">
          <cell r="X22">
            <v>10.937765671434329</v>
          </cell>
        </row>
        <row r="23">
          <cell r="X23">
            <v>10.273764779359482</v>
          </cell>
        </row>
        <row r="24">
          <cell r="X24">
            <v>10.509598134171972</v>
          </cell>
        </row>
        <row r="25">
          <cell r="X25">
            <v>10.268782508945314</v>
          </cell>
        </row>
        <row r="26">
          <cell r="X26">
            <v>10.66037586414199</v>
          </cell>
        </row>
        <row r="27">
          <cell r="X27">
            <v>11.33401026361882</v>
          </cell>
        </row>
        <row r="28">
          <cell r="X28">
            <v>11.048474362151225</v>
          </cell>
        </row>
        <row r="29">
          <cell r="X29">
            <v>11.293278215161427</v>
          </cell>
        </row>
        <row r="30">
          <cell r="X30">
            <v>11.632915698633377</v>
          </cell>
        </row>
        <row r="31">
          <cell r="X31">
            <v>11.805608940879692</v>
          </cell>
        </row>
        <row r="32">
          <cell r="X32">
            <v>11.893548653612035</v>
          </cell>
        </row>
        <row r="33">
          <cell r="X33">
            <v>12.40563098276794</v>
          </cell>
        </row>
      </sheetData>
      <sheetData sheetId="14" refreshError="1"/>
      <sheetData sheetId="15">
        <row r="10">
          <cell r="X10">
            <v>14.022690663122368</v>
          </cell>
        </row>
        <row r="11">
          <cell r="X11">
            <v>13.871635544130367</v>
          </cell>
        </row>
        <row r="12">
          <cell r="X12">
            <v>13.036499352482531</v>
          </cell>
        </row>
        <row r="13">
          <cell r="X13">
            <v>13.132235995821883</v>
          </cell>
        </row>
        <row r="14">
          <cell r="X14">
            <v>13.37551455595268</v>
          </cell>
        </row>
        <row r="15">
          <cell r="X15">
            <v>14.349227159354408</v>
          </cell>
        </row>
        <row r="16">
          <cell r="X16">
            <v>13.527349524180417</v>
          </cell>
        </row>
        <row r="17">
          <cell r="X17">
            <v>14.219757547538823</v>
          </cell>
        </row>
        <row r="18">
          <cell r="X18">
            <v>14.394466363182559</v>
          </cell>
        </row>
        <row r="19">
          <cell r="X19">
            <v>14.148002409044798</v>
          </cell>
        </row>
        <row r="20">
          <cell r="X20">
            <v>14.612651479489802</v>
          </cell>
        </row>
        <row r="21">
          <cell r="X21">
            <v>14.031368622112176</v>
          </cell>
        </row>
        <row r="22">
          <cell r="X22">
            <v>14.651944746401652</v>
          </cell>
        </row>
        <row r="23">
          <cell r="X23">
            <v>13.539016403655111</v>
          </cell>
        </row>
        <row r="24">
          <cell r="X24">
            <v>11.956497728546619</v>
          </cell>
        </row>
        <row r="25">
          <cell r="X25">
            <v>11.146004254779969</v>
          </cell>
        </row>
        <row r="26">
          <cell r="X26">
            <v>9.2630751925074026</v>
          </cell>
        </row>
        <row r="27">
          <cell r="X27">
            <v>8.4170527242308033</v>
          </cell>
        </row>
        <row r="28">
          <cell r="X28">
            <v>10.8351005690179</v>
          </cell>
        </row>
        <row r="29">
          <cell r="X29">
            <v>11.054430572589036</v>
          </cell>
        </row>
        <row r="30">
          <cell r="X30">
            <v>10.866644829226125</v>
          </cell>
        </row>
        <row r="31">
          <cell r="X31">
            <v>10.770942003584498</v>
          </cell>
        </row>
        <row r="32">
          <cell r="X32">
            <v>10.808636234656865</v>
          </cell>
        </row>
        <row r="33">
          <cell r="X33">
            <v>10.207678335809492</v>
          </cell>
        </row>
      </sheetData>
      <sheetData sheetId="16" refreshError="1"/>
      <sheetData sheetId="17">
        <row r="10">
          <cell r="X10">
            <v>9.7455305537043841</v>
          </cell>
        </row>
        <row r="11">
          <cell r="X11">
            <v>9.5511484691010295</v>
          </cell>
        </row>
        <row r="12">
          <cell r="X12">
            <v>9.5202322747565731</v>
          </cell>
        </row>
        <row r="13">
          <cell r="X13">
            <v>10.307402429016367</v>
          </cell>
        </row>
        <row r="14">
          <cell r="X14">
            <v>10.97346199289807</v>
          </cell>
        </row>
        <row r="15">
          <cell r="X15">
            <v>11.00998855222414</v>
          </cell>
        </row>
        <row r="16">
          <cell r="X16">
            <v>11.005315788311295</v>
          </cell>
        </row>
        <row r="17">
          <cell r="X17">
            <v>11.402742304741004</v>
          </cell>
        </row>
        <row r="18">
          <cell r="X18">
            <v>11.330357177982066</v>
          </cell>
        </row>
        <row r="19">
          <cell r="X19">
            <v>11.395191736802349</v>
          </cell>
        </row>
        <row r="20">
          <cell r="X20">
            <v>11.23872474487818</v>
          </cell>
        </row>
        <row r="21">
          <cell r="X21">
            <v>12.196452306888</v>
          </cell>
        </row>
        <row r="22">
          <cell r="X22">
            <v>12.03414896157215</v>
          </cell>
        </row>
        <row r="23">
          <cell r="X23">
            <v>11.479577075970342</v>
          </cell>
        </row>
        <row r="24">
          <cell r="X24">
            <v>11.330087426075046</v>
          </cell>
        </row>
        <row r="25">
          <cell r="X25">
            <v>11.416342915364085</v>
          </cell>
        </row>
        <row r="26">
          <cell r="X26">
            <v>10.984940868954881</v>
          </cell>
        </row>
        <row r="27">
          <cell r="X27">
            <v>11.155779011119137</v>
          </cell>
        </row>
        <row r="28">
          <cell r="X28">
            <v>11.396050903070355</v>
          </cell>
        </row>
        <row r="29">
          <cell r="X29">
            <v>11.344150135631036</v>
          </cell>
        </row>
        <row r="30">
          <cell r="X30">
            <v>11.011433839716279</v>
          </cell>
        </row>
        <row r="31">
          <cell r="X31">
            <v>11.08127992412121</v>
          </cell>
        </row>
        <row r="32">
          <cell r="X32">
            <v>10.578333442915007</v>
          </cell>
        </row>
        <row r="33">
          <cell r="X33">
            <v>10.580070554902308</v>
          </cell>
        </row>
      </sheetData>
      <sheetData sheetId="18" refreshError="1"/>
      <sheetData sheetId="19">
        <row r="10">
          <cell r="X10">
            <v>10.992734385711133</v>
          </cell>
        </row>
        <row r="11">
          <cell r="X11">
            <v>10.996203606850479</v>
          </cell>
        </row>
        <row r="12">
          <cell r="X12">
            <v>11.113840127307588</v>
          </cell>
        </row>
        <row r="13">
          <cell r="X13">
            <v>10.951886264635197</v>
          </cell>
        </row>
        <row r="14">
          <cell r="X14">
            <v>10.835773723175306</v>
          </cell>
        </row>
        <row r="15">
          <cell r="X15">
            <v>10.971008341841166</v>
          </cell>
        </row>
        <row r="16">
          <cell r="X16">
            <v>11.11183067647239</v>
          </cell>
        </row>
        <row r="17">
          <cell r="X17">
            <v>11.807649095282432</v>
          </cell>
        </row>
        <row r="18">
          <cell r="X18">
            <v>11.147759832286985</v>
          </cell>
        </row>
        <row r="19">
          <cell r="X19">
            <v>11.631921699522378</v>
          </cell>
        </row>
        <row r="20">
          <cell r="X20">
            <v>10.921894125258834</v>
          </cell>
        </row>
        <row r="21">
          <cell r="X21">
            <v>11.196541642598266</v>
          </cell>
        </row>
        <row r="22">
          <cell r="X22">
            <v>12.516458923481968</v>
          </cell>
        </row>
        <row r="23">
          <cell r="X23">
            <v>12.881113289355149</v>
          </cell>
        </row>
        <row r="24">
          <cell r="X24">
            <v>12.087480480297826</v>
          </cell>
        </row>
        <row r="25">
          <cell r="X25">
            <v>11.962642608324012</v>
          </cell>
        </row>
        <row r="26">
          <cell r="X26">
            <v>11.960507174448887</v>
          </cell>
        </row>
        <row r="27">
          <cell r="X27">
            <v>11.843738118327773</v>
          </cell>
        </row>
        <row r="28">
          <cell r="X28">
            <v>11.806515246980773</v>
          </cell>
        </row>
        <row r="29">
          <cell r="X29">
            <v>11.88130220057721</v>
          </cell>
        </row>
        <row r="30">
          <cell r="X30">
            <v>11.678750371113992</v>
          </cell>
        </row>
        <row r="31">
          <cell r="X31">
            <v>11.321664231737604</v>
          </cell>
        </row>
        <row r="32">
          <cell r="X32">
            <v>11.186413880172571</v>
          </cell>
        </row>
        <row r="33">
          <cell r="X33">
            <v>11.047681793441317</v>
          </cell>
        </row>
      </sheetData>
      <sheetData sheetId="20" refreshError="1"/>
      <sheetData sheetId="21">
        <row r="10">
          <cell r="X10">
            <v>11.072748470476</v>
          </cell>
        </row>
        <row r="11">
          <cell r="X11">
            <v>10.890397639682654</v>
          </cell>
        </row>
        <row r="12">
          <cell r="X12">
            <v>10.918363919924507</v>
          </cell>
        </row>
        <row r="13">
          <cell r="X13">
            <v>10.733414659783364</v>
          </cell>
        </row>
        <row r="14">
          <cell r="X14">
            <v>10.848092531065422</v>
          </cell>
        </row>
        <row r="15">
          <cell r="X15">
            <v>10.727358214888955</v>
          </cell>
        </row>
        <row r="16">
          <cell r="X16">
            <v>10.758191848069877</v>
          </cell>
        </row>
        <row r="17">
          <cell r="X17">
            <v>11.091028198071099</v>
          </cell>
        </row>
        <row r="18">
          <cell r="X18">
            <v>11.278874685458824</v>
          </cell>
        </row>
        <row r="19">
          <cell r="X19">
            <v>11.264373541418299</v>
          </cell>
        </row>
        <row r="20">
          <cell r="X20">
            <v>11.34788195951238</v>
          </cell>
        </row>
        <row r="21">
          <cell r="X21">
            <v>11.705585463848436</v>
          </cell>
        </row>
        <row r="22">
          <cell r="X22">
            <v>11.557216273679153</v>
          </cell>
        </row>
        <row r="23">
          <cell r="X23">
            <v>10.335562171289789</v>
          </cell>
        </row>
        <row r="24">
          <cell r="X24">
            <v>13.210397185052924</v>
          </cell>
        </row>
        <row r="25">
          <cell r="X25">
            <v>13.700261942089865</v>
          </cell>
        </row>
        <row r="26">
          <cell r="X26">
            <v>13.585775438031867</v>
          </cell>
        </row>
        <row r="27">
          <cell r="X27">
            <v>13.110619961128057</v>
          </cell>
        </row>
        <row r="28">
          <cell r="X28">
            <v>13.22414183316504</v>
          </cell>
        </row>
        <row r="29">
          <cell r="X29">
            <v>12.833207009672737</v>
          </cell>
        </row>
        <row r="30">
          <cell r="X30">
            <v>11.932707738635363</v>
          </cell>
        </row>
        <row r="31">
          <cell r="X31">
            <v>11.937369175315977</v>
          </cell>
        </row>
        <row r="32">
          <cell r="X32">
            <v>11.828736994601313</v>
          </cell>
        </row>
        <row r="33">
          <cell r="X33">
            <v>11.908194887593385</v>
          </cell>
        </row>
      </sheetData>
      <sheetData sheetId="22" refreshError="1"/>
      <sheetData sheetId="23">
        <row r="10">
          <cell r="X10">
            <v>12.021121528152673</v>
          </cell>
        </row>
        <row r="11">
          <cell r="X11">
            <v>11.903333006876244</v>
          </cell>
        </row>
        <row r="12">
          <cell r="X12">
            <v>11.983610884439456</v>
          </cell>
        </row>
        <row r="13">
          <cell r="X13">
            <v>11.861470504771063</v>
          </cell>
        </row>
        <row r="14">
          <cell r="X14">
            <v>11.983933419843591</v>
          </cell>
        </row>
        <row r="15">
          <cell r="X15">
            <v>11.77568202667004</v>
          </cell>
        </row>
        <row r="16">
          <cell r="X16">
            <v>11.989072466005537</v>
          </cell>
        </row>
        <row r="17">
          <cell r="X17">
            <v>12.830573116940771</v>
          </cell>
        </row>
        <row r="18">
          <cell r="X18">
            <v>12.554727333413815</v>
          </cell>
        </row>
        <row r="19">
          <cell r="X19">
            <v>12.698250889207413</v>
          </cell>
        </row>
        <row r="20">
          <cell r="X20">
            <v>12.524637081132898</v>
          </cell>
        </row>
        <row r="21">
          <cell r="X21">
            <v>11.255466881464548</v>
          </cell>
        </row>
        <row r="22">
          <cell r="X22">
            <v>11.289066412083352</v>
          </cell>
        </row>
        <row r="23">
          <cell r="X23">
            <v>11.01363435866679</v>
          </cell>
        </row>
        <row r="24">
          <cell r="X24">
            <v>11.257627919721505</v>
          </cell>
        </row>
        <row r="25">
          <cell r="X25">
            <v>15.44547997350182</v>
          </cell>
        </row>
        <row r="26">
          <cell r="X26">
            <v>14.642079793946653</v>
          </cell>
        </row>
        <row r="27">
          <cell r="X27">
            <v>14.170631093737898</v>
          </cell>
        </row>
        <row r="28">
          <cell r="X28">
            <v>13.758708998576962</v>
          </cell>
        </row>
        <row r="29">
          <cell r="X29">
            <v>13.661575786725825</v>
          </cell>
        </row>
        <row r="30">
          <cell r="X30">
            <v>13.560970806781404</v>
          </cell>
        </row>
        <row r="31">
          <cell r="X31">
            <v>12.986852854255616</v>
          </cell>
        </row>
        <row r="32">
          <cell r="X32">
            <v>13.025226782724951</v>
          </cell>
        </row>
        <row r="33">
          <cell r="X33">
            <v>13.200947331534548</v>
          </cell>
        </row>
      </sheetData>
      <sheetData sheetId="24" refreshError="1"/>
      <sheetData sheetId="25">
        <row r="10">
          <cell r="X10">
            <v>13.549932083245839</v>
          </cell>
        </row>
        <row r="11">
          <cell r="X11">
            <v>13.165367219603493</v>
          </cell>
        </row>
        <row r="12">
          <cell r="X12">
            <v>13.43242087395309</v>
          </cell>
        </row>
        <row r="13">
          <cell r="X13">
            <v>12.969528528473369</v>
          </cell>
        </row>
        <row r="14">
          <cell r="X14">
            <v>12.142560037015651</v>
          </cell>
        </row>
        <row r="15">
          <cell r="X15">
            <v>11.881219386530033</v>
          </cell>
        </row>
        <row r="16">
          <cell r="X16">
            <v>12.085371979634541</v>
          </cell>
        </row>
        <row r="17">
          <cell r="X17">
            <v>13.638585016080015</v>
          </cell>
        </row>
        <row r="18">
          <cell r="X18">
            <v>13.895440286886009</v>
          </cell>
        </row>
        <row r="19">
          <cell r="X19">
            <v>13.75447217440095</v>
          </cell>
        </row>
        <row r="20">
          <cell r="X20">
            <v>13.695482239831168</v>
          </cell>
        </row>
        <row r="21">
          <cell r="X21">
            <v>14.290748139919911</v>
          </cell>
        </row>
        <row r="22">
          <cell r="X22">
            <v>14.236433767747201</v>
          </cell>
        </row>
        <row r="23">
          <cell r="X23">
            <v>14.107592522221875</v>
          </cell>
        </row>
        <row r="24">
          <cell r="X24">
            <v>14.449690700434839</v>
          </cell>
        </row>
        <row r="25">
          <cell r="X25">
            <v>14.160131413754243</v>
          </cell>
        </row>
        <row r="26">
          <cell r="X26">
            <v>14.218941477644108</v>
          </cell>
        </row>
        <row r="27">
          <cell r="X27">
            <v>13.449395753130675</v>
          </cell>
        </row>
        <row r="28">
          <cell r="X28">
            <v>13.255083124743143</v>
          </cell>
        </row>
        <row r="29">
          <cell r="X29">
            <v>13.420953319437467</v>
          </cell>
        </row>
        <row r="30">
          <cell r="X30">
            <v>13.370726099928985</v>
          </cell>
        </row>
        <row r="31">
          <cell r="X31">
            <v>13.41732101226772</v>
          </cell>
        </row>
        <row r="32">
          <cell r="X32">
            <v>13.632352185879265</v>
          </cell>
        </row>
        <row r="33">
          <cell r="X33">
            <v>13.282941618056046</v>
          </cell>
        </row>
      </sheetData>
      <sheetData sheetId="26" refreshError="1"/>
      <sheetData sheetId="27">
        <row r="10">
          <cell r="X10">
            <v>12.765749452758303</v>
          </cell>
        </row>
        <row r="11">
          <cell r="X11">
            <v>12.699047123506384</v>
          </cell>
        </row>
        <row r="12">
          <cell r="X12">
            <v>13.002035862128475</v>
          </cell>
        </row>
        <row r="13">
          <cell r="X13">
            <v>13.138928320109915</v>
          </cell>
        </row>
        <row r="14">
          <cell r="X14">
            <v>13.154498448377556</v>
          </cell>
        </row>
        <row r="15">
          <cell r="X15">
            <v>13.422977168925151</v>
          </cell>
        </row>
        <row r="16">
          <cell r="X16">
            <v>13.586397254392358</v>
          </cell>
        </row>
        <row r="17">
          <cell r="X17">
            <v>13.725497782425577</v>
          </cell>
        </row>
        <row r="18">
          <cell r="X18">
            <v>13.142536488017683</v>
          </cell>
        </row>
        <row r="19">
          <cell r="X19">
            <v>13.060886980608936</v>
          </cell>
        </row>
        <row r="20">
          <cell r="X20">
            <v>12.830688369924564</v>
          </cell>
        </row>
        <row r="21">
          <cell r="X21">
            <v>13.478885307750476</v>
          </cell>
        </row>
        <row r="22">
          <cell r="X22">
            <v>14.343243371146738</v>
          </cell>
        </row>
        <row r="23">
          <cell r="X23">
            <v>14.38037204407496</v>
          </cell>
        </row>
        <row r="24">
          <cell r="X24">
            <v>14.260420923924869</v>
          </cell>
        </row>
        <row r="25">
          <cell r="X25">
            <v>14.008247578740555</v>
          </cell>
        </row>
        <row r="26">
          <cell r="X26">
            <v>13.67717593237607</v>
          </cell>
        </row>
        <row r="27">
          <cell r="X27">
            <v>13.704806148691828</v>
          </cell>
        </row>
        <row r="28">
          <cell r="X28">
            <v>13.523172216658434</v>
          </cell>
        </row>
        <row r="29">
          <cell r="X29">
            <v>13.087862746146309</v>
          </cell>
        </row>
        <row r="30">
          <cell r="X30">
            <v>13.295029353078357</v>
          </cell>
        </row>
        <row r="31">
          <cell r="X31">
            <v>13.03034566419325</v>
          </cell>
        </row>
        <row r="32">
          <cell r="X32">
            <v>12.906128422204935</v>
          </cell>
        </row>
        <row r="33">
          <cell r="X33">
            <v>13.284768527787081</v>
          </cell>
        </row>
      </sheetData>
      <sheetData sheetId="28" refreshError="1"/>
      <sheetData sheetId="29">
        <row r="10">
          <cell r="X10">
            <v>13.65563443069475</v>
          </cell>
        </row>
        <row r="11">
          <cell r="X11">
            <v>13.58277335322693</v>
          </cell>
        </row>
        <row r="12">
          <cell r="X12">
            <v>13.363011978433622</v>
          </cell>
        </row>
        <row r="13">
          <cell r="X13">
            <v>13.14919262151926</v>
          </cell>
        </row>
        <row r="14">
          <cell r="X14">
            <v>12.87763343646523</v>
          </cell>
        </row>
        <row r="15">
          <cell r="X15">
            <v>13.010315591497806</v>
          </cell>
        </row>
        <row r="16">
          <cell r="X16">
            <v>12.789163451195527</v>
          </cell>
        </row>
        <row r="17">
          <cell r="X17">
            <v>12.94788699949402</v>
          </cell>
        </row>
        <row r="18">
          <cell r="X18">
            <v>13.031024773501795</v>
          </cell>
        </row>
        <row r="19">
          <cell r="X19">
            <v>13.556267017657417</v>
          </cell>
        </row>
        <row r="20">
          <cell r="X20">
            <v>13.645657760243258</v>
          </cell>
        </row>
        <row r="21">
          <cell r="X21">
            <v>13.471131776160046</v>
          </cell>
        </row>
        <row r="22">
          <cell r="X22">
            <v>13.176163510160125</v>
          </cell>
        </row>
        <row r="23">
          <cell r="X23">
            <v>13.233163963246627</v>
          </cell>
        </row>
        <row r="24">
          <cell r="X24">
            <v>13.467800541643214</v>
          </cell>
        </row>
        <row r="25">
          <cell r="X25">
            <v>13.276810667447377</v>
          </cell>
        </row>
        <row r="26">
          <cell r="X26">
            <v>13.576546323344632</v>
          </cell>
        </row>
        <row r="27">
          <cell r="X27">
            <v>13.218248891828685</v>
          </cell>
        </row>
        <row r="28">
          <cell r="X28">
            <v>13.296035821245695</v>
          </cell>
        </row>
        <row r="29">
          <cell r="X29">
            <v>13.12174517917483</v>
          </cell>
        </row>
        <row r="30">
          <cell r="X30">
            <v>12.733893627286466</v>
          </cell>
        </row>
        <row r="31">
          <cell r="X31">
            <v>12.615094111645403</v>
          </cell>
        </row>
        <row r="32">
          <cell r="X32">
            <v>12.949133855757424</v>
          </cell>
        </row>
        <row r="33">
          <cell r="X33">
            <v>12.663421163053897</v>
          </cell>
        </row>
      </sheetData>
      <sheetData sheetId="30" refreshError="1"/>
      <sheetData sheetId="31">
        <row r="10">
          <cell r="X10">
            <v>12.838224635172406</v>
          </cell>
        </row>
        <row r="11">
          <cell r="X11">
            <v>12.703891246846734</v>
          </cell>
        </row>
        <row r="12">
          <cell r="X12">
            <v>12.712348646057341</v>
          </cell>
        </row>
        <row r="13">
          <cell r="X13">
            <v>12.458088544796549</v>
          </cell>
        </row>
        <row r="14">
          <cell r="X14">
            <v>12.588706906063374</v>
          </cell>
        </row>
        <row r="15">
          <cell r="X15">
            <v>12.211994360347294</v>
          </cell>
        </row>
        <row r="16">
          <cell r="X16">
            <v>12.54379007041682</v>
          </cell>
        </row>
        <row r="17">
          <cell r="X17">
            <v>12.449670604609318</v>
          </cell>
        </row>
        <row r="18">
          <cell r="X18">
            <v>12.735620375476941</v>
          </cell>
        </row>
        <row r="19">
          <cell r="X19">
            <v>12.74300471254031</v>
          </cell>
        </row>
        <row r="20">
          <cell r="X20">
            <v>12.867616252753557</v>
          </cell>
        </row>
        <row r="21">
          <cell r="X21">
            <v>13.066418240639546</v>
          </cell>
        </row>
        <row r="22">
          <cell r="X22">
            <v>14.014104486714425</v>
          </cell>
        </row>
        <row r="23">
          <cell r="X23">
            <v>13.461443929263471</v>
          </cell>
        </row>
        <row r="24">
          <cell r="X24">
            <v>13.522667191691683</v>
          </cell>
        </row>
        <row r="25">
          <cell r="X25">
            <v>13.177482750070167</v>
          </cell>
        </row>
        <row r="26">
          <cell r="X26">
            <v>13.024421630068508</v>
          </cell>
        </row>
        <row r="27">
          <cell r="X27">
            <v>12.338490429046923</v>
          </cell>
        </row>
        <row r="28">
          <cell r="X28">
            <v>12.003813607361758</v>
          </cell>
        </row>
        <row r="29">
          <cell r="X29">
            <v>12.247037952620541</v>
          </cell>
        </row>
        <row r="30">
          <cell r="X30">
            <v>12.574657199292135</v>
          </cell>
        </row>
        <row r="31">
          <cell r="X31">
            <v>12.450729461622062</v>
          </cell>
        </row>
        <row r="32">
          <cell r="X32">
            <v>12.166968224596447</v>
          </cell>
        </row>
        <row r="33">
          <cell r="X33">
            <v>12.057362546077078</v>
          </cell>
        </row>
      </sheetData>
      <sheetData sheetId="32" refreshError="1"/>
      <sheetData sheetId="33">
        <row r="10">
          <cell r="X10">
            <v>11.077115799553841</v>
          </cell>
        </row>
        <row r="11">
          <cell r="X11">
            <v>10.751538386675326</v>
          </cell>
        </row>
        <row r="12">
          <cell r="X12">
            <v>10.277647489125007</v>
          </cell>
        </row>
        <row r="13">
          <cell r="X13">
            <v>10.369642433422634</v>
          </cell>
        </row>
        <row r="14">
          <cell r="X14">
            <v>10.193382752731106</v>
          </cell>
        </row>
        <row r="15">
          <cell r="X15">
            <v>10.190253653802658</v>
          </cell>
        </row>
        <row r="16">
          <cell r="X16">
            <v>10.063476496719266</v>
          </cell>
        </row>
        <row r="17">
          <cell r="X17">
            <v>10.479623071358008</v>
          </cell>
        </row>
        <row r="18">
          <cell r="X18">
            <v>12.233915461095565</v>
          </cell>
        </row>
        <row r="19">
          <cell r="X19">
            <v>12.104761404210137</v>
          </cell>
        </row>
        <row r="20">
          <cell r="X20">
            <v>12.305981701841215</v>
          </cell>
        </row>
        <row r="21">
          <cell r="X21">
            <v>12.166301565686618</v>
          </cell>
        </row>
        <row r="22">
          <cell r="X22">
            <v>11.723139365643201</v>
          </cell>
        </row>
        <row r="23">
          <cell r="X23">
            <v>11.985490448969722</v>
          </cell>
        </row>
        <row r="24">
          <cell r="X24">
            <v>13.676755130507177</v>
          </cell>
        </row>
        <row r="25">
          <cell r="X25">
            <v>13.921593605863897</v>
          </cell>
        </row>
        <row r="26">
          <cell r="X26">
            <v>13.835487114526495</v>
          </cell>
        </row>
        <row r="27">
          <cell r="X27">
            <v>13.523534415062315</v>
          </cell>
        </row>
        <row r="28">
          <cell r="X28">
            <v>13.648101125327496</v>
          </cell>
        </row>
        <row r="29">
          <cell r="X29">
            <v>13.028869010743154</v>
          </cell>
        </row>
        <row r="30">
          <cell r="X30">
            <v>13.063162162549377</v>
          </cell>
        </row>
        <row r="31">
          <cell r="X31">
            <v>12.763565812680506</v>
          </cell>
        </row>
        <row r="32">
          <cell r="X32">
            <v>12.8915946046976</v>
          </cell>
        </row>
        <row r="33">
          <cell r="X33">
            <v>12.728533230184995</v>
          </cell>
        </row>
      </sheetData>
      <sheetData sheetId="34" refreshError="1"/>
      <sheetData sheetId="35">
        <row r="10">
          <cell r="X10">
            <v>12.350381689473092</v>
          </cell>
        </row>
        <row r="11">
          <cell r="X11">
            <v>12.416035833406417</v>
          </cell>
        </row>
        <row r="12">
          <cell r="X12">
            <v>12.185516059241635</v>
          </cell>
        </row>
        <row r="13">
          <cell r="X13">
            <v>12.460495701128691</v>
          </cell>
        </row>
        <row r="14">
          <cell r="X14">
            <v>12.433452539020296</v>
          </cell>
        </row>
        <row r="15">
          <cell r="X15">
            <v>12.506650135689778</v>
          </cell>
        </row>
        <row r="16">
          <cell r="X16">
            <v>12.496202619994538</v>
          </cell>
        </row>
        <row r="17">
          <cell r="X17">
            <v>12.695551906681201</v>
          </cell>
        </row>
        <row r="18">
          <cell r="X18">
            <v>12.71424933419684</v>
          </cell>
        </row>
        <row r="19">
          <cell r="X19">
            <v>13.559450870426588</v>
          </cell>
        </row>
        <row r="20">
          <cell r="X20">
            <v>13.412325400512973</v>
          </cell>
        </row>
        <row r="21">
          <cell r="X21">
            <v>12.622587843489171</v>
          </cell>
        </row>
        <row r="22">
          <cell r="X22">
            <v>13.368840449169021</v>
          </cell>
        </row>
        <row r="23">
          <cell r="X23">
            <v>13.143283408817785</v>
          </cell>
        </row>
        <row r="24">
          <cell r="X24">
            <v>13.03712712545239</v>
          </cell>
        </row>
        <row r="25">
          <cell r="X25">
            <v>12.378168600161914</v>
          </cell>
        </row>
        <row r="26">
          <cell r="X26">
            <v>12.811863354451436</v>
          </cell>
        </row>
        <row r="27">
          <cell r="X27">
            <v>12.247524809964931</v>
          </cell>
        </row>
        <row r="28">
          <cell r="X28">
            <v>12.76750233260621</v>
          </cell>
        </row>
        <row r="29">
          <cell r="X29">
            <v>13.105626692824284</v>
          </cell>
        </row>
        <row r="30">
          <cell r="X30">
            <v>13.245581993452221</v>
          </cell>
        </row>
        <row r="31">
          <cell r="X31">
            <v>13.249516956366639</v>
          </cell>
        </row>
        <row r="32">
          <cell r="X32">
            <v>13.161625575109978</v>
          </cell>
        </row>
        <row r="33">
          <cell r="X33">
            <v>12.643140416298326</v>
          </cell>
        </row>
      </sheetData>
      <sheetData sheetId="36" refreshError="1"/>
      <sheetData sheetId="37">
        <row r="10">
          <cell r="X10">
            <v>12.735139987345955</v>
          </cell>
        </row>
        <row r="11">
          <cell r="X11">
            <v>13.156963520524835</v>
          </cell>
        </row>
        <row r="12">
          <cell r="X12">
            <v>13.490393908868306</v>
          </cell>
        </row>
        <row r="13">
          <cell r="X13">
            <v>13.324834241400671</v>
          </cell>
        </row>
        <row r="14">
          <cell r="X14">
            <v>13.490967955755872</v>
          </cell>
        </row>
        <row r="15">
          <cell r="X15">
            <v>13.061490870889282</v>
          </cell>
        </row>
        <row r="16">
          <cell r="X16">
            <v>13.161829592472179</v>
          </cell>
        </row>
        <row r="17">
          <cell r="X17">
            <v>13.957391341602346</v>
          </cell>
        </row>
        <row r="18">
          <cell r="X18">
            <v>14.301632604217923</v>
          </cell>
        </row>
        <row r="19">
          <cell r="X19">
            <v>14.686055423583156</v>
          </cell>
        </row>
        <row r="20">
          <cell r="X20">
            <v>14.991141512331613</v>
          </cell>
        </row>
        <row r="21">
          <cell r="X21">
            <v>15.234609518372492</v>
          </cell>
        </row>
        <row r="22">
          <cell r="X22">
            <v>15.148670622334512</v>
          </cell>
        </row>
        <row r="23">
          <cell r="X23">
            <v>14.651695535728443</v>
          </cell>
        </row>
        <row r="24">
          <cell r="X24">
            <v>14.968033804913938</v>
          </cell>
        </row>
        <row r="25">
          <cell r="X25">
            <v>14.260674913866836</v>
          </cell>
        </row>
        <row r="26">
          <cell r="X26">
            <v>15.057770790694383</v>
          </cell>
        </row>
        <row r="27">
          <cell r="X27">
            <v>14.436538609499957</v>
          </cell>
        </row>
        <row r="28">
          <cell r="X28">
            <v>14.375816687984942</v>
          </cell>
        </row>
        <row r="29">
          <cell r="X29">
            <v>13.961032535319408</v>
          </cell>
        </row>
        <row r="30">
          <cell r="X30">
            <v>13.691025784801598</v>
          </cell>
        </row>
        <row r="31">
          <cell r="X31">
            <v>13.25270289651985</v>
          </cell>
        </row>
        <row r="32">
          <cell r="X32">
            <v>13.038699973155836</v>
          </cell>
        </row>
        <row r="33">
          <cell r="X33">
            <v>13.167020275472538</v>
          </cell>
        </row>
      </sheetData>
      <sheetData sheetId="38" refreshError="1"/>
      <sheetData sheetId="39">
        <row r="10">
          <cell r="X10">
            <v>13.134290070677569</v>
          </cell>
        </row>
        <row r="11">
          <cell r="X11">
            <v>12.996045891947608</v>
          </cell>
        </row>
        <row r="12">
          <cell r="X12">
            <v>13.137397689286583</v>
          </cell>
        </row>
        <row r="13">
          <cell r="X13">
            <v>13.220732911150737</v>
          </cell>
        </row>
        <row r="14">
          <cell r="X14">
            <v>13.302606742980924</v>
          </cell>
        </row>
        <row r="15">
          <cell r="X15">
            <v>13.464151356029541</v>
          </cell>
        </row>
        <row r="16">
          <cell r="X16">
            <v>13.712778459730936</v>
          </cell>
        </row>
        <row r="17">
          <cell r="X17">
            <v>13.880563329687346</v>
          </cell>
        </row>
        <row r="18">
          <cell r="X18">
            <v>14.187327535547055</v>
          </cell>
        </row>
        <row r="19">
          <cell r="X19">
            <v>14.279309922662851</v>
          </cell>
        </row>
        <row r="20">
          <cell r="X20">
            <v>14.79901001351768</v>
          </cell>
        </row>
        <row r="21">
          <cell r="X21">
            <v>14.671329022237146</v>
          </cell>
        </row>
        <row r="22">
          <cell r="X22">
            <v>14.509521835247249</v>
          </cell>
        </row>
        <row r="23">
          <cell r="X23">
            <v>13.383934911091687</v>
          </cell>
        </row>
        <row r="24">
          <cell r="X24">
            <v>13.414291211912312</v>
          </cell>
        </row>
        <row r="25">
          <cell r="X25">
            <v>12.933423770266877</v>
          </cell>
        </row>
        <row r="26">
          <cell r="X26">
            <v>12.803245097128073</v>
          </cell>
        </row>
        <row r="27">
          <cell r="X27">
            <v>12.511739270950892</v>
          </cell>
        </row>
        <row r="28">
          <cell r="X28">
            <v>11.669595357726605</v>
          </cell>
        </row>
        <row r="29">
          <cell r="X29">
            <v>11.782501882723261</v>
          </cell>
        </row>
        <row r="30">
          <cell r="X30">
            <v>11.97798425825512</v>
          </cell>
        </row>
        <row r="31">
          <cell r="X31">
            <v>11.715208230507997</v>
          </cell>
        </row>
        <row r="32">
          <cell r="X32">
            <v>12.53732481184697</v>
          </cell>
        </row>
        <row r="33">
          <cell r="X33">
            <v>12.423846150079383</v>
          </cell>
        </row>
      </sheetData>
      <sheetData sheetId="40" refreshError="1"/>
      <sheetData sheetId="41">
        <row r="10">
          <cell r="X10">
            <v>12.414026170126769</v>
          </cell>
        </row>
        <row r="11">
          <cell r="X11">
            <v>12.368056703758114</v>
          </cell>
        </row>
        <row r="12">
          <cell r="X12">
            <v>12.451527604512759</v>
          </cell>
        </row>
        <row r="13">
          <cell r="X13">
            <v>12.746351833525791</v>
          </cell>
        </row>
        <row r="14">
          <cell r="X14">
            <v>12.830352145324243</v>
          </cell>
        </row>
        <row r="15">
          <cell r="X15">
            <v>13.013824426918021</v>
          </cell>
        </row>
        <row r="16">
          <cell r="X16">
            <v>13.170295437406509</v>
          </cell>
        </row>
        <row r="17">
          <cell r="X17">
            <v>13.166442942261503</v>
          </cell>
        </row>
        <row r="18">
          <cell r="X18">
            <v>13.379052269519191</v>
          </cell>
        </row>
        <row r="19">
          <cell r="X19">
            <v>13.564979818780511</v>
          </cell>
        </row>
        <row r="20">
          <cell r="X20">
            <v>13.645911364489368</v>
          </cell>
        </row>
        <row r="21">
          <cell r="X21">
            <v>13.96594145777066</v>
          </cell>
        </row>
        <row r="22">
          <cell r="X22">
            <v>13.984622448687256</v>
          </cell>
        </row>
        <row r="23">
          <cell r="X23">
            <v>14.840192788304728</v>
          </cell>
        </row>
        <row r="24">
          <cell r="X24">
            <v>14.229560625551633</v>
          </cell>
        </row>
        <row r="25">
          <cell r="X25">
            <v>14.35741728229579</v>
          </cell>
        </row>
        <row r="26">
          <cell r="X26">
            <v>14.323248493708887</v>
          </cell>
        </row>
        <row r="27">
          <cell r="X27">
            <v>14.537729018326315</v>
          </cell>
        </row>
        <row r="28">
          <cell r="X28">
            <v>14.307965040070124</v>
          </cell>
        </row>
        <row r="29">
          <cell r="X29">
            <v>14.339453015710617</v>
          </cell>
        </row>
        <row r="30">
          <cell r="X30">
            <v>14.283020108731627</v>
          </cell>
        </row>
        <row r="31">
          <cell r="X31">
            <v>14.381369787744623</v>
          </cell>
        </row>
        <row r="32">
          <cell r="X32">
            <v>14.516106153918253</v>
          </cell>
        </row>
        <row r="33">
          <cell r="X33">
            <v>14.285115543183894</v>
          </cell>
        </row>
      </sheetData>
      <sheetData sheetId="42" refreshError="1"/>
      <sheetData sheetId="43">
        <row r="10">
          <cell r="X10">
            <v>14.467358145567172</v>
          </cell>
        </row>
        <row r="11">
          <cell r="X11">
            <v>14.320724389708781</v>
          </cell>
        </row>
        <row r="12">
          <cell r="X12">
            <v>14.198857714852407</v>
          </cell>
        </row>
        <row r="13">
          <cell r="X13">
            <v>14.300356009347238</v>
          </cell>
        </row>
        <row r="14">
          <cell r="X14">
            <v>14.148636255283337</v>
          </cell>
        </row>
        <row r="15">
          <cell r="X15">
            <v>14.133964124457844</v>
          </cell>
        </row>
        <row r="16">
          <cell r="X16">
            <v>14.251223528647774</v>
          </cell>
        </row>
        <row r="17">
          <cell r="X17">
            <v>15.010799716271086</v>
          </cell>
        </row>
        <row r="18">
          <cell r="X18">
            <v>14.991018678665505</v>
          </cell>
        </row>
        <row r="19">
          <cell r="X19">
            <v>15.637452512844748</v>
          </cell>
        </row>
        <row r="20">
          <cell r="X20">
            <v>15.709917848385784</v>
          </cell>
        </row>
        <row r="21">
          <cell r="X21">
            <v>14.733150721764328</v>
          </cell>
        </row>
        <row r="22">
          <cell r="X22">
            <v>15.847116383968425</v>
          </cell>
        </row>
        <row r="23">
          <cell r="X23">
            <v>13.89286556919771</v>
          </cell>
        </row>
        <row r="24">
          <cell r="X24">
            <v>13.873681529954407</v>
          </cell>
        </row>
        <row r="25">
          <cell r="X25">
            <v>13.727099700721904</v>
          </cell>
        </row>
        <row r="26">
          <cell r="X26">
            <v>14.358033484763034</v>
          </cell>
        </row>
        <row r="27">
          <cell r="X27">
            <v>14.551606199897387</v>
          </cell>
        </row>
        <row r="28">
          <cell r="X28">
            <v>15.030537373578712</v>
          </cell>
        </row>
        <row r="29">
          <cell r="X29">
            <v>15.738689616529024</v>
          </cell>
        </row>
        <row r="30">
          <cell r="X30">
            <v>15.440850341675498</v>
          </cell>
        </row>
        <row r="31">
          <cell r="X31">
            <v>14.561165074629839</v>
          </cell>
        </row>
        <row r="32">
          <cell r="X32">
            <v>14.679232059081018</v>
          </cell>
        </row>
        <row r="33">
          <cell r="X33">
            <v>15.179917504914805</v>
          </cell>
        </row>
      </sheetData>
      <sheetData sheetId="44" refreshError="1"/>
      <sheetData sheetId="45">
        <row r="10">
          <cell r="X10">
            <v>15.215938043017131</v>
          </cell>
        </row>
        <row r="11">
          <cell r="X11">
            <v>15.37084826121461</v>
          </cell>
        </row>
        <row r="12">
          <cell r="X12">
            <v>15.272322900766174</v>
          </cell>
        </row>
        <row r="13">
          <cell r="X13">
            <v>15.124537676242541</v>
          </cell>
        </row>
        <row r="14">
          <cell r="X14">
            <v>15.03840825180437</v>
          </cell>
        </row>
        <row r="15">
          <cell r="X15">
            <v>15.042544578152821</v>
          </cell>
        </row>
        <row r="16">
          <cell r="X16">
            <v>14.330511774551816</v>
          </cell>
        </row>
        <row r="17">
          <cell r="X17">
            <v>14.700249467463738</v>
          </cell>
        </row>
        <row r="18">
          <cell r="X18">
            <v>15.463255581863759</v>
          </cell>
        </row>
        <row r="19">
          <cell r="X19">
            <v>15.793105021399787</v>
          </cell>
        </row>
        <row r="20">
          <cell r="X20">
            <v>16.23811238744619</v>
          </cell>
        </row>
        <row r="21">
          <cell r="X21">
            <v>15.226775291083635</v>
          </cell>
        </row>
        <row r="22">
          <cell r="X22">
            <v>15.779438523754926</v>
          </cell>
        </row>
        <row r="23">
          <cell r="X23">
            <v>14.694364151435412</v>
          </cell>
        </row>
        <row r="24">
          <cell r="X24">
            <v>16.133434432326283</v>
          </cell>
        </row>
        <row r="25">
          <cell r="X25">
            <v>15.000394652211614</v>
          </cell>
        </row>
        <row r="26">
          <cell r="X26">
            <v>14.565457884884147</v>
          </cell>
        </row>
        <row r="27">
          <cell r="X27">
            <v>13.518444213440384</v>
          </cell>
        </row>
        <row r="28">
          <cell r="X28">
            <v>13.505995891332056</v>
          </cell>
        </row>
        <row r="29">
          <cell r="X29">
            <v>13.961566101765683</v>
          </cell>
        </row>
        <row r="30">
          <cell r="X30">
            <v>13.171957426006973</v>
          </cell>
        </row>
        <row r="31">
          <cell r="X31">
            <v>13.429301226883855</v>
          </cell>
        </row>
        <row r="32">
          <cell r="X32">
            <v>13.619072531239645</v>
          </cell>
        </row>
        <row r="33">
          <cell r="X33">
            <v>13.485516947241145</v>
          </cell>
        </row>
      </sheetData>
      <sheetData sheetId="46" refreshError="1"/>
      <sheetData sheetId="47">
        <row r="10">
          <cell r="X10">
            <v>12.893319558524967</v>
          </cell>
        </row>
        <row r="11">
          <cell r="X11">
            <v>12.790758762875036</v>
          </cell>
        </row>
        <row r="12">
          <cell r="X12">
            <v>12.953862167091431</v>
          </cell>
        </row>
        <row r="13">
          <cell r="X13">
            <v>13.463175180288141</v>
          </cell>
        </row>
        <row r="14">
          <cell r="X14">
            <v>13.719093697448614</v>
          </cell>
        </row>
        <row r="15">
          <cell r="X15">
            <v>13.795857277913296</v>
          </cell>
        </row>
        <row r="16">
          <cell r="X16">
            <v>13.908867608595024</v>
          </cell>
        </row>
        <row r="17">
          <cell r="X17">
            <v>14.038232412567913</v>
          </cell>
        </row>
        <row r="18">
          <cell r="X18">
            <v>14.415238672994775</v>
          </cell>
        </row>
        <row r="19">
          <cell r="X19">
            <v>14.533335566755664</v>
          </cell>
        </row>
        <row r="20">
          <cell r="X20">
            <v>14.377537329380418</v>
          </cell>
        </row>
        <row r="21">
          <cell r="X21">
            <v>15.012267826156128</v>
          </cell>
        </row>
        <row r="22">
          <cell r="X22">
            <v>15.671668798280411</v>
          </cell>
        </row>
        <row r="23">
          <cell r="X23">
            <v>14.867595388477609</v>
          </cell>
        </row>
        <row r="24">
          <cell r="X24">
            <v>14.695571624895946</v>
          </cell>
        </row>
        <row r="25">
          <cell r="X25">
            <v>14.37914262546261</v>
          </cell>
        </row>
        <row r="26">
          <cell r="X26">
            <v>14.480994205434746</v>
          </cell>
        </row>
        <row r="27">
          <cell r="X27">
            <v>14.282525430807141</v>
          </cell>
        </row>
        <row r="28">
          <cell r="X28">
            <v>14.721781384088363</v>
          </cell>
        </row>
        <row r="29">
          <cell r="X29">
            <v>14.487194050848798</v>
          </cell>
        </row>
        <row r="30">
          <cell r="X30">
            <v>14.251215302949365</v>
          </cell>
        </row>
        <row r="31">
          <cell r="X31">
            <v>13.983524361748827</v>
          </cell>
        </row>
        <row r="32">
          <cell r="X32">
            <v>14.021685892323969</v>
          </cell>
        </row>
        <row r="33">
          <cell r="X33">
            <v>13.762241599122204</v>
          </cell>
        </row>
      </sheetData>
      <sheetData sheetId="48" refreshError="1"/>
      <sheetData sheetId="49">
        <row r="10">
          <cell r="X10">
            <v>13.907662240483305</v>
          </cell>
        </row>
        <row r="11">
          <cell r="X11">
            <v>14.121286107596177</v>
          </cell>
        </row>
        <row r="12">
          <cell r="X12">
            <v>14.039998548092715</v>
          </cell>
        </row>
        <row r="13">
          <cell r="X13">
            <v>14.100197204811369</v>
          </cell>
        </row>
        <row r="14">
          <cell r="X14">
            <v>13.785266593965041</v>
          </cell>
        </row>
        <row r="15">
          <cell r="X15">
            <v>13.635474557638799</v>
          </cell>
        </row>
        <row r="16">
          <cell r="X16">
            <v>13.293682566440207</v>
          </cell>
        </row>
        <row r="17">
          <cell r="X17">
            <v>13.333200950754808</v>
          </cell>
        </row>
        <row r="18">
          <cell r="X18">
            <v>13.821804205176218</v>
          </cell>
        </row>
        <row r="19">
          <cell r="X19">
            <v>14.093416542666855</v>
          </cell>
        </row>
        <row r="20">
          <cell r="X20">
            <v>13.861651967021915</v>
          </cell>
        </row>
        <row r="21">
          <cell r="X21">
            <v>14.296138022905792</v>
          </cell>
        </row>
        <row r="22">
          <cell r="X22">
            <v>14.581355316572813</v>
          </cell>
        </row>
        <row r="23">
          <cell r="X23">
            <v>14.047179339102662</v>
          </cell>
        </row>
        <row r="24">
          <cell r="X24">
            <v>13.975619710311834</v>
          </cell>
        </row>
        <row r="25">
          <cell r="X25">
            <v>14.009120111692354</v>
          </cell>
        </row>
        <row r="26">
          <cell r="X26">
            <v>13.809275561667723</v>
          </cell>
        </row>
        <row r="27">
          <cell r="X27">
            <v>13.187771032389143</v>
          </cell>
        </row>
        <row r="28">
          <cell r="X28">
            <v>13.443045899633971</v>
          </cell>
        </row>
        <row r="29">
          <cell r="X29">
            <v>13.437042229760825</v>
          </cell>
        </row>
        <row r="30">
          <cell r="X30">
            <v>13.344859384965048</v>
          </cell>
        </row>
        <row r="31">
          <cell r="X31">
            <v>13.257399387301882</v>
          </cell>
        </row>
        <row r="32">
          <cell r="X32">
            <v>13.000073325143141</v>
          </cell>
        </row>
        <row r="33">
          <cell r="X33">
            <v>12.792237115301669</v>
          </cell>
        </row>
      </sheetData>
      <sheetData sheetId="50" refreshError="1"/>
      <sheetData sheetId="51">
        <row r="10">
          <cell r="X10">
            <v>12.974154140074004</v>
          </cell>
        </row>
        <row r="11">
          <cell r="X11">
            <v>12.963519905107274</v>
          </cell>
        </row>
        <row r="12">
          <cell r="X12">
            <v>12.968430666806707</v>
          </cell>
        </row>
        <row r="13">
          <cell r="X13">
            <v>12.667606346851612</v>
          </cell>
        </row>
        <row r="14">
          <cell r="X14">
            <v>12.815686936857841</v>
          </cell>
        </row>
        <row r="15">
          <cell r="X15">
            <v>12.654240218127287</v>
          </cell>
        </row>
        <row r="16">
          <cell r="X16">
            <v>12.848217278708216</v>
          </cell>
        </row>
        <row r="17">
          <cell r="X17">
            <v>13.275804313700565</v>
          </cell>
        </row>
        <row r="18">
          <cell r="X18">
            <v>13.196094316452427</v>
          </cell>
        </row>
        <row r="19">
          <cell r="X19">
            <v>13.918236970144163</v>
          </cell>
        </row>
        <row r="20">
          <cell r="X20">
            <v>13.729185776463083</v>
          </cell>
        </row>
        <row r="21">
          <cell r="X21">
            <v>13.407045506543685</v>
          </cell>
        </row>
        <row r="22">
          <cell r="X22">
            <v>13.991697106194165</v>
          </cell>
        </row>
        <row r="23">
          <cell r="X23">
            <v>14.449195985232159</v>
          </cell>
        </row>
        <row r="24">
          <cell r="X24">
            <v>14.048874902414273</v>
          </cell>
        </row>
        <row r="25">
          <cell r="X25">
            <v>14.379147638920299</v>
          </cell>
        </row>
        <row r="26">
          <cell r="X26">
            <v>14.431003276667168</v>
          </cell>
        </row>
        <row r="27">
          <cell r="X27">
            <v>14.366882747916991</v>
          </cell>
        </row>
        <row r="28">
          <cell r="X28">
            <v>14.86229066903265</v>
          </cell>
        </row>
        <row r="29">
          <cell r="X29">
            <v>14.795963870728391</v>
          </cell>
        </row>
        <row r="30">
          <cell r="X30">
            <v>14.490279225936355</v>
          </cell>
        </row>
        <row r="31">
          <cell r="X31">
            <v>13.847005963770044</v>
          </cell>
        </row>
        <row r="32">
          <cell r="X32">
            <v>13.654961671601937</v>
          </cell>
        </row>
        <row r="33">
          <cell r="X33">
            <v>13.486830058423973</v>
          </cell>
        </row>
      </sheetData>
      <sheetData sheetId="52" refreshError="1"/>
      <sheetData sheetId="53">
        <row r="10">
          <cell r="X10">
            <v>13.397880320480271</v>
          </cell>
        </row>
        <row r="11">
          <cell r="X11">
            <v>13.536630426405694</v>
          </cell>
        </row>
        <row r="12">
          <cell r="X12">
            <v>12.81187070974568</v>
          </cell>
        </row>
        <row r="13">
          <cell r="X13">
            <v>13.24031098285945</v>
          </cell>
        </row>
        <row r="14">
          <cell r="X14">
            <v>13.069257382887359</v>
          </cell>
        </row>
        <row r="15">
          <cell r="X15">
            <v>13.64530399270636</v>
          </cell>
        </row>
        <row r="16">
          <cell r="X16">
            <v>13.785668081975347</v>
          </cell>
        </row>
        <row r="17">
          <cell r="X17">
            <v>14.00024096635828</v>
          </cell>
        </row>
        <row r="18">
          <cell r="X18">
            <v>14.242810723062789</v>
          </cell>
        </row>
        <row r="19">
          <cell r="X19">
            <v>14.534905355265961</v>
          </cell>
        </row>
        <row r="20">
          <cell r="X20">
            <v>14.422266076279582</v>
          </cell>
        </row>
        <row r="21">
          <cell r="X21">
            <v>15.000128148352319</v>
          </cell>
        </row>
        <row r="22">
          <cell r="X22">
            <v>14.531079814081759</v>
          </cell>
        </row>
        <row r="23">
          <cell r="X23">
            <v>14.230723903331681</v>
          </cell>
        </row>
        <row r="24">
          <cell r="X24">
            <v>14.799533659401533</v>
          </cell>
        </row>
        <row r="25">
          <cell r="X25">
            <v>13.686884474676701</v>
          </cell>
        </row>
        <row r="26">
          <cell r="X26">
            <v>13.909007252525679</v>
          </cell>
        </row>
        <row r="27">
          <cell r="X27">
            <v>15.122511043052336</v>
          </cell>
        </row>
        <row r="28">
          <cell r="X28">
            <v>14.947130789210002</v>
          </cell>
        </row>
        <row r="29">
          <cell r="X29">
            <v>14.632646817090256</v>
          </cell>
        </row>
        <row r="30">
          <cell r="X30">
            <v>14.518799132611242</v>
          </cell>
        </row>
        <row r="31">
          <cell r="X31">
            <v>13.593658514271459</v>
          </cell>
        </row>
        <row r="32">
          <cell r="X32">
            <v>13.668873523253437</v>
          </cell>
        </row>
        <row r="33">
          <cell r="X33">
            <v>13.630696574862235</v>
          </cell>
        </row>
      </sheetData>
      <sheetData sheetId="54" refreshError="1"/>
      <sheetData sheetId="55">
        <row r="10">
          <cell r="X10">
            <v>13.633601651371283</v>
          </cell>
        </row>
        <row r="11">
          <cell r="X11">
            <v>13.218015980192778</v>
          </cell>
        </row>
        <row r="12">
          <cell r="X12">
            <v>13.572220375783589</v>
          </cell>
        </row>
        <row r="13">
          <cell r="X13">
            <v>13.368051395696947</v>
          </cell>
        </row>
        <row r="14">
          <cell r="X14">
            <v>13.19986774253363</v>
          </cell>
        </row>
        <row r="15">
          <cell r="X15">
            <v>12.863829331844494</v>
          </cell>
        </row>
        <row r="16">
          <cell r="X16">
            <v>13.10251474844072</v>
          </cell>
        </row>
        <row r="17">
          <cell r="X17">
            <v>15.287265704839262</v>
          </cell>
        </row>
        <row r="18">
          <cell r="X18">
            <v>15.347325047869894</v>
          </cell>
        </row>
        <row r="19">
          <cell r="X19">
            <v>14.699470851554844</v>
          </cell>
        </row>
        <row r="20">
          <cell r="X20">
            <v>15.245237455808054</v>
          </cell>
        </row>
        <row r="21">
          <cell r="X21">
            <v>14.812746834121496</v>
          </cell>
        </row>
        <row r="22">
          <cell r="X22">
            <v>14.257643770434798</v>
          </cell>
        </row>
        <row r="23">
          <cell r="X23">
            <v>14.012150912404712</v>
          </cell>
        </row>
        <row r="24">
          <cell r="X24">
            <v>12.38131934170948</v>
          </cell>
        </row>
        <row r="25">
          <cell r="X25">
            <v>13.385230140090941</v>
          </cell>
        </row>
        <row r="26">
          <cell r="X26">
            <v>16.930664482833656</v>
          </cell>
        </row>
        <row r="27">
          <cell r="X27">
            <v>16.6353655164983</v>
          </cell>
        </row>
        <row r="28">
          <cell r="X28">
            <v>16.016948103861285</v>
          </cell>
        </row>
        <row r="29">
          <cell r="X29">
            <v>15.679418930967506</v>
          </cell>
        </row>
        <row r="30">
          <cell r="X30">
            <v>15.534532601500612</v>
          </cell>
        </row>
        <row r="31">
          <cell r="X31">
            <v>15.279115374725466</v>
          </cell>
        </row>
        <row r="32">
          <cell r="X32">
            <v>14.753878244456789</v>
          </cell>
        </row>
        <row r="33">
          <cell r="X33">
            <v>14.466755707688323</v>
          </cell>
        </row>
      </sheetData>
      <sheetData sheetId="56" refreshError="1"/>
      <sheetData sheetId="57">
        <row r="10">
          <cell r="X10">
            <v>14.267863837580956</v>
          </cell>
        </row>
        <row r="11">
          <cell r="X11">
            <v>13.741437608229896</v>
          </cell>
        </row>
        <row r="12">
          <cell r="X12">
            <v>13.573002354877271</v>
          </cell>
        </row>
        <row r="13">
          <cell r="X13">
            <v>13.546267831706434</v>
          </cell>
        </row>
        <row r="14">
          <cell r="X14">
            <v>13.517814631930865</v>
          </cell>
        </row>
        <row r="15">
          <cell r="X15">
            <v>13.341719976737565</v>
          </cell>
        </row>
        <row r="16">
          <cell r="X16">
            <v>13.204700135222057</v>
          </cell>
        </row>
        <row r="17">
          <cell r="X17">
            <v>15.790129746758353</v>
          </cell>
        </row>
        <row r="18">
          <cell r="X18">
            <v>15.614831124948614</v>
          </cell>
        </row>
        <row r="19">
          <cell r="X19">
            <v>15.368269170266061</v>
          </cell>
        </row>
        <row r="20">
          <cell r="X20">
            <v>14.052459979976673</v>
          </cell>
        </row>
        <row r="21">
          <cell r="X21">
            <v>11.489321411264335</v>
          </cell>
        </row>
        <row r="22">
          <cell r="X22">
            <v>11.569353973200714</v>
          </cell>
        </row>
        <row r="23">
          <cell r="X23">
            <v>12.873120430940105</v>
          </cell>
        </row>
        <row r="24">
          <cell r="X24">
            <v>15.596645315304629</v>
          </cell>
        </row>
        <row r="25">
          <cell r="X25">
            <v>16.395822630486268</v>
          </cell>
        </row>
        <row r="26">
          <cell r="X26">
            <v>15.53115585862338</v>
          </cell>
        </row>
        <row r="27">
          <cell r="X27">
            <v>14.834448329519478</v>
          </cell>
        </row>
        <row r="28">
          <cell r="X28">
            <v>14.48383745265793</v>
          </cell>
        </row>
        <row r="29">
          <cell r="X29">
            <v>14.333806540736251</v>
          </cell>
        </row>
        <row r="30">
          <cell r="X30">
            <v>14.416710584494824</v>
          </cell>
        </row>
        <row r="31">
          <cell r="X31">
            <v>14.458782530441875</v>
          </cell>
        </row>
        <row r="32">
          <cell r="X32">
            <v>14.5386108922596</v>
          </cell>
        </row>
        <row r="33">
          <cell r="X33">
            <v>14.854770173477124</v>
          </cell>
        </row>
      </sheetData>
      <sheetData sheetId="58" refreshError="1"/>
      <sheetData sheetId="59">
        <row r="10">
          <cell r="X10">
            <v>14.722925159058326</v>
          </cell>
        </row>
        <row r="11">
          <cell r="X11">
            <v>14.635699082914909</v>
          </cell>
        </row>
        <row r="12">
          <cell r="X12">
            <v>14.284904311753127</v>
          </cell>
        </row>
        <row r="13">
          <cell r="X13">
            <v>14.282915991371441</v>
          </cell>
        </row>
        <row r="14">
          <cell r="X14">
            <v>14.349516049703837</v>
          </cell>
        </row>
        <row r="15">
          <cell r="X15">
            <v>14.206883881490331</v>
          </cell>
        </row>
        <row r="16">
          <cell r="X16">
            <v>13.971658665350537</v>
          </cell>
        </row>
        <row r="17">
          <cell r="X17">
            <v>13.624441229296577</v>
          </cell>
        </row>
        <row r="18">
          <cell r="X18">
            <v>12.89223627762728</v>
          </cell>
        </row>
        <row r="19">
          <cell r="X19">
            <v>13.310375493069476</v>
          </cell>
        </row>
        <row r="20">
          <cell r="X20">
            <v>12.78711273906951</v>
          </cell>
        </row>
        <row r="21">
          <cell r="X21">
            <v>13.655061749710717</v>
          </cell>
        </row>
        <row r="22">
          <cell r="X22">
            <v>13.50202914306594</v>
          </cell>
        </row>
        <row r="23">
          <cell r="X23">
            <v>13.751075804436617</v>
          </cell>
        </row>
        <row r="24">
          <cell r="X24">
            <v>14.527017675951932</v>
          </cell>
        </row>
        <row r="25">
          <cell r="X25">
            <v>14.223555693169876</v>
          </cell>
        </row>
        <row r="26">
          <cell r="X26">
            <v>14.008147246729266</v>
          </cell>
        </row>
        <row r="27">
          <cell r="X27">
            <v>13.965395878170096</v>
          </cell>
        </row>
        <row r="28">
          <cell r="X28">
            <v>13.590063526730834</v>
          </cell>
        </row>
        <row r="29">
          <cell r="X29">
            <v>13.399482741441185</v>
          </cell>
        </row>
        <row r="30">
          <cell r="X30">
            <v>13.300813722161532</v>
          </cell>
        </row>
        <row r="31">
          <cell r="X31">
            <v>13.378763433305144</v>
          </cell>
        </row>
        <row r="32">
          <cell r="X32">
            <v>13.157401579595755</v>
          </cell>
        </row>
        <row r="33">
          <cell r="X33">
            <v>13.195719592302884</v>
          </cell>
        </row>
      </sheetData>
      <sheetData sheetId="60" refreshError="1"/>
      <sheetData sheetId="61">
        <row r="10">
          <cell r="X10">
            <v>13.14929067710098</v>
          </cell>
        </row>
        <row r="11">
          <cell r="X11">
            <v>12.461339638544656</v>
          </cell>
        </row>
        <row r="12">
          <cell r="X12">
            <v>12.293485284377288</v>
          </cell>
        </row>
        <row r="13">
          <cell r="X13">
            <v>11.989515908498783</v>
          </cell>
        </row>
        <row r="14">
          <cell r="X14">
            <v>11.93141435886043</v>
          </cell>
        </row>
        <row r="15">
          <cell r="X15">
            <v>11.498276906971816</v>
          </cell>
        </row>
        <row r="16">
          <cell r="X16">
            <v>11.697000103488364</v>
          </cell>
        </row>
        <row r="17">
          <cell r="X17">
            <v>12.812802722305729</v>
          </cell>
        </row>
        <row r="18">
          <cell r="X18">
            <v>13.023709380301849</v>
          </cell>
        </row>
        <row r="19">
          <cell r="X19">
            <v>12.786158626753789</v>
          </cell>
        </row>
        <row r="20">
          <cell r="X20">
            <v>11.929869215687082</v>
          </cell>
        </row>
        <row r="21">
          <cell r="X21">
            <v>11.691717307866838</v>
          </cell>
        </row>
        <row r="22">
          <cell r="X22">
            <v>11.006393752103193</v>
          </cell>
        </row>
        <row r="23">
          <cell r="X23">
            <v>14.106549488391344</v>
          </cell>
        </row>
        <row r="24">
          <cell r="X24">
            <v>13.5128979785261</v>
          </cell>
        </row>
        <row r="25">
          <cell r="X25">
            <v>13.720652384530473</v>
          </cell>
        </row>
        <row r="26">
          <cell r="X26">
            <v>13.374183564067977</v>
          </cell>
        </row>
        <row r="27">
          <cell r="X27">
            <v>12.83247345893653</v>
          </cell>
        </row>
        <row r="28">
          <cell r="X28">
            <v>12.953925969461238</v>
          </cell>
        </row>
        <row r="29">
          <cell r="X29">
            <v>12.989576633267712</v>
          </cell>
        </row>
        <row r="30">
          <cell r="X30">
            <v>12.473845288776598</v>
          </cell>
        </row>
        <row r="31">
          <cell r="X31">
            <v>12.638465025214746</v>
          </cell>
        </row>
        <row r="32">
          <cell r="X32">
            <v>12.392548723673064</v>
          </cell>
        </row>
        <row r="33">
          <cell r="X33">
            <v>12.395773972123303</v>
          </cell>
        </row>
      </sheetData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nto de orvalho"/>
      <sheetName val="Verificações"/>
      <sheetName val="Dia 1 (a)"/>
      <sheetName val="Dia 1 (b)"/>
      <sheetName val="Dia 2 (a)"/>
      <sheetName val="Dia 2 (b)"/>
      <sheetName val="Dia 3 (a)"/>
      <sheetName val="Dia 3 (b)"/>
      <sheetName val="Dia 4 (a)"/>
      <sheetName val="Dia 4 (b)"/>
      <sheetName val="Dia 5 (a)"/>
      <sheetName val="Dia 5 (b)"/>
      <sheetName val="Dia 6 (a)"/>
      <sheetName val="Dia 6 (b)"/>
      <sheetName val="Dia 7 (a)"/>
      <sheetName val="Dia 7 (b)"/>
      <sheetName val="Dia 8 (a)"/>
      <sheetName val="Dia 8 (b)"/>
      <sheetName val="Dia 9 (a)"/>
      <sheetName val="Dia 9 (b)"/>
      <sheetName val="Dia 10 (a)"/>
      <sheetName val="Dia 10 (b)"/>
      <sheetName val="Dia 11 (a)"/>
      <sheetName val="Dia 11 (b)"/>
      <sheetName val="Dia 12 (a)"/>
      <sheetName val="Dia 12 (b)"/>
      <sheetName val="Dia 13 (a)"/>
      <sheetName val="Dia 13 (b)"/>
      <sheetName val="Dia 14 (a)"/>
      <sheetName val="Dia 14 (b)"/>
      <sheetName val="Dia 15 (a)"/>
      <sheetName val="Dia 15 (b)"/>
      <sheetName val="Dia 16 (a)"/>
      <sheetName val="Dia 16 (b)"/>
      <sheetName val="Dia 17 (a)"/>
      <sheetName val="Dia 17 (b)"/>
      <sheetName val="Dia 18 (a)"/>
      <sheetName val="Dia 18 (b)"/>
      <sheetName val="Dia 19 (a)"/>
      <sheetName val="Dia 19 (b)"/>
      <sheetName val="Dia 20 (a)"/>
      <sheetName val="Dia 20 (b)"/>
      <sheetName val="Dia 21 (a)"/>
      <sheetName val="Dia 21 (b)"/>
      <sheetName val="Dia 22 (a)"/>
      <sheetName val="Dia 22 (b)"/>
      <sheetName val="Dia 23 (a)"/>
      <sheetName val="Dia 23 (b)"/>
      <sheetName val="Dia 24 (a)"/>
      <sheetName val="Dia 24 (b)"/>
      <sheetName val="Dia 25 (a)"/>
      <sheetName val="Dia 25 (b)"/>
      <sheetName val="Dia 26 (a)"/>
      <sheetName val="Dia 26 (b)"/>
      <sheetName val="Dia 27 (a)"/>
      <sheetName val="Dia 27 (b)"/>
      <sheetName val="Dia 28 (a)"/>
      <sheetName val="Dia 28 (b)"/>
      <sheetName val="Dia 29 (a)"/>
      <sheetName val="Dia 29 (b)"/>
      <sheetName val="Dia 30 (a)"/>
      <sheetName val="Dia 30 (b)"/>
      <sheetName val="Dia 31 (a)"/>
      <sheetName val="Dia 31 (b)"/>
      <sheetName val="Visibilidade"/>
      <sheetName val="Tipo-Nuvens Baixas"/>
      <sheetName val="Quant.-Nuvens Baixas"/>
      <sheetName val="Tipo-Nuvens Médias"/>
      <sheetName val="Quant.-Nuvens Médias"/>
      <sheetName val="Tipo-Nuvens Altas"/>
      <sheetName val="Quant.-Nuvens Altas"/>
      <sheetName val="Cobertura Total"/>
      <sheetName val="Barôm. a Grav. Normal (hPa=mb)"/>
      <sheetName val="Term. Seco (C)"/>
      <sheetName val="Umid. Relat. (%)"/>
      <sheetName val="Umid. Específica (g.kg-1)"/>
      <sheetName val="Temp. Superf. (C)"/>
      <sheetName val="Temp. 5 cm (C)"/>
      <sheetName val="Temp. 10 cm (C)"/>
      <sheetName val="Temp. 20 cm (C)"/>
      <sheetName val="Temp. 30 cm (C)"/>
      <sheetName val="Temp. 40 cm (C)"/>
      <sheetName val="Temp. Máx. e Mín. (C)"/>
      <sheetName val="Precipitação e Evaporação (mm)"/>
      <sheetName val="FENOMENOS DIVERSOS"/>
      <sheetName val="DADOS"/>
    </sheetNames>
    <sheetDataSet>
      <sheetData sheetId="0" refreshError="1"/>
      <sheetData sheetId="1" refreshError="1"/>
      <sheetData sheetId="2" refreshError="1"/>
      <sheetData sheetId="3">
        <row r="1">
          <cell r="C1" t="str">
            <v xml:space="preserve"> MARÇO DE  1994</v>
          </cell>
        </row>
        <row r="10">
          <cell r="X10">
            <v>16.278135086958457</v>
          </cell>
        </row>
        <row r="11">
          <cell r="X11">
            <v>16.013984478629691</v>
          </cell>
        </row>
        <row r="12">
          <cell r="X12">
            <v>15.642226209075185</v>
          </cell>
        </row>
        <row r="13">
          <cell r="X13">
            <v>15.154815412714635</v>
          </cell>
        </row>
        <row r="14">
          <cell r="X14">
            <v>14.48792362648976</v>
          </cell>
        </row>
        <row r="15">
          <cell r="X15">
            <v>14.979793331717136</v>
          </cell>
        </row>
        <row r="16">
          <cell r="X16">
            <v>15.604617566500654</v>
          </cell>
        </row>
        <row r="17">
          <cell r="X17">
            <v>15.822192429483811</v>
          </cell>
        </row>
        <row r="18">
          <cell r="X18">
            <v>15.438196257708883</v>
          </cell>
        </row>
        <row r="19">
          <cell r="X19">
            <v>15.467450279370912</v>
          </cell>
        </row>
        <row r="20">
          <cell r="X20">
            <v>16.794270457811763</v>
          </cell>
        </row>
        <row r="21">
          <cell r="X21">
            <v>16.322825862186161</v>
          </cell>
        </row>
        <row r="22">
          <cell r="X22">
            <v>17.322339512202308</v>
          </cell>
        </row>
        <row r="23">
          <cell r="X23">
            <v>16.603986388763992</v>
          </cell>
        </row>
        <row r="24">
          <cell r="X24">
            <v>16.09584019858859</v>
          </cell>
        </row>
        <row r="25">
          <cell r="X25">
            <v>15.819888272114429</v>
          </cell>
        </row>
        <row r="26">
          <cell r="X26">
            <v>15.422072949649134</v>
          </cell>
        </row>
        <row r="27">
          <cell r="X27">
            <v>15.453397834794981</v>
          </cell>
        </row>
        <row r="28">
          <cell r="X28">
            <v>15.397366474034516</v>
          </cell>
        </row>
        <row r="29">
          <cell r="X29">
            <v>16.150888282779515</v>
          </cell>
        </row>
        <row r="30">
          <cell r="X30">
            <v>15.919329452794004</v>
          </cell>
        </row>
        <row r="31">
          <cell r="X31">
            <v>15.071642003909339</v>
          </cell>
        </row>
        <row r="32">
          <cell r="X32">
            <v>14.770386177904172</v>
          </cell>
        </row>
        <row r="33">
          <cell r="X33">
            <v>15.089789994233833</v>
          </cell>
        </row>
      </sheetData>
      <sheetData sheetId="4" refreshError="1"/>
      <sheetData sheetId="5">
        <row r="10">
          <cell r="X10">
            <v>15.483792971899836</v>
          </cell>
        </row>
        <row r="11">
          <cell r="X11">
            <v>15.925623452169566</v>
          </cell>
        </row>
        <row r="12">
          <cell r="X12">
            <v>16.002326763783138</v>
          </cell>
        </row>
        <row r="13">
          <cell r="X13">
            <v>14.96155045582254</v>
          </cell>
        </row>
        <row r="14">
          <cell r="X14">
            <v>13.598258959246342</v>
          </cell>
        </row>
        <row r="15">
          <cell r="X15">
            <v>12.639810387137294</v>
          </cell>
        </row>
        <row r="16">
          <cell r="X16">
            <v>13.531529764795465</v>
          </cell>
        </row>
        <row r="17">
          <cell r="X17">
            <v>14.006790295076923</v>
          </cell>
        </row>
        <row r="18">
          <cell r="X18">
            <v>14.304345286846697</v>
          </cell>
        </row>
        <row r="19">
          <cell r="X19">
            <v>14.168667949791194</v>
          </cell>
        </row>
        <row r="20">
          <cell r="X20">
            <v>13.938266835628827</v>
          </cell>
        </row>
        <row r="21">
          <cell r="X21">
            <v>14.181147035759469</v>
          </cell>
        </row>
        <row r="22">
          <cell r="X22">
            <v>14.573321567741859</v>
          </cell>
        </row>
        <row r="23">
          <cell r="X23">
            <v>13.700224867333253</v>
          </cell>
        </row>
        <row r="24">
          <cell r="X24">
            <v>14.593439525529998</v>
          </cell>
        </row>
        <row r="25">
          <cell r="X25">
            <v>13.083294912215415</v>
          </cell>
        </row>
        <row r="26">
          <cell r="X26">
            <v>13.412686763666382</v>
          </cell>
        </row>
        <row r="27">
          <cell r="X27">
            <v>14.231028326238272</v>
          </cell>
        </row>
        <row r="28">
          <cell r="X28">
            <v>13.764395300282942</v>
          </cell>
        </row>
        <row r="29">
          <cell r="X29">
            <v>13.097254111722778</v>
          </cell>
        </row>
        <row r="30">
          <cell r="X30">
            <v>12.669501745891749</v>
          </cell>
        </row>
        <row r="31">
          <cell r="X31">
            <v>12.012987674946766</v>
          </cell>
        </row>
        <row r="32">
          <cell r="X32">
            <v>12.299099267876327</v>
          </cell>
        </row>
        <row r="33">
          <cell r="X33">
            <v>12.586434041802466</v>
          </cell>
        </row>
      </sheetData>
      <sheetData sheetId="6" refreshError="1"/>
      <sheetData sheetId="7">
        <row r="10">
          <cell r="X10">
            <v>12.254399930458973</v>
          </cell>
        </row>
        <row r="11">
          <cell r="X11">
            <v>12.363041570146104</v>
          </cell>
        </row>
        <row r="12">
          <cell r="X12">
            <v>12.577839915067138</v>
          </cell>
        </row>
        <row r="13">
          <cell r="X13">
            <v>12.448475245593333</v>
          </cell>
        </row>
        <row r="14">
          <cell r="X14">
            <v>12.797552809096651</v>
          </cell>
        </row>
        <row r="15">
          <cell r="X15">
            <v>12.874930274156641</v>
          </cell>
        </row>
        <row r="16">
          <cell r="X16">
            <v>12.873495548337905</v>
          </cell>
        </row>
        <row r="17">
          <cell r="X17">
            <v>12.738476585576677</v>
          </cell>
        </row>
        <row r="18">
          <cell r="X18">
            <v>13.068442975045134</v>
          </cell>
        </row>
        <row r="19">
          <cell r="X19">
            <v>13.32183514829547</v>
          </cell>
        </row>
        <row r="20">
          <cell r="X20">
            <v>13.314933188280543</v>
          </cell>
        </row>
        <row r="21">
          <cell r="X21">
            <v>13.629237765577951</v>
          </cell>
        </row>
        <row r="22">
          <cell r="X22">
            <v>13.593510247307382</v>
          </cell>
        </row>
        <row r="23">
          <cell r="X23">
            <v>13.663908235797829</v>
          </cell>
        </row>
        <row r="24">
          <cell r="X24">
            <v>12.836938980685545</v>
          </cell>
        </row>
        <row r="25">
          <cell r="X25">
            <v>12.713117448427251</v>
          </cell>
        </row>
        <row r="26">
          <cell r="X26">
            <v>13.175588261016101</v>
          </cell>
        </row>
        <row r="27">
          <cell r="X27">
            <v>12.294940717008844</v>
          </cell>
        </row>
        <row r="28">
          <cell r="X28">
            <v>12.208167132563233</v>
          </cell>
        </row>
        <row r="29">
          <cell r="X29">
            <v>11.591619438403683</v>
          </cell>
        </row>
        <row r="30">
          <cell r="X30">
            <v>11.909237968930892</v>
          </cell>
        </row>
        <row r="31">
          <cell r="X31">
            <v>11.788488732264867</v>
          </cell>
        </row>
        <row r="32">
          <cell r="X32">
            <v>11.955960810397563</v>
          </cell>
        </row>
        <row r="33">
          <cell r="X33">
            <v>12.238923422773421</v>
          </cell>
        </row>
      </sheetData>
      <sheetData sheetId="8" refreshError="1"/>
      <sheetData sheetId="9">
        <row r="10">
          <cell r="X10">
            <v>12.582498251255636</v>
          </cell>
        </row>
        <row r="11">
          <cell r="X11">
            <v>11.426399576941742</v>
          </cell>
        </row>
        <row r="12">
          <cell r="X12">
            <v>11.973234899092999</v>
          </cell>
        </row>
        <row r="13">
          <cell r="X13">
            <v>12.035484312442676</v>
          </cell>
        </row>
        <row r="14">
          <cell r="X14">
            <v>12.126598289276457</v>
          </cell>
        </row>
        <row r="15">
          <cell r="X15">
            <v>11.404822285225334</v>
          </cell>
        </row>
        <row r="16">
          <cell r="X16">
            <v>11.796833777987896</v>
          </cell>
        </row>
        <row r="17">
          <cell r="X17">
            <v>11.481470934931716</v>
          </cell>
        </row>
        <row r="18">
          <cell r="X18">
            <v>11.725293776384465</v>
          </cell>
        </row>
        <row r="19">
          <cell r="X19">
            <v>11.763050481107735</v>
          </cell>
        </row>
        <row r="20">
          <cell r="X20">
            <v>12.28397185568844</v>
          </cell>
        </row>
        <row r="21">
          <cell r="X21">
            <v>12.689085373636994</v>
          </cell>
        </row>
        <row r="22">
          <cell r="X22">
            <v>11.830217687570119</v>
          </cell>
        </row>
        <row r="23">
          <cell r="X23">
            <v>11.972384954606779</v>
          </cell>
        </row>
        <row r="24">
          <cell r="X24">
            <v>12.137810632361987</v>
          </cell>
        </row>
        <row r="25">
          <cell r="X25">
            <v>12.535687222377904</v>
          </cell>
        </row>
        <row r="26">
          <cell r="X26">
            <v>11.589783021218018</v>
          </cell>
        </row>
        <row r="27">
          <cell r="X27">
            <v>11.344780293607306</v>
          </cell>
        </row>
        <row r="28">
          <cell r="X28">
            <v>11.394030105955014</v>
          </cell>
        </row>
        <row r="29">
          <cell r="X29">
            <v>11.88236086645394</v>
          </cell>
        </row>
        <row r="30">
          <cell r="X30">
            <v>11.639125079534578</v>
          </cell>
        </row>
        <row r="31">
          <cell r="X31">
            <v>11.844197973061554</v>
          </cell>
        </row>
        <row r="32">
          <cell r="X32">
            <v>11.608972251228584</v>
          </cell>
        </row>
        <row r="33">
          <cell r="X33">
            <v>11.384867014028293</v>
          </cell>
        </row>
      </sheetData>
      <sheetData sheetId="10" refreshError="1"/>
      <sheetData sheetId="11">
        <row r="10">
          <cell r="X10">
            <v>11.820855989160087</v>
          </cell>
        </row>
        <row r="11">
          <cell r="X11">
            <v>12.031965926292907</v>
          </cell>
        </row>
        <row r="12">
          <cell r="X12">
            <v>11.987476712560794</v>
          </cell>
        </row>
        <row r="13">
          <cell r="X13">
            <v>11.486800041991698</v>
          </cell>
        </row>
        <row r="14">
          <cell r="X14">
            <v>11.3413571268513</v>
          </cell>
        </row>
        <row r="15">
          <cell r="X15">
            <v>11.557903939616647</v>
          </cell>
        </row>
        <row r="16">
          <cell r="X16">
            <v>11.709119807764175</v>
          </cell>
        </row>
        <row r="17">
          <cell r="X17">
            <v>11.835867693477677</v>
          </cell>
        </row>
        <row r="18">
          <cell r="X18">
            <v>11.498437388713564</v>
          </cell>
        </row>
        <row r="19">
          <cell r="X19">
            <v>11.752963946581366</v>
          </cell>
        </row>
        <row r="20">
          <cell r="X20">
            <v>11.973515155951182</v>
          </cell>
        </row>
        <row r="21">
          <cell r="X21">
            <v>12.397846868974659</v>
          </cell>
        </row>
        <row r="22">
          <cell r="X22">
            <v>12.157831768029482</v>
          </cell>
        </row>
        <row r="23">
          <cell r="X23">
            <v>12.956875901529767</v>
          </cell>
        </row>
        <row r="24">
          <cell r="X24">
            <v>12.660525514213836</v>
          </cell>
        </row>
        <row r="25">
          <cell r="X25">
            <v>12.721520116155199</v>
          </cell>
        </row>
        <row r="26">
          <cell r="X26">
            <v>12.67595778008066</v>
          </cell>
        </row>
        <row r="27">
          <cell r="X27">
            <v>12.658432976719972</v>
          </cell>
        </row>
        <row r="28">
          <cell r="X28">
            <v>12.231857528999347</v>
          </cell>
        </row>
        <row r="29">
          <cell r="X29">
            <v>12.184468782902437</v>
          </cell>
        </row>
        <row r="30">
          <cell r="X30">
            <v>11.645915045367035</v>
          </cell>
        </row>
        <row r="31">
          <cell r="X31">
            <v>11.975442904592672</v>
          </cell>
        </row>
        <row r="32">
          <cell r="X32">
            <v>11.820173536247266</v>
          </cell>
        </row>
        <row r="33">
          <cell r="X33">
            <v>11.821972743840847</v>
          </cell>
        </row>
      </sheetData>
      <sheetData sheetId="12" refreshError="1"/>
      <sheetData sheetId="13">
        <row r="10">
          <cell r="X10">
            <v>12.483721776186149</v>
          </cell>
        </row>
        <row r="11">
          <cell r="X11">
            <v>12.278696961868365</v>
          </cell>
        </row>
        <row r="12">
          <cell r="X12">
            <v>11.460261770946147</v>
          </cell>
        </row>
        <row r="13">
          <cell r="X13">
            <v>10.931767220044536</v>
          </cell>
        </row>
        <row r="14">
          <cell r="X14">
            <v>11.135874472980008</v>
          </cell>
        </row>
        <row r="15">
          <cell r="X15">
            <v>11.340422784101634</v>
          </cell>
        </row>
        <row r="16">
          <cell r="X16">
            <v>11.71485941620573</v>
          </cell>
        </row>
        <row r="17">
          <cell r="X17">
            <v>11.781537972336084</v>
          </cell>
        </row>
        <row r="18">
          <cell r="X18">
            <v>11.244680453511178</v>
          </cell>
        </row>
        <row r="19">
          <cell r="X19">
            <v>11.28036797131923</v>
          </cell>
        </row>
        <row r="20">
          <cell r="X20">
            <v>11.770678362728413</v>
          </cell>
        </row>
        <row r="21">
          <cell r="X21">
            <v>11.777300547976798</v>
          </cell>
        </row>
        <row r="22">
          <cell r="X22">
            <v>12.535711903078701</v>
          </cell>
        </row>
        <row r="23">
          <cell r="X23">
            <v>12.583906629456511</v>
          </cell>
        </row>
        <row r="24">
          <cell r="X24">
            <v>12.608261504382787</v>
          </cell>
        </row>
        <row r="25">
          <cell r="X25">
            <v>12.60364516494181</v>
          </cell>
        </row>
        <row r="26">
          <cell r="X26">
            <v>11.918031052491273</v>
          </cell>
        </row>
        <row r="27">
          <cell r="X27">
            <v>11.995296127301716</v>
          </cell>
        </row>
        <row r="28">
          <cell r="X28">
            <v>12.654967942832194</v>
          </cell>
        </row>
        <row r="29">
          <cell r="X29">
            <v>12.408572315315817</v>
          </cell>
        </row>
        <row r="30">
          <cell r="X30">
            <v>12.526254803996576</v>
          </cell>
        </row>
        <row r="31">
          <cell r="X31">
            <v>12.080906994733784</v>
          </cell>
        </row>
        <row r="32">
          <cell r="X32">
            <v>12.610446210504762</v>
          </cell>
        </row>
        <row r="33">
          <cell r="X33">
            <v>12.412384929305549</v>
          </cell>
        </row>
      </sheetData>
      <sheetData sheetId="14" refreshError="1"/>
      <sheetData sheetId="15">
        <row r="10">
          <cell r="X10">
            <v>12.098456242807998</v>
          </cell>
        </row>
        <row r="11">
          <cell r="X11">
            <v>11.972873504975594</v>
          </cell>
        </row>
        <row r="12">
          <cell r="X12">
            <v>11.848883385985188</v>
          </cell>
        </row>
        <row r="13">
          <cell r="X13">
            <v>12.017857298864419</v>
          </cell>
        </row>
        <row r="14">
          <cell r="X14">
            <v>12.225859980808099</v>
          </cell>
        </row>
        <row r="15">
          <cell r="X15">
            <v>12.220489813292019</v>
          </cell>
        </row>
        <row r="16">
          <cell r="X16">
            <v>12.498831413894644</v>
          </cell>
        </row>
        <row r="17">
          <cell r="X17">
            <v>12.869892036908114</v>
          </cell>
        </row>
        <row r="18">
          <cell r="X18">
            <v>12.818038769805488</v>
          </cell>
        </row>
        <row r="19">
          <cell r="X19">
            <v>13.267503506532769</v>
          </cell>
        </row>
        <row r="20">
          <cell r="X20">
            <v>13.003365110250398</v>
          </cell>
        </row>
        <row r="21">
          <cell r="X21">
            <v>12.234633550944187</v>
          </cell>
        </row>
        <row r="22">
          <cell r="X22">
            <v>12.650268274777158</v>
          </cell>
        </row>
        <row r="23">
          <cell r="X23">
            <v>12.317562218300536</v>
          </cell>
        </row>
        <row r="24">
          <cell r="X24">
            <v>11.789283643887787</v>
          </cell>
        </row>
        <row r="25">
          <cell r="X25">
            <v>11.951904513028266</v>
          </cell>
        </row>
        <row r="26">
          <cell r="X26">
            <v>12.404358177856196</v>
          </cell>
        </row>
        <row r="27">
          <cell r="X27">
            <v>12.113937167286096</v>
          </cell>
        </row>
        <row r="28">
          <cell r="X28">
            <v>12.480281488448719</v>
          </cell>
        </row>
        <row r="29">
          <cell r="X29">
            <v>12.394209963590036</v>
          </cell>
        </row>
        <row r="30">
          <cell r="X30">
            <v>12.964332993255091</v>
          </cell>
        </row>
        <row r="31">
          <cell r="X31">
            <v>12.797522745119835</v>
          </cell>
        </row>
        <row r="32">
          <cell r="X32">
            <v>11.94341483747681</v>
          </cell>
        </row>
        <row r="33">
          <cell r="X33">
            <v>11.552232221616324</v>
          </cell>
        </row>
      </sheetData>
      <sheetData sheetId="16" refreshError="1"/>
      <sheetData sheetId="17">
        <row r="10">
          <cell r="X10">
            <v>11.426080705215155</v>
          </cell>
        </row>
        <row r="11">
          <cell r="X11">
            <v>11.234882717387936</v>
          </cell>
        </row>
        <row r="12">
          <cell r="X12">
            <v>11.366467216114042</v>
          </cell>
        </row>
        <row r="13">
          <cell r="X13">
            <v>11.743155095240537</v>
          </cell>
        </row>
        <row r="14">
          <cell r="X14">
            <v>11.995845672616943</v>
          </cell>
        </row>
        <row r="15">
          <cell r="X15">
            <v>11.743440516423762</v>
          </cell>
        </row>
        <row r="16">
          <cell r="X16">
            <v>12.19625999990328</v>
          </cell>
        </row>
        <row r="17">
          <cell r="X17">
            <v>13.072199657978551</v>
          </cell>
        </row>
        <row r="18">
          <cell r="X18">
            <v>12.692760641523867</v>
          </cell>
        </row>
        <row r="19">
          <cell r="X19">
            <v>13.269583828872527</v>
          </cell>
        </row>
        <row r="20">
          <cell r="X20">
            <v>13.295575076024049</v>
          </cell>
        </row>
        <row r="21">
          <cell r="X21">
            <v>13.960938688472915</v>
          </cell>
        </row>
        <row r="22">
          <cell r="X22">
            <v>13.961127282108976</v>
          </cell>
        </row>
        <row r="23">
          <cell r="X23">
            <v>14.272200010447117</v>
          </cell>
        </row>
        <row r="24">
          <cell r="X24">
            <v>14.117770198080178</v>
          </cell>
        </row>
        <row r="25">
          <cell r="X25">
            <v>14.447700452839271</v>
          </cell>
        </row>
        <row r="26">
          <cell r="X26">
            <v>14.45472368293175</v>
          </cell>
        </row>
        <row r="27">
          <cell r="X27">
            <v>14.361758830714585</v>
          </cell>
        </row>
        <row r="28">
          <cell r="X28">
            <v>14.162422064270682</v>
          </cell>
        </row>
        <row r="29">
          <cell r="X29">
            <v>14.234896557199345</v>
          </cell>
        </row>
        <row r="30">
          <cell r="X30">
            <v>14.492676709745252</v>
          </cell>
        </row>
        <row r="31">
          <cell r="X31">
            <v>14.217900670834933</v>
          </cell>
        </row>
        <row r="32">
          <cell r="X32">
            <v>13.816213190232608</v>
          </cell>
        </row>
        <row r="33">
          <cell r="X33">
            <v>13.37580980550146</v>
          </cell>
        </row>
      </sheetData>
      <sheetData sheetId="18" refreshError="1"/>
      <sheetData sheetId="19">
        <row r="10">
          <cell r="X10">
            <v>13.143782093784337</v>
          </cell>
        </row>
        <row r="11">
          <cell r="X11">
            <v>13.137460766799274</v>
          </cell>
        </row>
        <row r="12">
          <cell r="X12">
            <v>13.36324188601604</v>
          </cell>
        </row>
        <row r="13">
          <cell r="X13">
            <v>13.514247501014346</v>
          </cell>
        </row>
        <row r="14">
          <cell r="X14">
            <v>13.346976944437916</v>
          </cell>
        </row>
        <row r="15">
          <cell r="X15">
            <v>13.490253732504822</v>
          </cell>
        </row>
        <row r="16">
          <cell r="X16">
            <v>13.453784194878905</v>
          </cell>
        </row>
        <row r="17">
          <cell r="X17">
            <v>13.364419040093201</v>
          </cell>
        </row>
        <row r="18">
          <cell r="X18">
            <v>13.593223237047878</v>
          </cell>
        </row>
        <row r="19">
          <cell r="X19">
            <v>13.759023735327913</v>
          </cell>
        </row>
        <row r="20">
          <cell r="X20">
            <v>14.40725992322559</v>
          </cell>
        </row>
        <row r="21">
          <cell r="X21">
            <v>15.062822454486817</v>
          </cell>
        </row>
        <row r="22">
          <cell r="X22">
            <v>14.882402549520327</v>
          </cell>
        </row>
        <row r="23">
          <cell r="X23">
            <v>15.065989854652267</v>
          </cell>
        </row>
        <row r="24">
          <cell r="X24">
            <v>15.515618670765166</v>
          </cell>
        </row>
        <row r="25">
          <cell r="X25">
            <v>15.446763859476986</v>
          </cell>
        </row>
        <row r="26">
          <cell r="X26">
            <v>15.349763772992963</v>
          </cell>
        </row>
        <row r="27">
          <cell r="X27">
            <v>15.263391844469172</v>
          </cell>
        </row>
        <row r="28">
          <cell r="X28">
            <v>15.12155587379654</v>
          </cell>
        </row>
        <row r="29">
          <cell r="X29">
            <v>14.764427366544178</v>
          </cell>
        </row>
        <row r="30">
          <cell r="X30">
            <v>14.837027068032034</v>
          </cell>
        </row>
        <row r="31">
          <cell r="X31">
            <v>14.902747122841948</v>
          </cell>
        </row>
        <row r="32">
          <cell r="X32">
            <v>15.209394982096557</v>
          </cell>
        </row>
        <row r="33">
          <cell r="X33">
            <v>15.083901991738379</v>
          </cell>
        </row>
      </sheetData>
      <sheetData sheetId="20" refreshError="1"/>
      <sheetData sheetId="21">
        <row r="10">
          <cell r="X10">
            <v>14.897361148387249</v>
          </cell>
        </row>
        <row r="11">
          <cell r="X11">
            <v>14.841819823310338</v>
          </cell>
        </row>
        <row r="12">
          <cell r="X12">
            <v>14.938655428227108</v>
          </cell>
        </row>
        <row r="13">
          <cell r="X13">
            <v>15.029518667609098</v>
          </cell>
        </row>
        <row r="14">
          <cell r="X14">
            <v>14.86339124798552</v>
          </cell>
        </row>
        <row r="15">
          <cell r="X15">
            <v>14.881789215684298</v>
          </cell>
        </row>
        <row r="16">
          <cell r="X16">
            <v>14.683634659851554</v>
          </cell>
        </row>
        <row r="17">
          <cell r="X17">
            <v>14.833795419811135</v>
          </cell>
        </row>
        <row r="18">
          <cell r="X18">
            <v>15.178143225311739</v>
          </cell>
        </row>
        <row r="19">
          <cell r="X19">
            <v>15.868409967404542</v>
          </cell>
        </row>
        <row r="20">
          <cell r="X20">
            <v>15.324232303073398</v>
          </cell>
        </row>
        <row r="21">
          <cell r="X21">
            <v>15.428370250701319</v>
          </cell>
        </row>
        <row r="22">
          <cell r="X22">
            <v>14.516738338416896</v>
          </cell>
        </row>
        <row r="23">
          <cell r="X23">
            <v>14.645354210763832</v>
          </cell>
        </row>
        <row r="24">
          <cell r="X24">
            <v>14.998613942225413</v>
          </cell>
        </row>
        <row r="25">
          <cell r="X25">
            <v>15.162108563068315</v>
          </cell>
        </row>
        <row r="26">
          <cell r="X26">
            <v>15.210906384181911</v>
          </cell>
        </row>
        <row r="27">
          <cell r="X27">
            <v>16.174700238842618</v>
          </cell>
        </row>
        <row r="28">
          <cell r="X28">
            <v>16.457466669493655</v>
          </cell>
        </row>
        <row r="29">
          <cell r="X29">
            <v>16.11956979915017</v>
          </cell>
        </row>
        <row r="30">
          <cell r="X30">
            <v>16.066773684101879</v>
          </cell>
        </row>
        <row r="31">
          <cell r="X31">
            <v>15.965238814799971</v>
          </cell>
        </row>
        <row r="32">
          <cell r="X32">
            <v>15.824854124291104</v>
          </cell>
        </row>
        <row r="33">
          <cell r="X33">
            <v>16.122627333185122</v>
          </cell>
        </row>
      </sheetData>
      <sheetData sheetId="22" refreshError="1"/>
      <sheetData sheetId="23">
        <row r="10">
          <cell r="X10">
            <v>15.763965789343994</v>
          </cell>
        </row>
        <row r="11">
          <cell r="X11">
            <v>14.972477516458117</v>
          </cell>
        </row>
        <row r="12">
          <cell r="X12">
            <v>14.702157781091985</v>
          </cell>
        </row>
        <row r="13">
          <cell r="X13">
            <v>15.248050857762616</v>
          </cell>
        </row>
        <row r="14">
          <cell r="X14">
            <v>14.562453046452656</v>
          </cell>
        </row>
        <row r="15">
          <cell r="X15">
            <v>14.678763927217419</v>
          </cell>
        </row>
        <row r="16">
          <cell r="X16">
            <v>14.903744744642742</v>
          </cell>
        </row>
        <row r="17">
          <cell r="X17">
            <v>15.856828245375622</v>
          </cell>
        </row>
        <row r="18">
          <cell r="X18">
            <v>15.686704630172454</v>
          </cell>
        </row>
        <row r="19">
          <cell r="X19">
            <v>15.511833391221524</v>
          </cell>
        </row>
        <row r="20">
          <cell r="X20">
            <v>14.243039260371749</v>
          </cell>
        </row>
        <row r="21">
          <cell r="X21">
            <v>14.746065407989619</v>
          </cell>
        </row>
        <row r="22">
          <cell r="X22">
            <v>15.252921543903858</v>
          </cell>
        </row>
        <row r="23">
          <cell r="X23">
            <v>15.966808774826955</v>
          </cell>
        </row>
        <row r="24">
          <cell r="X24">
            <v>17.182418610075235</v>
          </cell>
        </row>
        <row r="25">
          <cell r="X25">
            <v>17.007099486273948</v>
          </cell>
        </row>
        <row r="26">
          <cell r="X26">
            <v>16.981104246924939</v>
          </cell>
        </row>
        <row r="27">
          <cell r="X27">
            <v>16.438240341931557</v>
          </cell>
        </row>
        <row r="28">
          <cell r="X28">
            <v>15.962822699804203</v>
          </cell>
        </row>
        <row r="29">
          <cell r="X29">
            <v>15.465084239237548</v>
          </cell>
        </row>
        <row r="30">
          <cell r="X30">
            <v>15.741036216110571</v>
          </cell>
        </row>
        <row r="31">
          <cell r="X31">
            <v>15.381514261341239</v>
          </cell>
        </row>
        <row r="32">
          <cell r="X32">
            <v>15.581138047268027</v>
          </cell>
        </row>
        <row r="33">
          <cell r="X33">
            <v>14.998227763921584</v>
          </cell>
        </row>
      </sheetData>
      <sheetData sheetId="24" refreshError="1"/>
      <sheetData sheetId="25">
        <row r="10">
          <cell r="X10">
            <v>15.11167736849308</v>
          </cell>
        </row>
        <row r="11">
          <cell r="X11">
            <v>14.687643356019246</v>
          </cell>
        </row>
        <row r="12">
          <cell r="X12">
            <v>14.423457964125852</v>
          </cell>
        </row>
        <row r="13">
          <cell r="X13">
            <v>14.788332980577708</v>
          </cell>
        </row>
        <row r="14">
          <cell r="X14">
            <v>14.876883366847981</v>
          </cell>
        </row>
        <row r="15">
          <cell r="X15">
            <v>14.810221473348292</v>
          </cell>
        </row>
        <row r="16">
          <cell r="X16">
            <v>14.961247766172031</v>
          </cell>
        </row>
        <row r="17">
          <cell r="X17">
            <v>15.75048293954325</v>
          </cell>
        </row>
        <row r="18">
          <cell r="X18">
            <v>15.705213851945429</v>
          </cell>
        </row>
        <row r="19">
          <cell r="X19">
            <v>15.884963202869589</v>
          </cell>
        </row>
        <row r="20">
          <cell r="X20">
            <v>14.274786090562403</v>
          </cell>
        </row>
        <row r="21">
          <cell r="X21">
            <v>14.006070190185202</v>
          </cell>
        </row>
        <row r="22">
          <cell r="X22">
            <v>15.827268339455712</v>
          </cell>
        </row>
        <row r="23">
          <cell r="X23">
            <v>15.324955785044779</v>
          </cell>
        </row>
        <row r="24">
          <cell r="X24">
            <v>15.120993951714835</v>
          </cell>
        </row>
        <row r="25">
          <cell r="X25">
            <v>14.912096132869959</v>
          </cell>
        </row>
        <row r="26">
          <cell r="X26">
            <v>15.187079518238692</v>
          </cell>
        </row>
        <row r="27">
          <cell r="X27">
            <v>14.575268779537044</v>
          </cell>
        </row>
        <row r="28">
          <cell r="X28">
            <v>14.822637606828422</v>
          </cell>
        </row>
        <row r="29">
          <cell r="X29">
            <v>14.52767205521471</v>
          </cell>
        </row>
        <row r="30">
          <cell r="X30">
            <v>14.60723289295594</v>
          </cell>
        </row>
        <row r="31">
          <cell r="X31">
            <v>14.657375442361527</v>
          </cell>
        </row>
        <row r="32">
          <cell r="X32">
            <v>14.324035671701434</v>
          </cell>
        </row>
        <row r="33">
          <cell r="X33">
            <v>14.233116346587494</v>
          </cell>
        </row>
      </sheetData>
      <sheetData sheetId="26" refreshError="1"/>
      <sheetData sheetId="27">
        <row r="10">
          <cell r="X10">
            <v>14.104463119219457</v>
          </cell>
        </row>
        <row r="11">
          <cell r="X11">
            <v>14.179469081689062</v>
          </cell>
        </row>
        <row r="12">
          <cell r="X12">
            <v>14.00633603421392</v>
          </cell>
        </row>
        <row r="13">
          <cell r="X13">
            <v>13.878140860452996</v>
          </cell>
        </row>
        <row r="14">
          <cell r="X14">
            <v>14.173382202164658</v>
          </cell>
        </row>
        <row r="15">
          <cell r="X15">
            <v>14.2582305702598</v>
          </cell>
        </row>
        <row r="16">
          <cell r="X16">
            <v>14.270622067472372</v>
          </cell>
        </row>
        <row r="17">
          <cell r="X17">
            <v>14.042209311735643</v>
          </cell>
        </row>
        <row r="18">
          <cell r="X18">
            <v>14.074361039693178</v>
          </cell>
        </row>
        <row r="19">
          <cell r="X19">
            <v>13.72032276099265</v>
          </cell>
        </row>
        <row r="20">
          <cell r="X20">
            <v>14.775601345509918</v>
          </cell>
        </row>
        <row r="21">
          <cell r="X21">
            <v>14.268654774469814</v>
          </cell>
        </row>
        <row r="22">
          <cell r="X22">
            <v>14.5487573732642</v>
          </cell>
        </row>
        <row r="23">
          <cell r="X23">
            <v>14.567291182740437</v>
          </cell>
        </row>
        <row r="24">
          <cell r="X24">
            <v>14.378582402626707</v>
          </cell>
        </row>
        <row r="25">
          <cell r="X25">
            <v>14.45562067746909</v>
          </cell>
        </row>
        <row r="26">
          <cell r="X26">
            <v>14.290590762370202</v>
          </cell>
        </row>
        <row r="27">
          <cell r="X27">
            <v>13.97294138300763</v>
          </cell>
        </row>
        <row r="28">
          <cell r="X28">
            <v>13.733893043145846</v>
          </cell>
        </row>
        <row r="29">
          <cell r="X29">
            <v>13.408474133644754</v>
          </cell>
        </row>
        <row r="30">
          <cell r="X30">
            <v>13.651374580346344</v>
          </cell>
        </row>
        <row r="31">
          <cell r="X31">
            <v>13.423281814857651</v>
          </cell>
        </row>
        <row r="32">
          <cell r="X32">
            <v>13.331087313252645</v>
          </cell>
        </row>
        <row r="33">
          <cell r="X33">
            <v>13.54846585084055</v>
          </cell>
        </row>
      </sheetData>
      <sheetData sheetId="28" refreshError="1"/>
      <sheetData sheetId="29">
        <row r="10">
          <cell r="X10">
            <v>13.832425903994451</v>
          </cell>
        </row>
        <row r="11">
          <cell r="X11">
            <v>13.521371431640089</v>
          </cell>
        </row>
        <row r="12">
          <cell r="X12">
            <v>13.52878115279657</v>
          </cell>
        </row>
        <row r="13">
          <cell r="X13">
            <v>13.082586474710904</v>
          </cell>
        </row>
        <row r="14">
          <cell r="X14">
            <v>13.139196475344134</v>
          </cell>
        </row>
        <row r="15">
          <cell r="X15">
            <v>13.385460130757009</v>
          </cell>
        </row>
        <row r="16">
          <cell r="X16">
            <v>13.68542272942717</v>
          </cell>
        </row>
        <row r="17">
          <cell r="X17">
            <v>13.656643262270075</v>
          </cell>
        </row>
        <row r="18">
          <cell r="X18">
            <v>13.357180660000834</v>
          </cell>
        </row>
        <row r="19">
          <cell r="X19">
            <v>13.787751615744863</v>
          </cell>
        </row>
        <row r="20">
          <cell r="X20">
            <v>14.225897629239755</v>
          </cell>
        </row>
        <row r="21">
          <cell r="X21">
            <v>14.239531838094532</v>
          </cell>
        </row>
        <row r="22">
          <cell r="X22">
            <v>14.083281051256597</v>
          </cell>
        </row>
        <row r="23">
          <cell r="X23">
            <v>14.998792700177651</v>
          </cell>
        </row>
        <row r="24">
          <cell r="X24">
            <v>14.702983994016767</v>
          </cell>
        </row>
        <row r="25">
          <cell r="X25">
            <v>14.699465342352514</v>
          </cell>
        </row>
        <row r="26">
          <cell r="X26">
            <v>14.563715142075873</v>
          </cell>
        </row>
        <row r="27">
          <cell r="X27">
            <v>13.810827796489674</v>
          </cell>
        </row>
        <row r="28">
          <cell r="X28">
            <v>13.865638580961754</v>
          </cell>
        </row>
        <row r="29">
          <cell r="X29">
            <v>13.720342001536871</v>
          </cell>
        </row>
        <row r="30">
          <cell r="X30">
            <v>13.965698071509319</v>
          </cell>
        </row>
        <row r="31">
          <cell r="X31">
            <v>13.948775461652621</v>
          </cell>
        </row>
        <row r="32">
          <cell r="X32">
            <v>13.092032844045434</v>
          </cell>
        </row>
        <row r="33">
          <cell r="X33">
            <v>13.659104288108454</v>
          </cell>
        </row>
      </sheetData>
      <sheetData sheetId="30" refreshError="1"/>
      <sheetData sheetId="31">
        <row r="10">
          <cell r="X10">
            <v>14.00189530290972</v>
          </cell>
        </row>
        <row r="11">
          <cell r="X11">
            <v>13.745745047168128</v>
          </cell>
        </row>
        <row r="12">
          <cell r="X12">
            <v>13.841646185047349</v>
          </cell>
        </row>
        <row r="13">
          <cell r="X13">
            <v>13.321440042568998</v>
          </cell>
        </row>
        <row r="14">
          <cell r="X14">
            <v>13.185519481389189</v>
          </cell>
        </row>
        <row r="15">
          <cell r="X15">
            <v>13.304326663392422</v>
          </cell>
        </row>
        <row r="16">
          <cell r="X16">
            <v>13.655032538008214</v>
          </cell>
        </row>
        <row r="17">
          <cell r="X17">
            <v>14.140117428903549</v>
          </cell>
        </row>
        <row r="18">
          <cell r="X18">
            <v>14.394812431779499</v>
          </cell>
        </row>
        <row r="19">
          <cell r="X19">
            <v>13.612764680776234</v>
          </cell>
        </row>
        <row r="20">
          <cell r="X20">
            <v>14.418597760935269</v>
          </cell>
        </row>
        <row r="21">
          <cell r="X21">
            <v>13.479444699533996</v>
          </cell>
        </row>
        <row r="22">
          <cell r="X22">
            <v>15.042360242574999</v>
          </cell>
        </row>
        <row r="23">
          <cell r="X23">
            <v>15.517472572143642</v>
          </cell>
        </row>
        <row r="24">
          <cell r="X24">
            <v>15.080446778636327</v>
          </cell>
        </row>
        <row r="25">
          <cell r="X25">
            <v>14.4927977729362</v>
          </cell>
        </row>
        <row r="26">
          <cell r="X26">
            <v>14.495284115562095</v>
          </cell>
        </row>
        <row r="27">
          <cell r="X27">
            <v>14.618258787347015</v>
          </cell>
        </row>
        <row r="28">
          <cell r="X28">
            <v>14.575074788104793</v>
          </cell>
        </row>
        <row r="29">
          <cell r="X29">
            <v>14.139704361561325</v>
          </cell>
        </row>
        <row r="30">
          <cell r="X30">
            <v>14.000288473970423</v>
          </cell>
        </row>
        <row r="31">
          <cell r="X31">
            <v>14.301221793644618</v>
          </cell>
        </row>
        <row r="32">
          <cell r="X32">
            <v>14.46302108695135</v>
          </cell>
        </row>
        <row r="33">
          <cell r="X33">
            <v>14.197239326020417</v>
          </cell>
        </row>
      </sheetData>
      <sheetData sheetId="32" refreshError="1"/>
      <sheetData sheetId="33">
        <row r="10">
          <cell r="X10">
            <v>13.804192383262732</v>
          </cell>
        </row>
        <row r="11">
          <cell r="X11">
            <v>13.448871165832616</v>
          </cell>
        </row>
        <row r="12">
          <cell r="X12">
            <v>13.199280189616148</v>
          </cell>
        </row>
        <row r="13">
          <cell r="X13">
            <v>13.368441198894098</v>
          </cell>
        </row>
        <row r="14">
          <cell r="X14">
            <v>14.142354718993422</v>
          </cell>
        </row>
        <row r="15">
          <cell r="X15">
            <v>14.072642947086916</v>
          </cell>
        </row>
        <row r="16">
          <cell r="X16">
            <v>14.321662874875935</v>
          </cell>
        </row>
        <row r="17">
          <cell r="X17">
            <v>14.276017916236929</v>
          </cell>
        </row>
        <row r="18">
          <cell r="X18">
            <v>13.762254361036828</v>
          </cell>
        </row>
        <row r="19">
          <cell r="X19">
            <v>13.456113365999252</v>
          </cell>
        </row>
        <row r="20">
          <cell r="X20">
            <v>13.123169552911213</v>
          </cell>
        </row>
        <row r="21">
          <cell r="X21">
            <v>13.121284385993739</v>
          </cell>
        </row>
        <row r="22">
          <cell r="X22">
            <v>15.024781305292837</v>
          </cell>
        </row>
        <row r="23">
          <cell r="X23">
            <v>14.527258980129838</v>
          </cell>
        </row>
        <row r="24">
          <cell r="X24">
            <v>15.535393114029411</v>
          </cell>
        </row>
        <row r="25">
          <cell r="X25">
            <v>15.216157191540553</v>
          </cell>
        </row>
        <row r="26">
          <cell r="X26">
            <v>14.75753183849411</v>
          </cell>
        </row>
        <row r="27">
          <cell r="X27">
            <v>14.302782668835683</v>
          </cell>
        </row>
        <row r="28">
          <cell r="X28">
            <v>14.695436924598086</v>
          </cell>
        </row>
        <row r="29">
          <cell r="X29">
            <v>15.008758055944202</v>
          </cell>
        </row>
        <row r="30">
          <cell r="X30">
            <v>13.756594614305255</v>
          </cell>
        </row>
        <row r="31">
          <cell r="X31">
            <v>13.830662199943918</v>
          </cell>
        </row>
        <row r="32">
          <cell r="X32">
            <v>14.286204192413019</v>
          </cell>
        </row>
        <row r="33">
          <cell r="X33">
            <v>14.318150162503349</v>
          </cell>
        </row>
      </sheetData>
      <sheetData sheetId="34" refreshError="1"/>
      <sheetData sheetId="35">
        <row r="10">
          <cell r="X10">
            <v>14.501290822202836</v>
          </cell>
        </row>
        <row r="11">
          <cell r="X11">
            <v>14.399501237380079</v>
          </cell>
        </row>
        <row r="12">
          <cell r="X12">
            <v>14.473974309847344</v>
          </cell>
        </row>
        <row r="13">
          <cell r="X13">
            <v>14.39988403169874</v>
          </cell>
        </row>
        <row r="14">
          <cell r="X14">
            <v>14.221338161636616</v>
          </cell>
        </row>
        <row r="15">
          <cell r="X15">
            <v>14.28351814344637</v>
          </cell>
        </row>
        <row r="16">
          <cell r="X16">
            <v>14.432028963771195</v>
          </cell>
        </row>
        <row r="17">
          <cell r="X17">
            <v>14.482489580864124</v>
          </cell>
        </row>
        <row r="18">
          <cell r="X18">
            <v>15.128125671781723</v>
          </cell>
        </row>
        <row r="19">
          <cell r="X19">
            <v>15.061535394900575</v>
          </cell>
        </row>
        <row r="20">
          <cell r="X20">
            <v>14.459629927310569</v>
          </cell>
        </row>
        <row r="21">
          <cell r="X21">
            <v>14.004668961808532</v>
          </cell>
        </row>
        <row r="22">
          <cell r="X22">
            <v>13.780857463821096</v>
          </cell>
        </row>
        <row r="23">
          <cell r="X23">
            <v>17.029993145979347</v>
          </cell>
        </row>
        <row r="24">
          <cell r="X24">
            <v>16.454596708973437</v>
          </cell>
        </row>
        <row r="25">
          <cell r="X25">
            <v>16.501983716139687</v>
          </cell>
        </row>
        <row r="26">
          <cell r="X26">
            <v>16.263095128247706</v>
          </cell>
        </row>
        <row r="27">
          <cell r="X27">
            <v>15.824998030720613</v>
          </cell>
        </row>
        <row r="28">
          <cell r="X28">
            <v>15.780890671409933</v>
          </cell>
        </row>
        <row r="29">
          <cell r="X29">
            <v>15.603777385499761</v>
          </cell>
        </row>
        <row r="30">
          <cell r="X30">
            <v>15.435445898104993</v>
          </cell>
        </row>
        <row r="31">
          <cell r="X31">
            <v>15.403594313082818</v>
          </cell>
        </row>
        <row r="32">
          <cell r="X32">
            <v>15.014055999342107</v>
          </cell>
        </row>
        <row r="33">
          <cell r="X33">
            <v>14.724011857882987</v>
          </cell>
        </row>
      </sheetData>
      <sheetData sheetId="36" refreshError="1"/>
      <sheetData sheetId="37">
        <row r="10">
          <cell r="X10">
            <v>15.468774400154791</v>
          </cell>
        </row>
        <row r="11">
          <cell r="X11">
            <v>15.372759435733148</v>
          </cell>
        </row>
        <row r="12">
          <cell r="X12">
            <v>15.283336500612153</v>
          </cell>
        </row>
        <row r="13">
          <cell r="X13">
            <v>14.976482986985335</v>
          </cell>
        </row>
        <row r="14">
          <cell r="X14">
            <v>14.853334661558199</v>
          </cell>
        </row>
        <row r="15">
          <cell r="X15">
            <v>15.006652109325973</v>
          </cell>
        </row>
        <row r="16">
          <cell r="X16">
            <v>15.592469451566235</v>
          </cell>
        </row>
        <row r="17">
          <cell r="X17">
            <v>16.296510405242412</v>
          </cell>
        </row>
        <row r="18">
          <cell r="X18">
            <v>15.362194544985032</v>
          </cell>
        </row>
        <row r="19">
          <cell r="X19">
            <v>15.12727863673792</v>
          </cell>
        </row>
        <row r="20">
          <cell r="X20">
            <v>14.652326370639823</v>
          </cell>
        </row>
        <row r="21">
          <cell r="X21">
            <v>14.826720766245385</v>
          </cell>
        </row>
        <row r="22">
          <cell r="X22">
            <v>14.24993856599224</v>
          </cell>
        </row>
        <row r="23">
          <cell r="X23">
            <v>13.729203251074649</v>
          </cell>
        </row>
        <row r="24">
          <cell r="X24">
            <v>17.12800049450675</v>
          </cell>
        </row>
        <row r="25">
          <cell r="X25">
            <v>16.867665402746834</v>
          </cell>
        </row>
        <row r="26">
          <cell r="X26">
            <v>16.827211593184856</v>
          </cell>
        </row>
        <row r="27">
          <cell r="X27">
            <v>16.574734957090346</v>
          </cell>
        </row>
        <row r="28">
          <cell r="X28">
            <v>16.395329766995545</v>
          </cell>
        </row>
        <row r="29">
          <cell r="X29">
            <v>16.395818363667129</v>
          </cell>
        </row>
        <row r="30">
          <cell r="X30">
            <v>16.533713871466396</v>
          </cell>
        </row>
        <row r="31">
          <cell r="X31">
            <v>16.727103136529646</v>
          </cell>
        </row>
        <row r="32">
          <cell r="X32">
            <v>15.824956233865556</v>
          </cell>
        </row>
        <row r="33">
          <cell r="X33">
            <v>15.812024291564525</v>
          </cell>
        </row>
      </sheetData>
      <sheetData sheetId="38" refreshError="1"/>
      <sheetData sheetId="39">
        <row r="10">
          <cell r="X10">
            <v>15.330634946499902</v>
          </cell>
        </row>
        <row r="11">
          <cell r="X11">
            <v>15.774284725908181</v>
          </cell>
        </row>
        <row r="12">
          <cell r="X12">
            <v>15.490556484465232</v>
          </cell>
        </row>
        <row r="13">
          <cell r="X13">
            <v>15.303572137265416</v>
          </cell>
        </row>
        <row r="14">
          <cell r="X14">
            <v>15.476099868868012</v>
          </cell>
        </row>
        <row r="15">
          <cell r="X15">
            <v>15.545248206363658</v>
          </cell>
        </row>
        <row r="16">
          <cell r="X16">
            <v>15.637405663552553</v>
          </cell>
        </row>
        <row r="17">
          <cell r="X17">
            <v>15.798403234225974</v>
          </cell>
        </row>
        <row r="18">
          <cell r="X18">
            <v>15.970963411286883</v>
          </cell>
        </row>
        <row r="19">
          <cell r="X19">
            <v>15.340055682695011</v>
          </cell>
        </row>
        <row r="20">
          <cell r="X20">
            <v>15.675440267950011</v>
          </cell>
        </row>
        <row r="21">
          <cell r="X21">
            <v>15.155175375432394</v>
          </cell>
        </row>
        <row r="22">
          <cell r="X22">
            <v>14.990699443499038</v>
          </cell>
        </row>
        <row r="23">
          <cell r="X23">
            <v>16.393325190864228</v>
          </cell>
        </row>
        <row r="24">
          <cell r="X24">
            <v>16.125353123616851</v>
          </cell>
        </row>
        <row r="25">
          <cell r="X25">
            <v>15.953380301905154</v>
          </cell>
        </row>
        <row r="26">
          <cell r="X26">
            <v>17.042515201584582</v>
          </cell>
        </row>
        <row r="27">
          <cell r="X27">
            <v>17.489103446313699</v>
          </cell>
        </row>
        <row r="28">
          <cell r="X28">
            <v>16.423360871875797</v>
          </cell>
        </row>
        <row r="29">
          <cell r="X29">
            <v>15.559772125306662</v>
          </cell>
        </row>
        <row r="30">
          <cell r="X30">
            <v>15.221381788081418</v>
          </cell>
        </row>
        <row r="31">
          <cell r="X31">
            <v>15.358927233894748</v>
          </cell>
        </row>
        <row r="32">
          <cell r="X32">
            <v>15.593208936087155</v>
          </cell>
        </row>
        <row r="33">
          <cell r="X33">
            <v>15.642519239402395</v>
          </cell>
        </row>
      </sheetData>
      <sheetData sheetId="40" refreshError="1"/>
      <sheetData sheetId="41">
        <row r="10">
          <cell r="X10">
            <v>15.540170420843371</v>
          </cell>
        </row>
        <row r="11">
          <cell r="X11">
            <v>15.907454182508646</v>
          </cell>
        </row>
        <row r="12">
          <cell r="X12">
            <v>15.912898002282082</v>
          </cell>
        </row>
        <row r="13">
          <cell r="X13">
            <v>14.813350784091543</v>
          </cell>
        </row>
        <row r="14">
          <cell r="X14">
            <v>14.340393311461851</v>
          </cell>
        </row>
        <row r="15">
          <cell r="X15">
            <v>14.682411324837327</v>
          </cell>
        </row>
        <row r="16">
          <cell r="X16">
            <v>14.845867337453345</v>
          </cell>
        </row>
        <row r="17">
          <cell r="X17">
            <v>15.305897365306853</v>
          </cell>
        </row>
        <row r="18">
          <cell r="X18">
            <v>15.387986374940994</v>
          </cell>
        </row>
        <row r="19">
          <cell r="X19">
            <v>15.70872901930673</v>
          </cell>
        </row>
        <row r="20">
          <cell r="X20">
            <v>15.575819400802406</v>
          </cell>
        </row>
        <row r="21">
          <cell r="X21">
            <v>15.364895298166193</v>
          </cell>
        </row>
        <row r="22">
          <cell r="X22">
            <v>14.490886371674554</v>
          </cell>
        </row>
        <row r="23">
          <cell r="X23">
            <v>14.680820967504845</v>
          </cell>
        </row>
        <row r="24">
          <cell r="X24">
            <v>14.395977650606424</v>
          </cell>
        </row>
        <row r="25">
          <cell r="X25">
            <v>14.936964180065111</v>
          </cell>
        </row>
        <row r="26">
          <cell r="X26">
            <v>15.73989328506144</v>
          </cell>
        </row>
        <row r="27">
          <cell r="X27">
            <v>16.464968794545474</v>
          </cell>
        </row>
        <row r="28">
          <cell r="X28">
            <v>16.541172490501918</v>
          </cell>
        </row>
        <row r="29">
          <cell r="X29">
            <v>14.746995638591065</v>
          </cell>
        </row>
        <row r="30">
          <cell r="X30">
            <v>14.989527538276027</v>
          </cell>
        </row>
        <row r="31">
          <cell r="X31">
            <v>14.902888434893789</v>
          </cell>
        </row>
        <row r="32">
          <cell r="X32">
            <v>15.101457524225536</v>
          </cell>
        </row>
        <row r="33">
          <cell r="X33">
            <v>14.998309141371362</v>
          </cell>
        </row>
      </sheetData>
      <sheetData sheetId="42" refreshError="1"/>
      <sheetData sheetId="43">
        <row r="10">
          <cell r="X10">
            <v>14.839960441407349</v>
          </cell>
        </row>
        <row r="11">
          <cell r="X11">
            <v>14.439487418092389</v>
          </cell>
        </row>
        <row r="12">
          <cell r="X12">
            <v>14.507519839706539</v>
          </cell>
        </row>
        <row r="13">
          <cell r="X13">
            <v>14.756120202046228</v>
          </cell>
        </row>
        <row r="14">
          <cell r="X14">
            <v>14.751932487801174</v>
          </cell>
        </row>
        <row r="15">
          <cell r="X15">
            <v>15.023179762260773</v>
          </cell>
        </row>
        <row r="16">
          <cell r="X16">
            <v>15.017741361661528</v>
          </cell>
        </row>
        <row r="17">
          <cell r="X17">
            <v>15.080588835751501</v>
          </cell>
        </row>
        <row r="18">
          <cell r="X18">
            <v>15.304716770685564</v>
          </cell>
        </row>
        <row r="19">
          <cell r="X19">
            <v>15.307367623811377</v>
          </cell>
        </row>
        <row r="20">
          <cell r="X20">
            <v>15.693844620720027</v>
          </cell>
        </row>
        <row r="21">
          <cell r="X21">
            <v>15.237386951127904</v>
          </cell>
        </row>
        <row r="22">
          <cell r="X22">
            <v>13.782714482924289</v>
          </cell>
        </row>
        <row r="23">
          <cell r="X23">
            <v>13.072904084531698</v>
          </cell>
        </row>
        <row r="24">
          <cell r="X24">
            <v>12.438579265381561</v>
          </cell>
        </row>
        <row r="25">
          <cell r="X25">
            <v>11.699048378460791</v>
          </cell>
        </row>
        <row r="26">
          <cell r="X26">
            <v>12.689733337853992</v>
          </cell>
        </row>
        <row r="27">
          <cell r="X27">
            <v>13.094621408677462</v>
          </cell>
        </row>
        <row r="28">
          <cell r="X28">
            <v>13.51572805217913</v>
          </cell>
        </row>
        <row r="29">
          <cell r="X29">
            <v>13.844544643434565</v>
          </cell>
        </row>
        <row r="30">
          <cell r="X30">
            <v>13.981629550530101</v>
          </cell>
        </row>
        <row r="31">
          <cell r="X31">
            <v>14.050355572965767</v>
          </cell>
        </row>
        <row r="32">
          <cell r="X32">
            <v>14.292346010644152</v>
          </cell>
        </row>
        <row r="33">
          <cell r="X33">
            <v>14.382680985428518</v>
          </cell>
        </row>
      </sheetData>
      <sheetData sheetId="44" refreshError="1"/>
      <sheetData sheetId="45">
        <row r="10">
          <cell r="X10">
            <v>14.629039490141883</v>
          </cell>
        </row>
        <row r="11">
          <cell r="X11">
            <v>14.547175223063709</v>
          </cell>
        </row>
        <row r="12">
          <cell r="X12">
            <v>15.573904828112425</v>
          </cell>
        </row>
        <row r="13">
          <cell r="X13">
            <v>14.69299912749101</v>
          </cell>
        </row>
        <row r="14">
          <cell r="X14">
            <v>14.719571080922668</v>
          </cell>
        </row>
        <row r="15">
          <cell r="X15">
            <v>15.308003791631547</v>
          </cell>
        </row>
        <row r="16">
          <cell r="X16">
            <v>15.327241675938389</v>
          </cell>
        </row>
        <row r="17">
          <cell r="X17">
            <v>14.998701211751511</v>
          </cell>
        </row>
        <row r="18">
          <cell r="X18">
            <v>15.221756218444398</v>
          </cell>
        </row>
        <row r="19">
          <cell r="X19">
            <v>15.484554258844183</v>
          </cell>
        </row>
        <row r="20">
          <cell r="X20">
            <v>14.873614473348303</v>
          </cell>
        </row>
        <row r="21">
          <cell r="X21">
            <v>15.049595304508722</v>
          </cell>
        </row>
        <row r="22">
          <cell r="X22">
            <v>14.450128118038556</v>
          </cell>
        </row>
        <row r="23">
          <cell r="X23">
            <v>13.817674940000458</v>
          </cell>
        </row>
        <row r="24">
          <cell r="X24">
            <v>12.830101677154511</v>
          </cell>
        </row>
        <row r="25">
          <cell r="X25">
            <v>13.766614590968899</v>
          </cell>
        </row>
        <row r="26">
          <cell r="X26">
            <v>13.871530236362554</v>
          </cell>
        </row>
        <row r="27">
          <cell r="X27">
            <v>14.021286176843889</v>
          </cell>
        </row>
        <row r="28">
          <cell r="X28">
            <v>14.184780278540567</v>
          </cell>
        </row>
        <row r="29">
          <cell r="X29">
            <v>14.802857026474131</v>
          </cell>
        </row>
        <row r="30">
          <cell r="X30">
            <v>14.662560873829174</v>
          </cell>
        </row>
        <row r="31">
          <cell r="X31">
            <v>14.410230515184267</v>
          </cell>
        </row>
        <row r="32">
          <cell r="X32">
            <v>14.188291206953057</v>
          </cell>
        </row>
        <row r="33">
          <cell r="X33">
            <v>14.009887823829704</v>
          </cell>
        </row>
      </sheetData>
      <sheetData sheetId="46" refreshError="1"/>
      <sheetData sheetId="47">
        <row r="10">
          <cell r="X10">
            <v>14.426294908496093</v>
          </cell>
        </row>
        <row r="11">
          <cell r="X11">
            <v>14.462501736758076</v>
          </cell>
        </row>
        <row r="12">
          <cell r="X12">
            <v>14.616649318706804</v>
          </cell>
        </row>
        <row r="13">
          <cell r="X13">
            <v>13.64082218798754</v>
          </cell>
        </row>
        <row r="14">
          <cell r="X14">
            <v>13.925864748958602</v>
          </cell>
        </row>
        <row r="15">
          <cell r="X15">
            <v>13.311886529352856</v>
          </cell>
        </row>
        <row r="16">
          <cell r="X16">
            <v>13.639601962792849</v>
          </cell>
        </row>
        <row r="17">
          <cell r="X17">
            <v>15.023400200078873</v>
          </cell>
        </row>
        <row r="18">
          <cell r="X18">
            <v>12.885104293620346</v>
          </cell>
        </row>
        <row r="19">
          <cell r="X19">
            <v>12.40524942444365</v>
          </cell>
        </row>
        <row r="20">
          <cell r="X20">
            <v>12.152838355937124</v>
          </cell>
        </row>
        <row r="21">
          <cell r="X21">
            <v>12.883898425666686</v>
          </cell>
        </row>
        <row r="22">
          <cell r="X22">
            <v>13.002134622260714</v>
          </cell>
        </row>
        <row r="23">
          <cell r="X23">
            <v>11.773760076351339</v>
          </cell>
        </row>
        <row r="24">
          <cell r="X24">
            <v>11.950792322851658</v>
          </cell>
        </row>
        <row r="25">
          <cell r="X25">
            <v>12.21534457919542</v>
          </cell>
        </row>
        <row r="26">
          <cell r="X26">
            <v>12.079083363168081</v>
          </cell>
        </row>
        <row r="27">
          <cell r="X27">
            <v>15.147111844081342</v>
          </cell>
        </row>
        <row r="28">
          <cell r="X28">
            <v>14.778728500848452</v>
          </cell>
        </row>
        <row r="29">
          <cell r="X29">
            <v>14.804683555287061</v>
          </cell>
        </row>
        <row r="30">
          <cell r="X30">
            <v>14.776230948964432</v>
          </cell>
        </row>
        <row r="31">
          <cell r="X31">
            <v>14.503349222212671</v>
          </cell>
        </row>
        <row r="32">
          <cell r="X32">
            <v>14.345211655341499</v>
          </cell>
        </row>
        <row r="33">
          <cell r="X33">
            <v>14.273886721628029</v>
          </cell>
        </row>
      </sheetData>
      <sheetData sheetId="48" refreshError="1"/>
      <sheetData sheetId="49">
        <row r="10">
          <cell r="X10">
            <v>14.173216673342116</v>
          </cell>
        </row>
        <row r="11">
          <cell r="X11">
            <v>14.000772657813522</v>
          </cell>
        </row>
        <row r="12">
          <cell r="X12">
            <v>14.197621621488453</v>
          </cell>
        </row>
        <row r="13">
          <cell r="X13">
            <v>14.465725696324807</v>
          </cell>
        </row>
        <row r="14">
          <cell r="X14">
            <v>14.552630889378369</v>
          </cell>
        </row>
        <row r="15">
          <cell r="X15">
            <v>14.482431336511958</v>
          </cell>
        </row>
        <row r="16">
          <cell r="X16">
            <v>14.402790315009835</v>
          </cell>
        </row>
        <row r="17">
          <cell r="X17">
            <v>14.61676411768445</v>
          </cell>
        </row>
        <row r="18">
          <cell r="X18">
            <v>14.143108591882434</v>
          </cell>
        </row>
        <row r="19">
          <cell r="X19">
            <v>14.279677825427971</v>
          </cell>
        </row>
        <row r="20">
          <cell r="X20">
            <v>13.976461989603287</v>
          </cell>
        </row>
        <row r="21">
          <cell r="X21">
            <v>14.509189876806962</v>
          </cell>
        </row>
        <row r="22">
          <cell r="X22">
            <v>13.426403671874708</v>
          </cell>
        </row>
        <row r="23">
          <cell r="X23">
            <v>14.347444485802411</v>
          </cell>
        </row>
        <row r="24">
          <cell r="X24">
            <v>16.345514420622635</v>
          </cell>
        </row>
        <row r="25">
          <cell r="X25">
            <v>17.123469170801485</v>
          </cell>
        </row>
        <row r="26">
          <cell r="X26">
            <v>16.868652346396956</v>
          </cell>
        </row>
        <row r="27">
          <cell r="X27">
            <v>16.079731110015238</v>
          </cell>
        </row>
        <row r="28">
          <cell r="X28">
            <v>15.869697418449718</v>
          </cell>
        </row>
        <row r="29">
          <cell r="X29">
            <v>15.506830876822141</v>
          </cell>
        </row>
        <row r="30">
          <cell r="X30">
            <v>15.927559723940428</v>
          </cell>
        </row>
        <row r="31">
          <cell r="X31">
            <v>15.778091383130041</v>
          </cell>
        </row>
        <row r="32">
          <cell r="X32">
            <v>15.574256991118533</v>
          </cell>
        </row>
        <row r="33">
          <cell r="X33">
            <v>15.326428747516585</v>
          </cell>
        </row>
      </sheetData>
      <sheetData sheetId="50" refreshError="1"/>
      <sheetData sheetId="51">
        <row r="10">
          <cell r="X10">
            <v>16.109307123083809</v>
          </cell>
        </row>
        <row r="11">
          <cell r="X11">
            <v>15.127276212425128</v>
          </cell>
        </row>
        <row r="12">
          <cell r="X12">
            <v>14.340663422622235</v>
          </cell>
        </row>
        <row r="13">
          <cell r="X13">
            <v>13.987488877901205</v>
          </cell>
        </row>
        <row r="14">
          <cell r="X14">
            <v>14.399327802937309</v>
          </cell>
        </row>
        <row r="15">
          <cell r="X15">
            <v>14.946104436054167</v>
          </cell>
        </row>
        <row r="16">
          <cell r="X16">
            <v>14.712052099327826</v>
          </cell>
        </row>
        <row r="17">
          <cell r="X17">
            <v>14.239967118922872</v>
          </cell>
        </row>
        <row r="18">
          <cell r="X18">
            <v>13.843123885683241</v>
          </cell>
        </row>
        <row r="19">
          <cell r="X19">
            <v>13.703555367036145</v>
          </cell>
        </row>
        <row r="20">
          <cell r="X20">
            <v>13.129289583208642</v>
          </cell>
        </row>
        <row r="21">
          <cell r="X21">
            <v>12.884740600239708</v>
          </cell>
        </row>
        <row r="22">
          <cell r="X22">
            <v>13.175383703015669</v>
          </cell>
        </row>
        <row r="23">
          <cell r="X23">
            <v>13.278889379956222</v>
          </cell>
        </row>
        <row r="24">
          <cell r="X24">
            <v>14.45220859972768</v>
          </cell>
        </row>
        <row r="25">
          <cell r="X25">
            <v>13.725353829495885</v>
          </cell>
        </row>
        <row r="26">
          <cell r="X26">
            <v>13.959714304125251</v>
          </cell>
        </row>
        <row r="27">
          <cell r="X27">
            <v>14.396207472187307</v>
          </cell>
        </row>
        <row r="28">
          <cell r="X28">
            <v>14.702473720261738</v>
          </cell>
        </row>
        <row r="29">
          <cell r="X29">
            <v>14.552025103830006</v>
          </cell>
        </row>
        <row r="30">
          <cell r="X30">
            <v>15.066562836806115</v>
          </cell>
        </row>
        <row r="31">
          <cell r="X31">
            <v>14.836960669227928</v>
          </cell>
        </row>
        <row r="32">
          <cell r="X32">
            <v>15.714147609178852</v>
          </cell>
        </row>
        <row r="33">
          <cell r="X33">
            <v>15.316501216561583</v>
          </cell>
        </row>
      </sheetData>
      <sheetData sheetId="52" refreshError="1"/>
      <sheetData sheetId="53">
        <row r="10">
          <cell r="X10">
            <v>15.524656345527758</v>
          </cell>
        </row>
        <row r="11">
          <cell r="X11">
            <v>15.282402081198089</v>
          </cell>
        </row>
        <row r="12">
          <cell r="X12">
            <v>15.292206452658148</v>
          </cell>
        </row>
        <row r="13">
          <cell r="X13">
            <v>15.299802683912782</v>
          </cell>
        </row>
        <row r="14">
          <cell r="X14">
            <v>15.203388602526266</v>
          </cell>
        </row>
        <row r="15">
          <cell r="X15">
            <v>14.970088525668325</v>
          </cell>
        </row>
        <row r="16">
          <cell r="X16">
            <v>15.075188389721211</v>
          </cell>
        </row>
        <row r="17">
          <cell r="X17">
            <v>15.309473732443015</v>
          </cell>
        </row>
        <row r="18">
          <cell r="X18">
            <v>15.390469919789346</v>
          </cell>
        </row>
        <row r="19">
          <cell r="X19">
            <v>14.768811745025927</v>
          </cell>
        </row>
        <row r="20">
          <cell r="X20">
            <v>14.488224843474047</v>
          </cell>
        </row>
        <row r="21">
          <cell r="X21">
            <v>14.705761179856491</v>
          </cell>
        </row>
        <row r="22">
          <cell r="X22">
            <v>16.085858375021605</v>
          </cell>
        </row>
        <row r="23">
          <cell r="X23">
            <v>15.975791169090634</v>
          </cell>
        </row>
        <row r="24">
          <cell r="X24">
            <v>16.366354930565109</v>
          </cell>
        </row>
        <row r="25">
          <cell r="X25">
            <v>15.178491698744446</v>
          </cell>
        </row>
        <row r="26">
          <cell r="X26">
            <v>15.229209225866423</v>
          </cell>
        </row>
        <row r="27">
          <cell r="X27">
            <v>15.046330698087985</v>
          </cell>
        </row>
        <row r="28">
          <cell r="X28">
            <v>14.885747135432318</v>
          </cell>
        </row>
        <row r="29">
          <cell r="X29">
            <v>14.648193383934375</v>
          </cell>
        </row>
        <row r="30">
          <cell r="X30">
            <v>14.630369324780691</v>
          </cell>
        </row>
        <row r="31">
          <cell r="X31">
            <v>14.302418317986243</v>
          </cell>
        </row>
        <row r="32">
          <cell r="X32">
            <v>13.941518191127845</v>
          </cell>
        </row>
        <row r="33">
          <cell r="X33">
            <v>13.326330569187167</v>
          </cell>
        </row>
      </sheetData>
      <sheetData sheetId="54" refreshError="1"/>
      <sheetData sheetId="55">
        <row r="10">
          <cell r="X10">
            <v>13.158377229921845</v>
          </cell>
        </row>
        <row r="11">
          <cell r="X11">
            <v>12.915515629775687</v>
          </cell>
        </row>
        <row r="12">
          <cell r="X12">
            <v>12.887868959218942</v>
          </cell>
        </row>
        <row r="13">
          <cell r="X13">
            <v>12.809702852696361</v>
          </cell>
        </row>
        <row r="14">
          <cell r="X14">
            <v>12.862378628635883</v>
          </cell>
        </row>
        <row r="15">
          <cell r="X15">
            <v>12.430865885789151</v>
          </cell>
        </row>
        <row r="16">
          <cell r="X16">
            <v>12.32468878306122</v>
          </cell>
        </row>
        <row r="17">
          <cell r="X17">
            <v>12.177461879789721</v>
          </cell>
        </row>
        <row r="18">
          <cell r="X18">
            <v>11.882861746032102</v>
          </cell>
        </row>
        <row r="19">
          <cell r="X19">
            <v>11.464901795818946</v>
          </cell>
        </row>
        <row r="20">
          <cell r="X20">
            <v>12.338856051742415</v>
          </cell>
        </row>
        <row r="21">
          <cell r="X21">
            <v>12.16197573478442</v>
          </cell>
        </row>
        <row r="22">
          <cell r="X22">
            <v>11.667174314976435</v>
          </cell>
        </row>
        <row r="23">
          <cell r="X23">
            <v>11.382134332435289</v>
          </cell>
        </row>
        <row r="24">
          <cell r="X24">
            <v>11.013919870310936</v>
          </cell>
        </row>
        <row r="25">
          <cell r="X25">
            <v>10.372297237622268</v>
          </cell>
        </row>
        <row r="26">
          <cell r="X26">
            <v>11.268629212381109</v>
          </cell>
        </row>
        <row r="27">
          <cell r="X27">
            <v>11.047469355182637</v>
          </cell>
        </row>
        <row r="28">
          <cell r="X28">
            <v>11.780368291845004</v>
          </cell>
        </row>
        <row r="29">
          <cell r="X29">
            <v>11.82169332186467</v>
          </cell>
        </row>
        <row r="30">
          <cell r="X30">
            <v>11.818971090206155</v>
          </cell>
        </row>
        <row r="31">
          <cell r="X31">
            <v>11.688254840105101</v>
          </cell>
        </row>
        <row r="32">
          <cell r="X32">
            <v>11.688254840105101</v>
          </cell>
        </row>
        <row r="33">
          <cell r="X33">
            <v>11.938290168324267</v>
          </cell>
        </row>
      </sheetData>
      <sheetData sheetId="56" refreshError="1"/>
      <sheetData sheetId="57">
        <row r="10">
          <cell r="X10">
            <v>12.304618250542941</v>
          </cell>
        </row>
        <row r="11">
          <cell r="X11">
            <v>11.916913024938102</v>
          </cell>
        </row>
        <row r="12">
          <cell r="X12">
            <v>11.944027926141189</v>
          </cell>
        </row>
        <row r="13">
          <cell r="X13">
            <v>11.890171538564378</v>
          </cell>
        </row>
        <row r="14">
          <cell r="X14">
            <v>12.234402081043587</v>
          </cell>
        </row>
        <row r="15">
          <cell r="X15">
            <v>12.096466934604788</v>
          </cell>
        </row>
        <row r="16">
          <cell r="X16">
            <v>11.746939554464221</v>
          </cell>
        </row>
        <row r="17">
          <cell r="X17">
            <v>11.439730751408327</v>
          </cell>
        </row>
        <row r="18">
          <cell r="X18">
            <v>11.179250297989277</v>
          </cell>
        </row>
        <row r="19">
          <cell r="X19">
            <v>11.550770926407813</v>
          </cell>
        </row>
        <row r="20">
          <cell r="X20">
            <v>12.190977557781087</v>
          </cell>
        </row>
        <row r="21">
          <cell r="X21">
            <v>11.655226969051487</v>
          </cell>
        </row>
        <row r="22">
          <cell r="X22">
            <v>11.892946939839158</v>
          </cell>
        </row>
        <row r="23">
          <cell r="X23">
            <v>13.137515175104967</v>
          </cell>
        </row>
        <row r="24">
          <cell r="X24">
            <v>13.094892687531081</v>
          </cell>
        </row>
        <row r="25">
          <cell r="X25">
            <v>12.762261796004635</v>
          </cell>
        </row>
        <row r="26">
          <cell r="X26">
            <v>12.645271520530006</v>
          </cell>
        </row>
        <row r="27">
          <cell r="X27">
            <v>12.498036371928748</v>
          </cell>
        </row>
        <row r="28">
          <cell r="X28">
            <v>12.705543223439106</v>
          </cell>
        </row>
        <row r="29">
          <cell r="X29">
            <v>12.612589479687347</v>
          </cell>
        </row>
        <row r="30">
          <cell r="X30">
            <v>12.686803210026927</v>
          </cell>
        </row>
        <row r="31">
          <cell r="X31">
            <v>12.682966509204986</v>
          </cell>
        </row>
        <row r="32">
          <cell r="X32">
            <v>12.43271919414366</v>
          </cell>
        </row>
        <row r="33">
          <cell r="X33">
            <v>12.52565595178128</v>
          </cell>
        </row>
      </sheetData>
      <sheetData sheetId="58" refreshError="1"/>
      <sheetData sheetId="59">
        <row r="10">
          <cell r="X10">
            <v>12.29589135645117</v>
          </cell>
        </row>
        <row r="11">
          <cell r="X11">
            <v>12.611123543394854</v>
          </cell>
        </row>
        <row r="12">
          <cell r="X12">
            <v>12.617733388593265</v>
          </cell>
        </row>
        <row r="13">
          <cell r="X13">
            <v>12.757857144224538</v>
          </cell>
        </row>
        <row r="14">
          <cell r="X14">
            <v>12.789731017108064</v>
          </cell>
        </row>
        <row r="15">
          <cell r="X15">
            <v>12.764320441761607</v>
          </cell>
        </row>
        <row r="16">
          <cell r="X16">
            <v>12.707551070637448</v>
          </cell>
        </row>
        <row r="17">
          <cell r="X17">
            <v>12.863481906286795</v>
          </cell>
        </row>
        <row r="18">
          <cell r="X18">
            <v>13.163196662173167</v>
          </cell>
        </row>
        <row r="19">
          <cell r="X19">
            <v>13.266466682161827</v>
          </cell>
        </row>
        <row r="20">
          <cell r="X20">
            <v>13.413188426559779</v>
          </cell>
        </row>
        <row r="21">
          <cell r="X21">
            <v>13.305698792044341</v>
          </cell>
        </row>
        <row r="22">
          <cell r="X22">
            <v>13.311697273018266</v>
          </cell>
        </row>
        <row r="23">
          <cell r="X23">
            <v>12.552112698906727</v>
          </cell>
        </row>
        <row r="24">
          <cell r="X24">
            <v>12.285535514793461</v>
          </cell>
        </row>
        <row r="25">
          <cell r="X25">
            <v>15.032414998182087</v>
          </cell>
        </row>
        <row r="26">
          <cell r="X26">
            <v>16.229571667390307</v>
          </cell>
        </row>
        <row r="27">
          <cell r="X27">
            <v>15.921890193890528</v>
          </cell>
        </row>
        <row r="28">
          <cell r="X28">
            <v>15.516676526124108</v>
          </cell>
        </row>
        <row r="29">
          <cell r="X29">
            <v>15.480025860494113</v>
          </cell>
        </row>
        <row r="30">
          <cell r="X30">
            <v>14.572526366710242</v>
          </cell>
        </row>
        <row r="31">
          <cell r="X31">
            <v>14.168227907421503</v>
          </cell>
        </row>
        <row r="32">
          <cell r="X32">
            <v>13.72643131335802</v>
          </cell>
        </row>
        <row r="33">
          <cell r="X33">
            <v>13.328003546181435</v>
          </cell>
        </row>
      </sheetData>
      <sheetData sheetId="60" refreshError="1"/>
      <sheetData sheetId="61">
        <row r="10">
          <cell r="X10">
            <v>13.449510305063091</v>
          </cell>
        </row>
        <row r="11">
          <cell r="X11">
            <v>13.281765421394979</v>
          </cell>
        </row>
        <row r="12">
          <cell r="X12">
            <v>12.950179546772564</v>
          </cell>
        </row>
        <row r="13">
          <cell r="X13">
            <v>13.091599630324041</v>
          </cell>
        </row>
        <row r="14">
          <cell r="X14">
            <v>13.085674858039116</v>
          </cell>
        </row>
        <row r="15">
          <cell r="X15">
            <v>12.949473223557067</v>
          </cell>
        </row>
        <row r="16">
          <cell r="X16">
            <v>13.49211764243439</v>
          </cell>
        </row>
        <row r="17">
          <cell r="X17">
            <v>15.128032826070811</v>
          </cell>
        </row>
        <row r="18">
          <cell r="X18">
            <v>14.85968760899997</v>
          </cell>
        </row>
        <row r="19">
          <cell r="X19">
            <v>14.79206518962101</v>
          </cell>
        </row>
        <row r="20">
          <cell r="X20">
            <v>14.125487880512683</v>
          </cell>
        </row>
        <row r="21">
          <cell r="X21">
            <v>12.292974890608354</v>
          </cell>
        </row>
        <row r="22">
          <cell r="X22">
            <v>12.854825088452188</v>
          </cell>
        </row>
        <row r="23">
          <cell r="X23">
            <v>11.72710716183259</v>
          </cell>
        </row>
        <row r="24">
          <cell r="X24">
            <v>16.58842396392339</v>
          </cell>
        </row>
        <row r="25">
          <cell r="X25">
            <v>14.556644433704514</v>
          </cell>
        </row>
        <row r="26">
          <cell r="X26">
            <v>13.990951973038944</v>
          </cell>
        </row>
        <row r="27">
          <cell r="X27">
            <v>16.376632516971533</v>
          </cell>
        </row>
        <row r="28">
          <cell r="X28">
            <v>15.74280529420602</v>
          </cell>
        </row>
        <row r="29">
          <cell r="X29">
            <v>15.41328838110363</v>
          </cell>
        </row>
        <row r="30">
          <cell r="X30">
            <v>15.275876594098454</v>
          </cell>
        </row>
        <row r="31">
          <cell r="X31">
            <v>15.540328608610441</v>
          </cell>
        </row>
        <row r="32">
          <cell r="X32">
            <v>15.261780770028086</v>
          </cell>
        </row>
        <row r="33">
          <cell r="X33">
            <v>14.736198085218936</v>
          </cell>
        </row>
      </sheetData>
      <sheetData sheetId="62" refreshError="1"/>
      <sheetData sheetId="63">
        <row r="10">
          <cell r="X10">
            <v>14.489917810600826</v>
          </cell>
        </row>
        <row r="11">
          <cell r="X11">
            <v>14.674396116122264</v>
          </cell>
        </row>
        <row r="12">
          <cell r="X12">
            <v>14.679835667524646</v>
          </cell>
        </row>
        <row r="13">
          <cell r="X13">
            <v>14.439435244894074</v>
          </cell>
        </row>
        <row r="14">
          <cell r="X14">
            <v>14.684329952037956</v>
          </cell>
        </row>
        <row r="15">
          <cell r="X15">
            <v>14.707800119345045</v>
          </cell>
        </row>
        <row r="16">
          <cell r="X16">
            <v>14.728086916436402</v>
          </cell>
        </row>
        <row r="17">
          <cell r="X17">
            <v>14.680857155040345</v>
          </cell>
        </row>
        <row r="18">
          <cell r="X18">
            <v>15.051125074719032</v>
          </cell>
        </row>
        <row r="19">
          <cell r="X19">
            <v>16.084624030067733</v>
          </cell>
        </row>
        <row r="20">
          <cell r="X20">
            <v>15.610889244564284</v>
          </cell>
        </row>
        <row r="21">
          <cell r="X21">
            <v>15.590468068604819</v>
          </cell>
        </row>
        <row r="22">
          <cell r="X22">
            <v>14.621718864394293</v>
          </cell>
        </row>
        <row r="23">
          <cell r="X23">
            <v>16.058022272667117</v>
          </cell>
        </row>
        <row r="24">
          <cell r="X24">
            <v>15.165562915370012</v>
          </cell>
        </row>
        <row r="25">
          <cell r="X25">
            <v>15.128541765182709</v>
          </cell>
        </row>
        <row r="26">
          <cell r="X26">
            <v>16.095540592801335</v>
          </cell>
        </row>
        <row r="27">
          <cell r="X27">
            <v>15.694795474828657</v>
          </cell>
        </row>
        <row r="28">
          <cell r="X28">
            <v>15.869587409607977</v>
          </cell>
        </row>
        <row r="29">
          <cell r="X29">
            <v>15.85972962692359</v>
          </cell>
        </row>
        <row r="30">
          <cell r="X30">
            <v>15.892598438749108</v>
          </cell>
        </row>
        <row r="31">
          <cell r="X31">
            <v>15.732738523222412</v>
          </cell>
        </row>
        <row r="32">
          <cell r="X32">
            <v>15.245263752550281</v>
          </cell>
        </row>
        <row r="33">
          <cell r="X33">
            <v>15.14646779536155</v>
          </cell>
        </row>
      </sheetData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nto de orvalho"/>
      <sheetName val="Verificações"/>
      <sheetName val="Dia 1 (a)"/>
      <sheetName val="Dia 1 (b)"/>
      <sheetName val="Dia 2 (a)"/>
      <sheetName val="Dia 2 (b)"/>
      <sheetName val="Dia 3 (a)"/>
      <sheetName val="Dia 3 (b)"/>
      <sheetName val="Dia 4 (a)"/>
      <sheetName val="Dia 4 (b)"/>
      <sheetName val="Dia 5 (a)"/>
      <sheetName val="Dia 5 (b)"/>
      <sheetName val="Dia 6 (a)"/>
      <sheetName val="Dia 6 (b)"/>
      <sheetName val="Dia 7 (a)"/>
      <sheetName val="Dia 7 (b)"/>
      <sheetName val="Dia 8 (a)"/>
      <sheetName val="Dia 8 (b)"/>
      <sheetName val="Dia 9 (a)"/>
      <sheetName val="Dia 9 (b)"/>
      <sheetName val="Dia 10 (a)"/>
      <sheetName val="Dia 10 (b)"/>
      <sheetName val="Dia 11 (a)"/>
      <sheetName val="Dia 11 (b)"/>
      <sheetName val="Dia 12 (a)"/>
      <sheetName val="Dia 12 (b)"/>
      <sheetName val="Dia 13 (a)"/>
      <sheetName val="Dia 13 (b)"/>
      <sheetName val="Dia 14 (a)"/>
      <sheetName val="Dia 14 (b)"/>
      <sheetName val="Dia 15 (a)"/>
      <sheetName val="Dia 15 (b)"/>
      <sheetName val="Dia 16 (a)"/>
      <sheetName val="Dia 16 (b)"/>
      <sheetName val="Dia 17 (a)"/>
      <sheetName val="Dia 17 (b)"/>
      <sheetName val="Dia 18 (a)"/>
      <sheetName val="Dia 18 (b)"/>
      <sheetName val="Dia 19 (a)"/>
      <sheetName val="Dia 19 (b)"/>
      <sheetName val="Dia 20 (a)"/>
      <sheetName val="Dia 20 (b)"/>
      <sheetName val="Dia 21 (a)"/>
      <sheetName val="Dia 21 (b)"/>
      <sheetName val="Dia 22 (a)"/>
      <sheetName val="Dia 22 (b)"/>
      <sheetName val="Dia 23 (a)"/>
      <sheetName val="Dia 23 (b)"/>
      <sheetName val="Dia 24 (a)"/>
      <sheetName val="Dia 24 (b)"/>
      <sheetName val="Dia 25 (a)"/>
      <sheetName val="Dia 25 (b)"/>
      <sheetName val="Dia 26 (a)"/>
      <sheetName val="Dia 26 (b)"/>
      <sheetName val="Dia 27 (a)"/>
      <sheetName val="Dia 27 (b)"/>
      <sheetName val="Dia 28 (a)"/>
      <sheetName val="Dia 28 (b)"/>
      <sheetName val="Dia 29 (a)"/>
      <sheetName val="Dia 29 (b)"/>
      <sheetName val="Dia 30 (a)"/>
      <sheetName val="Dia 30 (b)"/>
      <sheetName val="Dia 31 (a)"/>
      <sheetName val="Dia 31 (b)"/>
      <sheetName val="Visibilidade"/>
      <sheetName val="Tipo-Nuvens Baixas"/>
      <sheetName val="Quant.-Nuvens Baixas"/>
      <sheetName val="Tipo-Nuvens Médias"/>
      <sheetName val="Quant.-Nuvens Médias"/>
      <sheetName val="Tipo-Nuvens Altas"/>
      <sheetName val="Quant.-Nuvens Altas"/>
      <sheetName val="Cobertura Total"/>
      <sheetName val="Barôm. a Grav. Normal (hPa=mb)"/>
      <sheetName val="Term. Seco (C)"/>
      <sheetName val="Umid. Relat. (%)"/>
      <sheetName val="Umid. Específica (g.kg-1)"/>
      <sheetName val="Temp. Superf. (C)"/>
      <sheetName val="Temp. 5 cm (C)"/>
      <sheetName val="Temp. 10 cm (C)"/>
      <sheetName val="Temp. 20 cm (C)"/>
      <sheetName val="Temp. 30 cm (C)"/>
      <sheetName val="Temp. 40 cm (C)"/>
      <sheetName val="Temp. Máx. e Mín. (C)"/>
      <sheetName val="Precipitação e Evaporação (mm)"/>
      <sheetName val="FENOMENOS DIVERSOS"/>
      <sheetName val="DADOS"/>
    </sheetNames>
    <sheetDataSet>
      <sheetData sheetId="0" refreshError="1"/>
      <sheetData sheetId="1" refreshError="1"/>
      <sheetData sheetId="2" refreshError="1"/>
      <sheetData sheetId="3">
        <row r="1">
          <cell r="C1" t="str">
            <v xml:space="preserve"> FEVEREIRO DE  1994</v>
          </cell>
        </row>
        <row r="10">
          <cell r="X10">
            <v>14.615673949655223</v>
          </cell>
        </row>
        <row r="11">
          <cell r="X11">
            <v>14.718234373042824</v>
          </cell>
        </row>
        <row r="12">
          <cell r="X12">
            <v>15.006089360148472</v>
          </cell>
        </row>
        <row r="13">
          <cell r="X13">
            <v>15.062361346746446</v>
          </cell>
        </row>
        <row r="14">
          <cell r="X14">
            <v>15.158704628421972</v>
          </cell>
        </row>
        <row r="15">
          <cell r="X15">
            <v>15.408214229518642</v>
          </cell>
        </row>
        <row r="16">
          <cell r="X16">
            <v>15.307195276913516</v>
          </cell>
        </row>
        <row r="17">
          <cell r="X17">
            <v>14.998604446441277</v>
          </cell>
        </row>
        <row r="18">
          <cell r="X18">
            <v>16.070201388406385</v>
          </cell>
        </row>
        <row r="19">
          <cell r="X19">
            <v>15.881577404477669</v>
          </cell>
        </row>
        <row r="20">
          <cell r="X20">
            <v>15.168117900292748</v>
          </cell>
        </row>
        <row r="21">
          <cell r="X21">
            <v>13.588218848337275</v>
          </cell>
        </row>
        <row r="22">
          <cell r="X22">
            <v>13.990989212048497</v>
          </cell>
        </row>
        <row r="23">
          <cell r="X23">
            <v>13.062510217679096</v>
          </cell>
        </row>
        <row r="24">
          <cell r="X24">
            <v>13.431913335192061</v>
          </cell>
        </row>
        <row r="25">
          <cell r="X25">
            <v>14.23356381955155</v>
          </cell>
        </row>
        <row r="26">
          <cell r="X26">
            <v>15.153941027870586</v>
          </cell>
        </row>
        <row r="27">
          <cell r="X27">
            <v>15.466385207120362</v>
          </cell>
        </row>
        <row r="28">
          <cell r="X28">
            <v>15.159810727992557</v>
          </cell>
        </row>
        <row r="29">
          <cell r="X29">
            <v>15.733589282961846</v>
          </cell>
        </row>
        <row r="30">
          <cell r="X30">
            <v>14.280415506493446</v>
          </cell>
        </row>
        <row r="31">
          <cell r="X31">
            <v>15.147225542229142</v>
          </cell>
        </row>
        <row r="32">
          <cell r="X32">
            <v>15.206130172487418</v>
          </cell>
        </row>
        <row r="33">
          <cell r="X33">
            <v>15.224258380428997</v>
          </cell>
        </row>
      </sheetData>
      <sheetData sheetId="4" refreshError="1"/>
      <sheetData sheetId="5">
        <row r="10">
          <cell r="X10">
            <v>15.401211886844745</v>
          </cell>
        </row>
        <row r="11">
          <cell r="X11">
            <v>15.241579559723601</v>
          </cell>
        </row>
        <row r="12">
          <cell r="X12">
            <v>15.218294654891375</v>
          </cell>
        </row>
        <row r="13">
          <cell r="X13">
            <v>14.842195281972121</v>
          </cell>
        </row>
        <row r="14">
          <cell r="X14">
            <v>14.833153397306393</v>
          </cell>
        </row>
        <row r="15">
          <cell r="X15">
            <v>14.452971788341028</v>
          </cell>
        </row>
        <row r="16">
          <cell r="X16">
            <v>15.078488508989214</v>
          </cell>
        </row>
        <row r="17">
          <cell r="X17">
            <v>16.150721174437301</v>
          </cell>
        </row>
        <row r="18">
          <cell r="X18">
            <v>16.636475072989551</v>
          </cell>
        </row>
        <row r="19">
          <cell r="X19">
            <v>15.22020325515863</v>
          </cell>
        </row>
        <row r="20">
          <cell r="X20">
            <v>14.771776503167153</v>
          </cell>
        </row>
        <row r="21">
          <cell r="X21">
            <v>14.079353309979888</v>
          </cell>
        </row>
        <row r="22">
          <cell r="X22">
            <v>14.479601528201011</v>
          </cell>
        </row>
        <row r="23">
          <cell r="X23">
            <v>13.886290793562173</v>
          </cell>
        </row>
        <row r="24">
          <cell r="X24">
            <v>13.886144312222159</v>
          </cell>
        </row>
        <row r="25">
          <cell r="X25">
            <v>13.352231699822942</v>
          </cell>
        </row>
        <row r="26">
          <cell r="X26">
            <v>16.00702284562745</v>
          </cell>
        </row>
        <row r="27">
          <cell r="X27">
            <v>16.931450998670527</v>
          </cell>
        </row>
        <row r="28">
          <cell r="X28">
            <v>17.172286305968285</v>
          </cell>
        </row>
        <row r="29">
          <cell r="X29">
            <v>16.855303322816042</v>
          </cell>
        </row>
        <row r="30">
          <cell r="X30">
            <v>16.427500517529257</v>
          </cell>
        </row>
        <row r="31">
          <cell r="X31">
            <v>16.298950766533647</v>
          </cell>
        </row>
        <row r="32">
          <cell r="X32">
            <v>15.630373896925844</v>
          </cell>
        </row>
        <row r="33">
          <cell r="X33">
            <v>15.832149163608799</v>
          </cell>
        </row>
      </sheetData>
      <sheetData sheetId="6" refreshError="1"/>
      <sheetData sheetId="7">
        <row r="10">
          <cell r="X10">
            <v>15.858828355911392</v>
          </cell>
        </row>
        <row r="11">
          <cell r="X11">
            <v>15.6717285108711</v>
          </cell>
        </row>
        <row r="12">
          <cell r="X12">
            <v>15.48432263551793</v>
          </cell>
        </row>
        <row r="13">
          <cell r="X13">
            <v>15.918807849485006</v>
          </cell>
        </row>
        <row r="14">
          <cell r="X14">
            <v>15.752801787174732</v>
          </cell>
        </row>
        <row r="15">
          <cell r="X15">
            <v>15.812472242070283</v>
          </cell>
        </row>
        <row r="16">
          <cell r="X16">
            <v>16.746883159322348</v>
          </cell>
        </row>
        <row r="17">
          <cell r="X17">
            <v>17.693546816855349</v>
          </cell>
        </row>
        <row r="18">
          <cell r="X18">
            <v>17.267006816605445</v>
          </cell>
        </row>
        <row r="19">
          <cell r="X19">
            <v>16.76867209280373</v>
          </cell>
        </row>
        <row r="20">
          <cell r="X20">
            <v>15.205671979004901</v>
          </cell>
        </row>
        <row r="21">
          <cell r="X21">
            <v>15.289137526539161</v>
          </cell>
        </row>
        <row r="22">
          <cell r="X22">
            <v>15.730515736233558</v>
          </cell>
        </row>
        <row r="23">
          <cell r="X23">
            <v>15.187282985289418</v>
          </cell>
        </row>
        <row r="24">
          <cell r="X24">
            <v>15.056679182047835</v>
          </cell>
        </row>
        <row r="25">
          <cell r="X25">
            <v>15.150976916851928</v>
          </cell>
        </row>
        <row r="26">
          <cell r="X26">
            <v>15.682802700104348</v>
          </cell>
        </row>
        <row r="27">
          <cell r="X27">
            <v>16.490297024813827</v>
          </cell>
        </row>
        <row r="28">
          <cell r="X28">
            <v>16.465816175889881</v>
          </cell>
        </row>
        <row r="29">
          <cell r="X29">
            <v>15.763590471213888</v>
          </cell>
        </row>
        <row r="30">
          <cell r="X30">
            <v>16.371408613086739</v>
          </cell>
        </row>
        <row r="31">
          <cell r="X31">
            <v>15.501264323014517</v>
          </cell>
        </row>
        <row r="32">
          <cell r="X32">
            <v>15.9510722447733</v>
          </cell>
        </row>
        <row r="33">
          <cell r="X33">
            <v>15.837324950028492</v>
          </cell>
        </row>
      </sheetData>
      <sheetData sheetId="8" refreshError="1"/>
      <sheetData sheetId="9">
        <row r="10">
          <cell r="X10">
            <v>16.05299835657814</v>
          </cell>
        </row>
        <row r="11">
          <cell r="X11">
            <v>16.32678826989056</v>
          </cell>
        </row>
        <row r="12">
          <cell r="X12">
            <v>16.379021179693236</v>
          </cell>
        </row>
        <row r="13">
          <cell r="X13">
            <v>16.394860689055438</v>
          </cell>
        </row>
        <row r="14">
          <cell r="X14">
            <v>16.394005698105982</v>
          </cell>
        </row>
        <row r="15">
          <cell r="X15">
            <v>16.453659864459034</v>
          </cell>
        </row>
        <row r="16">
          <cell r="X16">
            <v>17.38974117964748</v>
          </cell>
        </row>
        <row r="17">
          <cell r="X17">
            <v>17.384488781594087</v>
          </cell>
        </row>
        <row r="18">
          <cell r="X18">
            <v>16.952016771721759</v>
          </cell>
        </row>
        <row r="19">
          <cell r="X19">
            <v>14.083043284956135</v>
          </cell>
        </row>
        <row r="20">
          <cell r="X20">
            <v>14.381380868331917</v>
          </cell>
        </row>
        <row r="21">
          <cell r="X21">
            <v>14.390225228399171</v>
          </cell>
        </row>
        <row r="22">
          <cell r="X22">
            <v>14.584964627238866</v>
          </cell>
        </row>
        <row r="23">
          <cell r="X23">
            <v>13.851259824684481</v>
          </cell>
        </row>
        <row r="24">
          <cell r="X24">
            <v>13.347709840176721</v>
          </cell>
        </row>
        <row r="25">
          <cell r="X25">
            <v>13.759081472437957</v>
          </cell>
        </row>
        <row r="26">
          <cell r="X26">
            <v>13.068199955893474</v>
          </cell>
        </row>
        <row r="27">
          <cell r="X27">
            <v>13.852256959951291</v>
          </cell>
        </row>
        <row r="28">
          <cell r="X28">
            <v>15.705140273001923</v>
          </cell>
        </row>
        <row r="29">
          <cell r="X29">
            <v>15.673492215779678</v>
          </cell>
        </row>
        <row r="30">
          <cell r="X30">
            <v>15.778284885796092</v>
          </cell>
        </row>
        <row r="31">
          <cell r="X31">
            <v>15.044166382798522</v>
          </cell>
        </row>
        <row r="32">
          <cell r="X32">
            <v>15.340283839802661</v>
          </cell>
        </row>
        <row r="33">
          <cell r="X33">
            <v>15.776265068056306</v>
          </cell>
        </row>
      </sheetData>
      <sheetData sheetId="10" refreshError="1"/>
      <sheetData sheetId="11">
        <row r="10">
          <cell r="X10">
            <v>15.531474200214333</v>
          </cell>
        </row>
        <row r="11">
          <cell r="X11">
            <v>16.483785910585439</v>
          </cell>
        </row>
        <row r="12">
          <cell r="X12">
            <v>15.724385125632008</v>
          </cell>
        </row>
        <row r="13">
          <cell r="X13">
            <v>16.456038044870006</v>
          </cell>
        </row>
        <row r="14">
          <cell r="X14">
            <v>18.102025204511282</v>
          </cell>
        </row>
        <row r="15">
          <cell r="X15">
            <v>17.710683469443175</v>
          </cell>
        </row>
        <row r="16">
          <cell r="X16">
            <v>17.402582373909478</v>
          </cell>
        </row>
        <row r="17">
          <cell r="X17">
            <v>17.191803953238182</v>
          </cell>
        </row>
        <row r="18">
          <cell r="X18">
            <v>18.561536727783537</v>
          </cell>
        </row>
        <row r="19">
          <cell r="X19">
            <v>17.229393522533201</v>
          </cell>
        </row>
        <row r="20">
          <cell r="X20">
            <v>17.696311396105596</v>
          </cell>
        </row>
        <row r="21">
          <cell r="X21">
            <v>16.259767191687175</v>
          </cell>
        </row>
        <row r="22">
          <cell r="X22">
            <v>15.967418651318303</v>
          </cell>
        </row>
        <row r="23">
          <cell r="X23">
            <v>15.724879518469196</v>
          </cell>
        </row>
        <row r="24">
          <cell r="X24">
            <v>14.0753837007653</v>
          </cell>
        </row>
        <row r="25">
          <cell r="X25">
            <v>16.361729994439148</v>
          </cell>
        </row>
        <row r="26">
          <cell r="X26">
            <v>14.893143369380267</v>
          </cell>
        </row>
        <row r="27">
          <cell r="X27">
            <v>16.013251272272473</v>
          </cell>
        </row>
        <row r="28">
          <cell r="X28">
            <v>15.447687608020694</v>
          </cell>
        </row>
        <row r="29">
          <cell r="X29">
            <v>16.441723266961244</v>
          </cell>
        </row>
        <row r="30">
          <cell r="X30">
            <v>16.858080214995027</v>
          </cell>
        </row>
        <row r="31">
          <cell r="X31">
            <v>17.121516952347775</v>
          </cell>
        </row>
        <row r="32">
          <cell r="X32">
            <v>17.126549731798118</v>
          </cell>
        </row>
        <row r="33">
          <cell r="X33">
            <v>17.340136274949611</v>
          </cell>
        </row>
      </sheetData>
      <sheetData sheetId="12" refreshError="1"/>
      <sheetData sheetId="13">
        <row r="10">
          <cell r="X10">
            <v>17.334031038640141</v>
          </cell>
        </row>
        <row r="11">
          <cell r="X11">
            <v>16.45029698703474</v>
          </cell>
        </row>
        <row r="12">
          <cell r="X12">
            <v>15.24877948578982</v>
          </cell>
        </row>
        <row r="13">
          <cell r="X13">
            <v>16.371303952182071</v>
          </cell>
        </row>
        <row r="14">
          <cell r="X14">
            <v>16.084396173398364</v>
          </cell>
        </row>
        <row r="15">
          <cell r="X15">
            <v>15.869332016968748</v>
          </cell>
        </row>
        <row r="16">
          <cell r="X16">
            <v>14.788002969282836</v>
          </cell>
        </row>
        <row r="17">
          <cell r="X17">
            <v>15.135982022167374</v>
          </cell>
        </row>
        <row r="18">
          <cell r="X18">
            <v>15.514636428368297</v>
          </cell>
        </row>
        <row r="19">
          <cell r="X19">
            <v>16.021570669682117</v>
          </cell>
        </row>
        <row r="20">
          <cell r="X20">
            <v>15.886134524836587</v>
          </cell>
        </row>
        <row r="21">
          <cell r="X21">
            <v>15.614601722742716</v>
          </cell>
        </row>
        <row r="22">
          <cell r="X22">
            <v>15.407575648646516</v>
          </cell>
        </row>
        <row r="23">
          <cell r="X23">
            <v>15.511903443287018</v>
          </cell>
        </row>
        <row r="24">
          <cell r="X24">
            <v>15.234503500725456</v>
          </cell>
        </row>
        <row r="25">
          <cell r="X25">
            <v>15.641768865200875</v>
          </cell>
        </row>
        <row r="26">
          <cell r="X26">
            <v>15.873323358881693</v>
          </cell>
        </row>
        <row r="27">
          <cell r="X27">
            <v>15.712792769743301</v>
          </cell>
        </row>
        <row r="28">
          <cell r="X28">
            <v>15.674257201823034</v>
          </cell>
        </row>
        <row r="29">
          <cell r="X29">
            <v>14.799886031496191</v>
          </cell>
        </row>
        <row r="30">
          <cell r="X30">
            <v>15.2619678776112</v>
          </cell>
        </row>
        <row r="31">
          <cell r="X31">
            <v>15.73380448020885</v>
          </cell>
        </row>
        <row r="32">
          <cell r="X32">
            <v>15.731221967754434</v>
          </cell>
        </row>
        <row r="33">
          <cell r="X33">
            <v>15.736122590264353</v>
          </cell>
        </row>
      </sheetData>
      <sheetData sheetId="14" refreshError="1"/>
      <sheetData sheetId="15">
        <row r="10">
          <cell r="X10">
            <v>15.512742511588943</v>
          </cell>
        </row>
        <row r="11">
          <cell r="X11">
            <v>15.85838173169391</v>
          </cell>
        </row>
        <row r="12">
          <cell r="X12">
            <v>15.671237594743383</v>
          </cell>
        </row>
        <row r="13">
          <cell r="X13">
            <v>15.102361665927713</v>
          </cell>
        </row>
        <row r="14">
          <cell r="X14">
            <v>14.411967903517935</v>
          </cell>
        </row>
        <row r="15">
          <cell r="X15">
            <v>14.86564052941851</v>
          </cell>
        </row>
        <row r="16">
          <cell r="X16">
            <v>14.696649641018409</v>
          </cell>
        </row>
        <row r="17">
          <cell r="X17">
            <v>15.299855814459395</v>
          </cell>
        </row>
        <row r="18">
          <cell r="X18">
            <v>14.874062532428388</v>
          </cell>
        </row>
        <row r="19">
          <cell r="X19">
            <v>15.586092850961455</v>
          </cell>
        </row>
        <row r="20">
          <cell r="X20">
            <v>15.506582514210512</v>
          </cell>
        </row>
        <row r="21">
          <cell r="X21">
            <v>16.046939926959134</v>
          </cell>
        </row>
        <row r="22">
          <cell r="X22">
            <v>16.348625782189703</v>
          </cell>
        </row>
        <row r="23">
          <cell r="X23">
            <v>16.327019060051857</v>
          </cell>
        </row>
        <row r="24">
          <cell r="X24">
            <v>15.024987244053525</v>
          </cell>
        </row>
        <row r="25">
          <cell r="X25">
            <v>15.233769501294979</v>
          </cell>
        </row>
        <row r="26">
          <cell r="X26">
            <v>15.444821259299172</v>
          </cell>
        </row>
        <row r="27">
          <cell r="X27">
            <v>14.650696444974182</v>
          </cell>
        </row>
        <row r="28">
          <cell r="X28">
            <v>14.769535582919632</v>
          </cell>
        </row>
        <row r="29">
          <cell r="X29">
            <v>14.853748630388568</v>
          </cell>
        </row>
        <row r="30">
          <cell r="X30">
            <v>14.854862299738571</v>
          </cell>
        </row>
        <row r="31">
          <cell r="X31">
            <v>14.796852148622918</v>
          </cell>
        </row>
        <row r="32">
          <cell r="X32">
            <v>15.05609202220673</v>
          </cell>
        </row>
        <row r="33">
          <cell r="X33">
            <v>14.874376470574619</v>
          </cell>
        </row>
      </sheetData>
      <sheetData sheetId="16" refreshError="1"/>
      <sheetData sheetId="17">
        <row r="10">
          <cell r="X10">
            <v>14.888921125525036</v>
          </cell>
        </row>
        <row r="11">
          <cell r="X11">
            <v>14.832723749874196</v>
          </cell>
        </row>
        <row r="12">
          <cell r="X12">
            <v>15.102215697757515</v>
          </cell>
        </row>
        <row r="13">
          <cell r="X13">
            <v>15.193382990530907</v>
          </cell>
        </row>
        <row r="14">
          <cell r="X14">
            <v>15.097651956376927</v>
          </cell>
        </row>
        <row r="15">
          <cell r="X15">
            <v>15.112707830504721</v>
          </cell>
        </row>
        <row r="16">
          <cell r="X16">
            <v>15.537083511274968</v>
          </cell>
        </row>
        <row r="17">
          <cell r="X17">
            <v>15.421041145640544</v>
          </cell>
        </row>
        <row r="18">
          <cell r="X18">
            <v>15.396519104834658</v>
          </cell>
        </row>
        <row r="19">
          <cell r="X19">
            <v>15.488893457648963</v>
          </cell>
        </row>
        <row r="20">
          <cell r="X20">
            <v>15.804822262654968</v>
          </cell>
        </row>
        <row r="21">
          <cell r="X21">
            <v>15.665603759448913</v>
          </cell>
        </row>
        <row r="22">
          <cell r="X22">
            <v>14.578225550085</v>
          </cell>
        </row>
        <row r="23">
          <cell r="X23">
            <v>15.985775545729663</v>
          </cell>
        </row>
        <row r="24">
          <cell r="X24">
            <v>17.220135220565467</v>
          </cell>
        </row>
        <row r="25">
          <cell r="X25">
            <v>17.049234556063229</v>
          </cell>
        </row>
        <row r="26">
          <cell r="X26">
            <v>16.991913730148223</v>
          </cell>
        </row>
        <row r="27">
          <cell r="X27">
            <v>14.387920445784887</v>
          </cell>
        </row>
        <row r="28">
          <cell r="X28">
            <v>14.565376658217481</v>
          </cell>
        </row>
        <row r="29">
          <cell r="X29">
            <v>14.900497694334664</v>
          </cell>
        </row>
        <row r="30">
          <cell r="X30">
            <v>14.711522714211091</v>
          </cell>
        </row>
        <row r="31">
          <cell r="X31">
            <v>15.164287067657558</v>
          </cell>
        </row>
        <row r="32">
          <cell r="X32">
            <v>14.552088873491458</v>
          </cell>
        </row>
        <row r="33">
          <cell r="X33">
            <v>14.235212893580986</v>
          </cell>
        </row>
      </sheetData>
      <sheetData sheetId="18" refreshError="1"/>
      <sheetData sheetId="19">
        <row r="10">
          <cell r="X10">
            <v>13.993237137090142</v>
          </cell>
        </row>
        <row r="11">
          <cell r="X11">
            <v>14.239384450989961</v>
          </cell>
        </row>
        <row r="12">
          <cell r="X12">
            <v>14.338041004448881</v>
          </cell>
        </row>
        <row r="13">
          <cell r="X13">
            <v>14.286076481132048</v>
          </cell>
        </row>
        <row r="14">
          <cell r="X14">
            <v>14.461163440490381</v>
          </cell>
        </row>
        <row r="15">
          <cell r="X15">
            <v>14.916697926225028</v>
          </cell>
        </row>
        <row r="16">
          <cell r="X16">
            <v>15.182455263709688</v>
          </cell>
        </row>
        <row r="17">
          <cell r="X17">
            <v>15.568269947493599</v>
          </cell>
        </row>
        <row r="18">
          <cell r="X18">
            <v>15.849517256062851</v>
          </cell>
        </row>
        <row r="19">
          <cell r="X19">
            <v>17.005044341988739</v>
          </cell>
        </row>
        <row r="20">
          <cell r="X20">
            <v>15.425635507700758</v>
          </cell>
        </row>
        <row r="21">
          <cell r="X21">
            <v>15.810926856181814</v>
          </cell>
        </row>
        <row r="22">
          <cell r="X22">
            <v>14.783352632827947</v>
          </cell>
        </row>
        <row r="23">
          <cell r="X23">
            <v>14.199164039730757</v>
          </cell>
        </row>
        <row r="24">
          <cell r="X24">
            <v>16.434583480558821</v>
          </cell>
        </row>
        <row r="25">
          <cell r="X25">
            <v>18.670009049720687</v>
          </cell>
        </row>
        <row r="26">
          <cell r="X26">
            <v>18.275690020661212</v>
          </cell>
        </row>
        <row r="27">
          <cell r="X27">
            <v>18.086426831340795</v>
          </cell>
        </row>
        <row r="28">
          <cell r="X28">
            <v>17.751846730436505</v>
          </cell>
        </row>
        <row r="29">
          <cell r="X29">
            <v>17.671153425957186</v>
          </cell>
        </row>
        <row r="30">
          <cell r="X30">
            <v>17.609613997309275</v>
          </cell>
        </row>
        <row r="31">
          <cell r="X31">
            <v>16.875996480396669</v>
          </cell>
        </row>
        <row r="32">
          <cell r="X32">
            <v>16.065070683144203</v>
          </cell>
        </row>
        <row r="33">
          <cell r="X33">
            <v>14.979537313268283</v>
          </cell>
        </row>
      </sheetData>
      <sheetData sheetId="20" refreshError="1"/>
      <sheetData sheetId="21">
        <row r="10">
          <cell r="X10">
            <v>14.954647426169792</v>
          </cell>
        </row>
        <row r="11">
          <cell r="X11">
            <v>15.031541590380415</v>
          </cell>
        </row>
        <row r="12">
          <cell r="X12">
            <v>15.096108710624987</v>
          </cell>
        </row>
        <row r="13">
          <cell r="X13">
            <v>14.843840695664147</v>
          </cell>
        </row>
        <row r="14">
          <cell r="X14">
            <v>14.812199904121409</v>
          </cell>
        </row>
        <row r="15">
          <cell r="X15">
            <v>14.925264159044406</v>
          </cell>
        </row>
        <row r="16">
          <cell r="X16">
            <v>16.050329602476783</v>
          </cell>
        </row>
        <row r="17">
          <cell r="X17">
            <v>16.310796023135737</v>
          </cell>
        </row>
        <row r="18">
          <cell r="X18">
            <v>15.92191426087493</v>
          </cell>
        </row>
        <row r="19">
          <cell r="X19">
            <v>14.687314100409669</v>
          </cell>
        </row>
        <row r="20">
          <cell r="X20">
            <v>14.577244577717837</v>
          </cell>
        </row>
        <row r="21">
          <cell r="X21">
            <v>14.420959685564725</v>
          </cell>
        </row>
        <row r="22">
          <cell r="X22">
            <v>12.982123148752795</v>
          </cell>
        </row>
        <row r="23">
          <cell r="X23">
            <v>12.692948004583767</v>
          </cell>
        </row>
        <row r="24">
          <cell r="X24">
            <v>13.1201105086528</v>
          </cell>
        </row>
        <row r="25">
          <cell r="X25">
            <v>16.339382429148323</v>
          </cell>
        </row>
        <row r="26">
          <cell r="X26">
            <v>16.158080719278225</v>
          </cell>
        </row>
        <row r="27">
          <cell r="X27">
            <v>15.935776552375559</v>
          </cell>
        </row>
        <row r="28">
          <cell r="X28">
            <v>15.727481931596182</v>
          </cell>
        </row>
        <row r="29">
          <cell r="X29">
            <v>16.348870514462106</v>
          </cell>
        </row>
        <row r="30">
          <cell r="X30">
            <v>15.459185326677165</v>
          </cell>
        </row>
        <row r="31">
          <cell r="X31">
            <v>15.607297944829325</v>
          </cell>
        </row>
        <row r="32">
          <cell r="X32">
            <v>14.626538963291715</v>
          </cell>
        </row>
        <row r="33">
          <cell r="X33">
            <v>15.484758879711075</v>
          </cell>
        </row>
      </sheetData>
      <sheetData sheetId="22" refreshError="1"/>
      <sheetData sheetId="23">
        <row r="10">
          <cell r="X10">
            <v>15.142269233722013</v>
          </cell>
        </row>
        <row r="11">
          <cell r="X11">
            <v>15.223115632399518</v>
          </cell>
        </row>
        <row r="12">
          <cell r="X12">
            <v>15.508686829025326</v>
          </cell>
        </row>
        <row r="13">
          <cell r="X13">
            <v>15.769623093322346</v>
          </cell>
        </row>
        <row r="14">
          <cell r="X14">
            <v>15.511618696804849</v>
          </cell>
        </row>
        <row r="15">
          <cell r="X15">
            <v>15.553406518721289</v>
          </cell>
        </row>
        <row r="16">
          <cell r="X16">
            <v>16.364741324973458</v>
          </cell>
        </row>
        <row r="17">
          <cell r="X17">
            <v>16.394715676417132</v>
          </cell>
        </row>
        <row r="18">
          <cell r="X18">
            <v>16.870434919452158</v>
          </cell>
        </row>
        <row r="19">
          <cell r="X19">
            <v>15.944614108976399</v>
          </cell>
        </row>
        <row r="20">
          <cell r="X20">
            <v>14.522016056906795</v>
          </cell>
        </row>
        <row r="21">
          <cell r="X21">
            <v>13.434160772764461</v>
          </cell>
        </row>
        <row r="22">
          <cell r="X22">
            <v>13.956586505816903</v>
          </cell>
        </row>
        <row r="23">
          <cell r="X23">
            <v>17.856444819931365</v>
          </cell>
        </row>
        <row r="24">
          <cell r="X24">
            <v>17.59421935946186</v>
          </cell>
        </row>
        <row r="25">
          <cell r="X25">
            <v>17.709822749336503</v>
          </cell>
        </row>
        <row r="26">
          <cell r="X26">
            <v>17.374681187267537</v>
          </cell>
        </row>
        <row r="27">
          <cell r="X27">
            <v>15.042304994871696</v>
          </cell>
        </row>
        <row r="28">
          <cell r="X28">
            <v>16.58764233274772</v>
          </cell>
        </row>
        <row r="29">
          <cell r="X29">
            <v>16.575139579668082</v>
          </cell>
        </row>
        <row r="30">
          <cell r="X30">
            <v>16.781062504472018</v>
          </cell>
        </row>
        <row r="31">
          <cell r="X31">
            <v>16.958048690679099</v>
          </cell>
        </row>
        <row r="32">
          <cell r="X32">
            <v>16.508497493902798</v>
          </cell>
        </row>
        <row r="33">
          <cell r="X33">
            <v>16.349712321527157</v>
          </cell>
        </row>
      </sheetData>
      <sheetData sheetId="24" refreshError="1"/>
      <sheetData sheetId="25">
        <row r="10">
          <cell r="X10">
            <v>16.551890880643885</v>
          </cell>
        </row>
        <row r="11">
          <cell r="X11">
            <v>16.284194447557919</v>
          </cell>
        </row>
        <row r="12">
          <cell r="X12">
            <v>16.371642039890453</v>
          </cell>
        </row>
        <row r="13">
          <cell r="X13">
            <v>15.906082937020804</v>
          </cell>
        </row>
        <row r="14">
          <cell r="X14">
            <v>16.17430064832585</v>
          </cell>
        </row>
        <row r="15">
          <cell r="X15">
            <v>16.164648275649693</v>
          </cell>
        </row>
        <row r="16">
          <cell r="X16">
            <v>15.996696048783699</v>
          </cell>
        </row>
        <row r="17">
          <cell r="X17">
            <v>16.691303436691886</v>
          </cell>
        </row>
        <row r="18">
          <cell r="X18">
            <v>15.760664682914664</v>
          </cell>
        </row>
        <row r="19">
          <cell r="X19">
            <v>15.049100735070301</v>
          </cell>
        </row>
        <row r="20">
          <cell r="X20">
            <v>16.147171105318677</v>
          </cell>
        </row>
        <row r="21">
          <cell r="X21">
            <v>15.138038377394539</v>
          </cell>
        </row>
        <row r="22">
          <cell r="X22">
            <v>14.338855111726749</v>
          </cell>
        </row>
        <row r="23">
          <cell r="X23">
            <v>14.898301523168</v>
          </cell>
        </row>
        <row r="24">
          <cell r="X24">
            <v>15.072644200718051</v>
          </cell>
        </row>
        <row r="25">
          <cell r="X25">
            <v>15.668112757358996</v>
          </cell>
        </row>
        <row r="26">
          <cell r="X26">
            <v>15.933531746150182</v>
          </cell>
        </row>
        <row r="27">
          <cell r="X27">
            <v>15.812776664970478</v>
          </cell>
        </row>
        <row r="28">
          <cell r="X28">
            <v>15.203194621551534</v>
          </cell>
        </row>
        <row r="29">
          <cell r="X29">
            <v>16.372338138564533</v>
          </cell>
        </row>
        <row r="30">
          <cell r="X30">
            <v>15.289426653740458</v>
          </cell>
        </row>
        <row r="31">
          <cell r="X31">
            <v>15.208650195316746</v>
          </cell>
        </row>
        <row r="32">
          <cell r="X32">
            <v>15.575388836756598</v>
          </cell>
        </row>
        <row r="33">
          <cell r="X33">
            <v>15.958421390227606</v>
          </cell>
        </row>
      </sheetData>
      <sheetData sheetId="26" refreshError="1"/>
      <sheetData sheetId="27">
        <row r="10">
          <cell r="X10">
            <v>16.03027582221068</v>
          </cell>
        </row>
        <row r="11">
          <cell r="X11">
            <v>15.964000576265605</v>
          </cell>
        </row>
        <row r="12">
          <cell r="X12">
            <v>15.873629710587693</v>
          </cell>
        </row>
        <row r="13">
          <cell r="X13">
            <v>15.786001402667191</v>
          </cell>
        </row>
        <row r="14">
          <cell r="X14">
            <v>15.866210962578261</v>
          </cell>
        </row>
        <row r="15">
          <cell r="X15">
            <v>15.700424972830273</v>
          </cell>
        </row>
        <row r="16">
          <cell r="X16">
            <v>15.776896123124359</v>
          </cell>
        </row>
        <row r="17">
          <cell r="X17">
            <v>16.113690481873963</v>
          </cell>
        </row>
        <row r="18">
          <cell r="X18">
            <v>15.742203855339017</v>
          </cell>
        </row>
        <row r="19">
          <cell r="X19">
            <v>15.834624264800173</v>
          </cell>
        </row>
        <row r="20">
          <cell r="X20">
            <v>16.169324012050694</v>
          </cell>
        </row>
        <row r="21">
          <cell r="X21">
            <v>15.335257985717973</v>
          </cell>
        </row>
        <row r="22">
          <cell r="X22">
            <v>16.319086472952648</v>
          </cell>
        </row>
        <row r="23">
          <cell r="X23">
            <v>16.31914965648091</v>
          </cell>
        </row>
        <row r="24">
          <cell r="X24">
            <v>16.674727089614905</v>
          </cell>
        </row>
        <row r="25">
          <cell r="X25">
            <v>16.373204218057904</v>
          </cell>
        </row>
        <row r="26">
          <cell r="X26">
            <v>15.678551635808658</v>
          </cell>
        </row>
        <row r="27">
          <cell r="X27">
            <v>16.840256925020732</v>
          </cell>
        </row>
        <row r="28">
          <cell r="X28">
            <v>16.656375397503993</v>
          </cell>
        </row>
        <row r="29">
          <cell r="X29">
            <v>15.633783725445634</v>
          </cell>
        </row>
        <row r="30">
          <cell r="X30">
            <v>15.560927931130689</v>
          </cell>
        </row>
        <row r="31">
          <cell r="X31">
            <v>14.959983187330558</v>
          </cell>
        </row>
        <row r="32">
          <cell r="X32">
            <v>14.882984546099145</v>
          </cell>
        </row>
        <row r="33">
          <cell r="X33">
            <v>14.786519228379605</v>
          </cell>
        </row>
      </sheetData>
      <sheetData sheetId="28" refreshError="1"/>
      <sheetData sheetId="29">
        <row r="10">
          <cell r="X10">
            <v>14.536261435790106</v>
          </cell>
        </row>
        <row r="11">
          <cell r="X11">
            <v>14.547995210308965</v>
          </cell>
        </row>
        <row r="12">
          <cell r="X12">
            <v>14.464353880171616</v>
          </cell>
        </row>
        <row r="13">
          <cell r="X13">
            <v>14.621795734180207</v>
          </cell>
        </row>
        <row r="14">
          <cell r="X14">
            <v>14.529207290499576</v>
          </cell>
        </row>
        <row r="15">
          <cell r="X15">
            <v>14.526156073759623</v>
          </cell>
        </row>
        <row r="16">
          <cell r="X16">
            <v>15.318746999106681</v>
          </cell>
        </row>
        <row r="17">
          <cell r="X17">
            <v>16.017617322151168</v>
          </cell>
        </row>
        <row r="18">
          <cell r="X18">
            <v>15.524093868710818</v>
          </cell>
        </row>
        <row r="19">
          <cell r="X19">
            <v>14.729341140886035</v>
          </cell>
        </row>
        <row r="20">
          <cell r="X20">
            <v>15.7343000683986</v>
          </cell>
        </row>
        <row r="21">
          <cell r="X21">
            <v>16.210390119201012</v>
          </cell>
        </row>
        <row r="22">
          <cell r="X22">
            <v>16.501983097290356</v>
          </cell>
        </row>
        <row r="23">
          <cell r="X23">
            <v>16.530954136604382</v>
          </cell>
        </row>
        <row r="24">
          <cell r="X24">
            <v>17.803975764492652</v>
          </cell>
        </row>
        <row r="25">
          <cell r="X25">
            <v>17.637717755331565</v>
          </cell>
        </row>
        <row r="26">
          <cell r="X26">
            <v>17.898832700397946</v>
          </cell>
        </row>
        <row r="27">
          <cell r="X27">
            <v>17.609678326346238</v>
          </cell>
        </row>
        <row r="28">
          <cell r="X28">
            <v>17.189849751235112</v>
          </cell>
        </row>
        <row r="29">
          <cell r="X29">
            <v>17.253479921966775</v>
          </cell>
        </row>
        <row r="30">
          <cell r="X30">
            <v>17.201585535891891</v>
          </cell>
        </row>
        <row r="31">
          <cell r="X31">
            <v>16.903056706112803</v>
          </cell>
        </row>
        <row r="32">
          <cell r="X32">
            <v>16.364462211615223</v>
          </cell>
        </row>
        <row r="33">
          <cell r="X33">
            <v>16.221001501014204</v>
          </cell>
        </row>
      </sheetData>
      <sheetData sheetId="30" refreshError="1"/>
      <sheetData sheetId="31">
        <row r="10">
          <cell r="X10">
            <v>16.436173003538233</v>
          </cell>
        </row>
        <row r="11">
          <cell r="X11">
            <v>16.719380899217626</v>
          </cell>
        </row>
        <row r="12">
          <cell r="X12">
            <v>16.213370146428254</v>
          </cell>
        </row>
        <row r="13">
          <cell r="X13">
            <v>15.153965496312772</v>
          </cell>
        </row>
        <row r="14">
          <cell r="X14">
            <v>15.196310436438411</v>
          </cell>
        </row>
        <row r="15">
          <cell r="X15">
            <v>14.658251730495264</v>
          </cell>
        </row>
        <row r="16">
          <cell r="X16">
            <v>14.630013113032053</v>
          </cell>
        </row>
        <row r="17">
          <cell r="X17">
            <v>14.415680131231069</v>
          </cell>
        </row>
        <row r="18">
          <cell r="X18">
            <v>14.137591838178507</v>
          </cell>
        </row>
        <row r="19">
          <cell r="X19">
            <v>14.917025489684876</v>
          </cell>
        </row>
        <row r="20">
          <cell r="X20">
            <v>16.033195695561773</v>
          </cell>
        </row>
        <row r="21">
          <cell r="X21">
            <v>15.387183544385946</v>
          </cell>
        </row>
        <row r="22">
          <cell r="X22">
            <v>15.663896185583818</v>
          </cell>
        </row>
        <row r="23">
          <cell r="X23">
            <v>14.870750985427089</v>
          </cell>
        </row>
        <row r="24">
          <cell r="X24">
            <v>14.993738100154129</v>
          </cell>
        </row>
        <row r="25">
          <cell r="X25">
            <v>13.93715062440662</v>
          </cell>
        </row>
        <row r="26">
          <cell r="X26">
            <v>15.030799869756573</v>
          </cell>
        </row>
        <row r="27">
          <cell r="X27">
            <v>14.960547517506592</v>
          </cell>
        </row>
        <row r="28">
          <cell r="X28">
            <v>15.539526628388632</v>
          </cell>
        </row>
        <row r="29">
          <cell r="X29">
            <v>16.549346590690888</v>
          </cell>
        </row>
        <row r="30">
          <cell r="X30">
            <v>16.130687200338425</v>
          </cell>
        </row>
        <row r="31">
          <cell r="X31">
            <v>16.484399931930728</v>
          </cell>
        </row>
        <row r="32">
          <cell r="X32">
            <v>16.718874566835854</v>
          </cell>
        </row>
        <row r="33">
          <cell r="X33">
            <v>16.805606406121903</v>
          </cell>
        </row>
      </sheetData>
      <sheetData sheetId="32" refreshError="1"/>
      <sheetData sheetId="33">
        <row r="10">
          <cell r="X10">
            <v>17.001899563868932</v>
          </cell>
        </row>
        <row r="11">
          <cell r="X11">
            <v>16.981460959028372</v>
          </cell>
        </row>
        <row r="12">
          <cell r="X12">
            <v>16.16869181188488</v>
          </cell>
        </row>
        <row r="13">
          <cell r="X13">
            <v>16.627938574272378</v>
          </cell>
        </row>
        <row r="14">
          <cell r="X14">
            <v>16.37080603665655</v>
          </cell>
        </row>
        <row r="15">
          <cell r="X15">
            <v>16.018242099272367</v>
          </cell>
        </row>
        <row r="16">
          <cell r="X16">
            <v>15.957533839178677</v>
          </cell>
        </row>
        <row r="17">
          <cell r="X17">
            <v>15.1613542001471</v>
          </cell>
        </row>
        <row r="18">
          <cell r="X18">
            <v>15.499142037257334</v>
          </cell>
        </row>
        <row r="19">
          <cell r="X19">
            <v>15.398702498681169</v>
          </cell>
        </row>
        <row r="20">
          <cell r="X20">
            <v>13.881878046598986</v>
          </cell>
        </row>
        <row r="21">
          <cell r="X21">
            <v>14.287160406361398</v>
          </cell>
        </row>
        <row r="22">
          <cell r="X22">
            <v>15.116405586975887</v>
          </cell>
        </row>
        <row r="23">
          <cell r="X23">
            <v>15.589645769385431</v>
          </cell>
        </row>
        <row r="24">
          <cell r="X24">
            <v>14.748568619724246</v>
          </cell>
        </row>
        <row r="25">
          <cell r="X25">
            <v>14.7816958917071</v>
          </cell>
        </row>
        <row r="26">
          <cell r="X26">
            <v>14.277789936036756</v>
          </cell>
        </row>
        <row r="27">
          <cell r="X27">
            <v>14.837237381154186</v>
          </cell>
        </row>
        <row r="28">
          <cell r="X28">
            <v>14.382207096677442</v>
          </cell>
        </row>
        <row r="29">
          <cell r="X29">
            <v>14.87755829594037</v>
          </cell>
        </row>
        <row r="30">
          <cell r="X30">
            <v>16.323923686083173</v>
          </cell>
        </row>
        <row r="31">
          <cell r="X31">
            <v>15.870161650303702</v>
          </cell>
        </row>
        <row r="32">
          <cell r="X32">
            <v>15.52623760699867</v>
          </cell>
        </row>
        <row r="33">
          <cell r="X33">
            <v>15.570317245998615</v>
          </cell>
        </row>
      </sheetData>
      <sheetData sheetId="34" refreshError="1"/>
      <sheetData sheetId="35">
        <row r="10">
          <cell r="X10">
            <v>15.75436728930212</v>
          </cell>
        </row>
        <row r="11">
          <cell r="X11">
            <v>15.56585533622329</v>
          </cell>
        </row>
        <row r="12">
          <cell r="X12">
            <v>15.760893814943131</v>
          </cell>
        </row>
        <row r="13">
          <cell r="X13">
            <v>15.828882294099609</v>
          </cell>
        </row>
        <row r="14">
          <cell r="X14">
            <v>15.729360637870208</v>
          </cell>
        </row>
        <row r="15">
          <cell r="X15">
            <v>15.817191159431381</v>
          </cell>
        </row>
        <row r="16">
          <cell r="X16">
            <v>16.466977039694765</v>
          </cell>
        </row>
        <row r="17">
          <cell r="X17">
            <v>15.517645128737479</v>
          </cell>
        </row>
        <row r="18">
          <cell r="X18">
            <v>15.342935594525757</v>
          </cell>
        </row>
        <row r="19">
          <cell r="X19">
            <v>15.162800933465325</v>
          </cell>
        </row>
        <row r="20">
          <cell r="X20">
            <v>15.719376136140264</v>
          </cell>
        </row>
        <row r="21">
          <cell r="X21">
            <v>14.818890229194642</v>
          </cell>
        </row>
        <row r="22">
          <cell r="X22">
            <v>14.227512109869506</v>
          </cell>
        </row>
        <row r="23">
          <cell r="X23">
            <v>13.75089249967394</v>
          </cell>
        </row>
        <row r="24">
          <cell r="X24">
            <v>14.870288403902082</v>
          </cell>
        </row>
        <row r="25">
          <cell r="X25">
            <v>14.712994994740511</v>
          </cell>
        </row>
        <row r="26">
          <cell r="X26">
            <v>16.388768717437564</v>
          </cell>
        </row>
        <row r="27">
          <cell r="X27">
            <v>14.770971458970191</v>
          </cell>
        </row>
        <row r="28">
          <cell r="X28">
            <v>15.197797423664815</v>
          </cell>
        </row>
        <row r="29">
          <cell r="X29">
            <v>15.361684408160746</v>
          </cell>
        </row>
        <row r="30">
          <cell r="X30">
            <v>15.443641075943413</v>
          </cell>
        </row>
        <row r="31">
          <cell r="X31">
            <v>16.361732764213372</v>
          </cell>
        </row>
        <row r="32">
          <cell r="X32">
            <v>16.146191770638769</v>
          </cell>
        </row>
        <row r="33">
          <cell r="X33">
            <v>15.64853308982484</v>
          </cell>
        </row>
      </sheetData>
      <sheetData sheetId="36" refreshError="1"/>
      <sheetData sheetId="37">
        <row r="10">
          <cell r="X10">
            <v>16.219674782418306</v>
          </cell>
        </row>
        <row r="11">
          <cell r="X11">
            <v>16.118794197858527</v>
          </cell>
        </row>
        <row r="12">
          <cell r="X12">
            <v>16.276380458827646</v>
          </cell>
        </row>
        <row r="13">
          <cell r="X13">
            <v>15.386454569080229</v>
          </cell>
        </row>
        <row r="14">
          <cell r="X14">
            <v>15.923419554553869</v>
          </cell>
        </row>
        <row r="15">
          <cell r="X15">
            <v>16.083586591842682</v>
          </cell>
        </row>
        <row r="16">
          <cell r="X16">
            <v>16.575024248112907</v>
          </cell>
        </row>
        <row r="17">
          <cell r="X17">
            <v>16.141811592239684</v>
          </cell>
        </row>
        <row r="18">
          <cell r="X18">
            <v>15.679614450414608</v>
          </cell>
        </row>
        <row r="19">
          <cell r="X19">
            <v>16.582026065716885</v>
          </cell>
        </row>
        <row r="20">
          <cell r="X20">
            <v>15.130649984800204</v>
          </cell>
        </row>
        <row r="21">
          <cell r="X21">
            <v>13.753463089452564</v>
          </cell>
        </row>
        <row r="22">
          <cell r="X22">
            <v>13.758306956987324</v>
          </cell>
        </row>
        <row r="23">
          <cell r="X23">
            <v>14.147045348892247</v>
          </cell>
        </row>
        <row r="24">
          <cell r="X24">
            <v>14.74514900868053</v>
          </cell>
        </row>
        <row r="25">
          <cell r="X25">
            <v>15.455606544532573</v>
          </cell>
        </row>
        <row r="26">
          <cell r="X26">
            <v>15.858319547321358</v>
          </cell>
        </row>
        <row r="27">
          <cell r="X27">
            <v>16.287908021197147</v>
          </cell>
        </row>
        <row r="28">
          <cell r="X28">
            <v>15.810266802932963</v>
          </cell>
        </row>
        <row r="29">
          <cell r="X29">
            <v>16.110860281227577</v>
          </cell>
        </row>
        <row r="30">
          <cell r="X30">
            <v>15.718223600284055</v>
          </cell>
        </row>
        <row r="31">
          <cell r="X31">
            <v>15.926548956039385</v>
          </cell>
        </row>
        <row r="32">
          <cell r="X32">
            <v>16.006935687717526</v>
          </cell>
        </row>
        <row r="33">
          <cell r="X33">
            <v>15.527232274572048</v>
          </cell>
        </row>
      </sheetData>
      <sheetData sheetId="38" refreshError="1"/>
      <sheetData sheetId="39">
        <row r="10">
          <cell r="X10">
            <v>15.801757241117977</v>
          </cell>
        </row>
        <row r="11">
          <cell r="X11">
            <v>15.980157751002022</v>
          </cell>
        </row>
        <row r="12">
          <cell r="X12">
            <v>15.689079726398193</v>
          </cell>
        </row>
        <row r="13">
          <cell r="X13">
            <v>15.929547357360901</v>
          </cell>
        </row>
        <row r="14">
          <cell r="X14">
            <v>15.924310925084614</v>
          </cell>
        </row>
        <row r="15">
          <cell r="X15">
            <v>16.052278096534021</v>
          </cell>
        </row>
        <row r="16">
          <cell r="X16">
            <v>16.899975220327939</v>
          </cell>
        </row>
        <row r="17">
          <cell r="X17">
            <v>17.549005682598633</v>
          </cell>
        </row>
        <row r="18">
          <cell r="X18">
            <v>16.843235804459592</v>
          </cell>
        </row>
        <row r="19">
          <cell r="X19">
            <v>16.298810541470623</v>
          </cell>
        </row>
        <row r="20">
          <cell r="X20">
            <v>16.024709081010108</v>
          </cell>
        </row>
        <row r="21">
          <cell r="X21">
            <v>13.258589368659912</v>
          </cell>
        </row>
        <row r="22">
          <cell r="X22">
            <v>13.28862515061599</v>
          </cell>
        </row>
        <row r="23">
          <cell r="X23">
            <v>19.386656948947685</v>
          </cell>
        </row>
        <row r="24">
          <cell r="X24">
            <v>19.131922080947245</v>
          </cell>
        </row>
        <row r="25">
          <cell r="X25">
            <v>18.101188441091004</v>
          </cell>
        </row>
        <row r="26">
          <cell r="X26">
            <v>17.855715737467474</v>
          </cell>
        </row>
        <row r="27">
          <cell r="X27">
            <v>18.018907766406222</v>
          </cell>
        </row>
        <row r="28">
          <cell r="X28">
            <v>18.13765533063847</v>
          </cell>
        </row>
        <row r="29">
          <cell r="X29">
            <v>17.853481148280373</v>
          </cell>
        </row>
        <row r="30">
          <cell r="X30">
            <v>17.699244639409372</v>
          </cell>
        </row>
        <row r="31">
          <cell r="X31">
            <v>17.709159989925588</v>
          </cell>
        </row>
        <row r="32">
          <cell r="X32">
            <v>17.637916119579849</v>
          </cell>
        </row>
        <row r="33">
          <cell r="X33">
            <v>17.51010910978686</v>
          </cell>
        </row>
      </sheetData>
      <sheetData sheetId="40" refreshError="1"/>
      <sheetData sheetId="41">
        <row r="10">
          <cell r="X10">
            <v>17.691923539511166</v>
          </cell>
        </row>
        <row r="11">
          <cell r="X11">
            <v>17.487874829801406</v>
          </cell>
        </row>
        <row r="12">
          <cell r="X12">
            <v>17.288403564433246</v>
          </cell>
        </row>
        <row r="13">
          <cell r="X13">
            <v>16.971004042895434</v>
          </cell>
        </row>
        <row r="14">
          <cell r="X14">
            <v>16.858623557690301</v>
          </cell>
        </row>
        <row r="15">
          <cell r="X15">
            <v>16.957509557816529</v>
          </cell>
        </row>
        <row r="16">
          <cell r="X16">
            <v>17.085082894483619</v>
          </cell>
        </row>
        <row r="17">
          <cell r="X17">
            <v>17.438128312238373</v>
          </cell>
        </row>
        <row r="18">
          <cell r="X18">
            <v>16.978514425872458</v>
          </cell>
        </row>
        <row r="19">
          <cell r="X19">
            <v>17.475994819561425</v>
          </cell>
        </row>
        <row r="20">
          <cell r="X20">
            <v>16.561196358195279</v>
          </cell>
        </row>
        <row r="21">
          <cell r="X21">
            <v>15.538774425643403</v>
          </cell>
        </row>
        <row r="22">
          <cell r="X22">
            <v>17.815706980000073</v>
          </cell>
        </row>
        <row r="23">
          <cell r="X23">
            <v>17.450541631353538</v>
          </cell>
        </row>
        <row r="24">
          <cell r="X24">
            <v>17.374098067186416</v>
          </cell>
        </row>
        <row r="25">
          <cell r="X25">
            <v>17.620515745698494</v>
          </cell>
        </row>
        <row r="26">
          <cell r="X26">
            <v>17.386870730190605</v>
          </cell>
        </row>
        <row r="27">
          <cell r="X27">
            <v>17.016311063392624</v>
          </cell>
        </row>
        <row r="28">
          <cell r="X28">
            <v>17.409277238715688</v>
          </cell>
        </row>
        <row r="29">
          <cell r="X29">
            <v>17.22235673402729</v>
          </cell>
        </row>
        <row r="30">
          <cell r="X30">
            <v>16.443898155759783</v>
          </cell>
        </row>
        <row r="31">
          <cell r="X31">
            <v>15.809281241077963</v>
          </cell>
        </row>
        <row r="32">
          <cell r="X32">
            <v>14.453719479481107</v>
          </cell>
        </row>
        <row r="33">
          <cell r="X33">
            <v>15.37828306895844</v>
          </cell>
        </row>
      </sheetData>
      <sheetData sheetId="42" refreshError="1"/>
      <sheetData sheetId="43">
        <row r="10">
          <cell r="X10">
            <v>16.610474657988181</v>
          </cell>
        </row>
        <row r="11">
          <cell r="X11">
            <v>16.202600447920986</v>
          </cell>
        </row>
        <row r="12">
          <cell r="X12">
            <v>15.239644462755679</v>
          </cell>
        </row>
        <row r="13">
          <cell r="X13">
            <v>15.662502205683577</v>
          </cell>
        </row>
        <row r="14">
          <cell r="X14">
            <v>15.537250904244006</v>
          </cell>
        </row>
        <row r="15">
          <cell r="X15">
            <v>15.2638918920322</v>
          </cell>
        </row>
        <row r="16">
          <cell r="X16">
            <v>16.029260827215136</v>
          </cell>
        </row>
        <row r="17">
          <cell r="X17">
            <v>15.610649236126928</v>
          </cell>
        </row>
        <row r="18">
          <cell r="X18">
            <v>16.158241116219617</v>
          </cell>
        </row>
        <row r="19">
          <cell r="X19">
            <v>14.819707336714803</v>
          </cell>
        </row>
        <row r="20">
          <cell r="X20">
            <v>15.380844790090451</v>
          </cell>
        </row>
        <row r="21">
          <cell r="X21">
            <v>15.31942717216889</v>
          </cell>
        </row>
        <row r="22">
          <cell r="X22">
            <v>14.413977546689686</v>
          </cell>
        </row>
        <row r="23">
          <cell r="X23">
            <v>17.429508182652153</v>
          </cell>
        </row>
        <row r="24">
          <cell r="X24">
            <v>15.578605354554051</v>
          </cell>
        </row>
        <row r="25">
          <cell r="X25">
            <v>18.241910359071813</v>
          </cell>
        </row>
        <row r="26">
          <cell r="X26">
            <v>18.061125494078283</v>
          </cell>
        </row>
        <row r="27">
          <cell r="X27">
            <v>17.570719813434444</v>
          </cell>
        </row>
        <row r="28">
          <cell r="X28">
            <v>17.47701339909511</v>
          </cell>
        </row>
        <row r="29">
          <cell r="X29">
            <v>17.813257702569604</v>
          </cell>
        </row>
        <row r="30">
          <cell r="X30">
            <v>17.134597523775835</v>
          </cell>
        </row>
        <row r="31">
          <cell r="X31">
            <v>16.771527619093007</v>
          </cell>
        </row>
        <row r="32">
          <cell r="X32">
            <v>16.806738924799674</v>
          </cell>
        </row>
        <row r="33">
          <cell r="X33">
            <v>16.083637653874639</v>
          </cell>
        </row>
      </sheetData>
      <sheetData sheetId="44" refreshError="1"/>
      <sheetData sheetId="45">
        <row r="10">
          <cell r="X10">
            <v>15.681772353844394</v>
          </cell>
        </row>
        <row r="11">
          <cell r="X11">
            <v>15.380321103537179</v>
          </cell>
        </row>
        <row r="12">
          <cell r="X12">
            <v>15.173340594677507</v>
          </cell>
        </row>
        <row r="13">
          <cell r="X13">
            <v>15.33371381766008</v>
          </cell>
        </row>
        <row r="14">
          <cell r="X14">
            <v>15.35403173874001</v>
          </cell>
        </row>
        <row r="15">
          <cell r="X15">
            <v>15.801715863380705</v>
          </cell>
        </row>
        <row r="16">
          <cell r="X16">
            <v>16.291497975114151</v>
          </cell>
        </row>
        <row r="17">
          <cell r="X17">
            <v>15.665164584380809</v>
          </cell>
        </row>
        <row r="18">
          <cell r="X18">
            <v>15.759797910490112</v>
          </cell>
        </row>
        <row r="19">
          <cell r="X19">
            <v>14.42056238965594</v>
          </cell>
        </row>
        <row r="20">
          <cell r="X20">
            <v>13.086130660949536</v>
          </cell>
        </row>
        <row r="21">
          <cell r="X21">
            <v>13.766716681237611</v>
          </cell>
        </row>
        <row r="22">
          <cell r="X22">
            <v>13.855071235683004</v>
          </cell>
        </row>
        <row r="23">
          <cell r="X23">
            <v>13.437777462418333</v>
          </cell>
        </row>
        <row r="24">
          <cell r="X24">
            <v>17.338004219499648</v>
          </cell>
        </row>
        <row r="25">
          <cell r="X25">
            <v>18.157296561070414</v>
          </cell>
        </row>
        <row r="26">
          <cell r="X26">
            <v>16.788048511999339</v>
          </cell>
        </row>
        <row r="27">
          <cell r="X27">
            <v>15.641035539091003</v>
          </cell>
        </row>
        <row r="28">
          <cell r="X28">
            <v>15.856644050009676</v>
          </cell>
        </row>
        <row r="29">
          <cell r="X29">
            <v>16.997405058197323</v>
          </cell>
        </row>
        <row r="30">
          <cell r="X30">
            <v>17.124320032301949</v>
          </cell>
        </row>
        <row r="31">
          <cell r="X31">
            <v>16.611928173439086</v>
          </cell>
        </row>
        <row r="32">
          <cell r="X32">
            <v>15.211629234096401</v>
          </cell>
        </row>
        <row r="33">
          <cell r="X33">
            <v>15.194438799877839</v>
          </cell>
        </row>
      </sheetData>
      <sheetData sheetId="46" refreshError="1"/>
      <sheetData sheetId="47">
        <row r="10">
          <cell r="X10">
            <v>15.221933149941536</v>
          </cell>
        </row>
        <row r="11">
          <cell r="X11">
            <v>15.300352357801639</v>
          </cell>
        </row>
        <row r="12">
          <cell r="X12">
            <v>15.79362372040649</v>
          </cell>
        </row>
        <row r="13">
          <cell r="X13">
            <v>15.792683285212119</v>
          </cell>
        </row>
        <row r="14">
          <cell r="X14">
            <v>15.528830108414683</v>
          </cell>
        </row>
        <row r="15">
          <cell r="X15">
            <v>15.716249043126266</v>
          </cell>
        </row>
        <row r="16">
          <cell r="X16">
            <v>16.10213656154723</v>
          </cell>
        </row>
        <row r="17">
          <cell r="X17">
            <v>16.203067737900192</v>
          </cell>
        </row>
        <row r="18">
          <cell r="X18">
            <v>15.751708459004142</v>
          </cell>
        </row>
        <row r="19">
          <cell r="X19">
            <v>14.847192364804457</v>
          </cell>
        </row>
        <row r="20">
          <cell r="X20">
            <v>14.262919458141583</v>
          </cell>
        </row>
        <row r="21">
          <cell r="X21">
            <v>14.290306709263048</v>
          </cell>
        </row>
        <row r="22">
          <cell r="X22">
            <v>14.768651832255074</v>
          </cell>
        </row>
        <row r="23">
          <cell r="X23">
            <v>14.148190805416162</v>
          </cell>
        </row>
        <row r="24">
          <cell r="X24">
            <v>15.268427052097149</v>
          </cell>
        </row>
        <row r="25">
          <cell r="X25">
            <v>15.751799756342905</v>
          </cell>
        </row>
        <row r="26">
          <cell r="X26">
            <v>14.853140043342272</v>
          </cell>
        </row>
        <row r="27">
          <cell r="X27">
            <v>16.227883692055869</v>
          </cell>
        </row>
        <row r="28">
          <cell r="X28">
            <v>17.149975543628518</v>
          </cell>
        </row>
        <row r="29">
          <cell r="X29">
            <v>17.289359857340045</v>
          </cell>
        </row>
        <row r="30">
          <cell r="X30">
            <v>17.007803677963846</v>
          </cell>
        </row>
        <row r="31">
          <cell r="X31">
            <v>16.68464050645127</v>
          </cell>
        </row>
        <row r="32">
          <cell r="X32">
            <v>16.515497865573341</v>
          </cell>
        </row>
        <row r="33">
          <cell r="X33">
            <v>16.288564647316516</v>
          </cell>
        </row>
      </sheetData>
      <sheetData sheetId="48" refreshError="1"/>
      <sheetData sheetId="49">
        <row r="10">
          <cell r="X10">
            <v>16.233608977909984</v>
          </cell>
        </row>
        <row r="11">
          <cell r="X11">
            <v>16.421643975233582</v>
          </cell>
        </row>
        <row r="12">
          <cell r="X12">
            <v>16.13267316802385</v>
          </cell>
        </row>
        <row r="13">
          <cell r="X13">
            <v>16.200269703161563</v>
          </cell>
        </row>
        <row r="14">
          <cell r="X14">
            <v>16.194842977738229</v>
          </cell>
        </row>
        <row r="15">
          <cell r="X15">
            <v>16.290167659946036</v>
          </cell>
        </row>
        <row r="16">
          <cell r="X16">
            <v>16.629678441026076</v>
          </cell>
        </row>
        <row r="17">
          <cell r="X17">
            <v>15.063024118216989</v>
          </cell>
        </row>
        <row r="18">
          <cell r="X18">
            <v>14.506099542929565</v>
          </cell>
        </row>
        <row r="19">
          <cell r="X19">
            <v>14.232621097809686</v>
          </cell>
        </row>
        <row r="20">
          <cell r="X20">
            <v>13.837039973138479</v>
          </cell>
        </row>
        <row r="21">
          <cell r="X21">
            <v>13.337824109777536</v>
          </cell>
        </row>
        <row r="22">
          <cell r="X22">
            <v>13.476346598109956</v>
          </cell>
        </row>
        <row r="23">
          <cell r="X23">
            <v>13.079912941139787</v>
          </cell>
        </row>
        <row r="24">
          <cell r="X24">
            <v>12.594103032889134</v>
          </cell>
        </row>
        <row r="25">
          <cell r="X25">
            <v>12.856451096675613</v>
          </cell>
        </row>
        <row r="26">
          <cell r="X26">
            <v>18.984549862544519</v>
          </cell>
        </row>
        <row r="27">
          <cell r="X27">
            <v>18.739351499865602</v>
          </cell>
        </row>
        <row r="28">
          <cell r="X28">
            <v>15.529884062873659</v>
          </cell>
        </row>
        <row r="29">
          <cell r="X29">
            <v>15.794013689031365</v>
          </cell>
        </row>
        <row r="30">
          <cell r="X30">
            <v>15.929819626906314</v>
          </cell>
        </row>
        <row r="31">
          <cell r="X31">
            <v>15.59093617120709</v>
          </cell>
        </row>
        <row r="32">
          <cell r="X32">
            <v>15.394344794467354</v>
          </cell>
        </row>
        <row r="33">
          <cell r="X33">
            <v>15.677195468664433</v>
          </cell>
        </row>
      </sheetData>
      <sheetData sheetId="50" refreshError="1"/>
      <sheetData sheetId="51">
        <row r="10">
          <cell r="X10">
            <v>15.98164804413836</v>
          </cell>
        </row>
        <row r="11">
          <cell r="X11">
            <v>16.328982008056613</v>
          </cell>
        </row>
        <row r="12">
          <cell r="X12">
            <v>16.126310619677437</v>
          </cell>
        </row>
        <row r="13">
          <cell r="X13">
            <v>16.294068750368119</v>
          </cell>
        </row>
        <row r="14">
          <cell r="X14">
            <v>15.437511825574614</v>
          </cell>
        </row>
        <row r="15">
          <cell r="X15">
            <v>15.272754264929553</v>
          </cell>
        </row>
        <row r="16">
          <cell r="X16">
            <v>15.783886759117722</v>
          </cell>
        </row>
        <row r="17">
          <cell r="X17">
            <v>16.302674927742917</v>
          </cell>
        </row>
        <row r="18">
          <cell r="X18">
            <v>16.554119865628397</v>
          </cell>
        </row>
        <row r="19">
          <cell r="X19">
            <v>15.755564695914773</v>
          </cell>
        </row>
        <row r="20">
          <cell r="X20">
            <v>15.548437522420778</v>
          </cell>
        </row>
        <row r="21">
          <cell r="X21">
            <v>16.007495002167069</v>
          </cell>
        </row>
        <row r="22">
          <cell r="X22">
            <v>15.478306633994526</v>
          </cell>
        </row>
        <row r="23">
          <cell r="X23">
            <v>15.741965646194824</v>
          </cell>
        </row>
        <row r="24">
          <cell r="X24">
            <v>14.185640131622788</v>
          </cell>
        </row>
        <row r="25">
          <cell r="X25">
            <v>16.297769856866804</v>
          </cell>
        </row>
        <row r="26">
          <cell r="X26">
            <v>16.407777356855561</v>
          </cell>
        </row>
        <row r="27">
          <cell r="X27">
            <v>16.449463337887998</v>
          </cell>
        </row>
        <row r="28">
          <cell r="X28">
            <v>15.816313162213774</v>
          </cell>
        </row>
        <row r="29">
          <cell r="X29">
            <v>15.524697018389904</v>
          </cell>
        </row>
        <row r="30">
          <cell r="X30">
            <v>15.803759323372438</v>
          </cell>
        </row>
        <row r="31">
          <cell r="X31">
            <v>16.499722051152915</v>
          </cell>
        </row>
        <row r="32">
          <cell r="X32">
            <v>16.16136641431962</v>
          </cell>
        </row>
        <row r="33">
          <cell r="X33">
            <v>16.048067888142175</v>
          </cell>
        </row>
      </sheetData>
      <sheetData sheetId="52" refreshError="1"/>
      <sheetData sheetId="53">
        <row r="10">
          <cell r="X10">
            <v>15.851177511796456</v>
          </cell>
        </row>
        <row r="11">
          <cell r="X11">
            <v>15.829559263208536</v>
          </cell>
        </row>
        <row r="12">
          <cell r="X12">
            <v>15.929450464713664</v>
          </cell>
        </row>
        <row r="13">
          <cell r="X13">
            <v>16.004989322395708</v>
          </cell>
        </row>
        <row r="14">
          <cell r="X14">
            <v>16.105998868070095</v>
          </cell>
        </row>
        <row r="15">
          <cell r="X15">
            <v>15.827631635128935</v>
          </cell>
        </row>
        <row r="16">
          <cell r="X16">
            <v>16.037561841112478</v>
          </cell>
        </row>
        <row r="17">
          <cell r="X17">
            <v>16.387263979996934</v>
          </cell>
        </row>
        <row r="18">
          <cell r="X18">
            <v>14.549404228643247</v>
          </cell>
        </row>
        <row r="19">
          <cell r="X19">
            <v>14.904232273622931</v>
          </cell>
        </row>
        <row r="20">
          <cell r="X20">
            <v>15.273616408291733</v>
          </cell>
        </row>
        <row r="21">
          <cell r="X21">
            <v>14.382871253762923</v>
          </cell>
        </row>
        <row r="22">
          <cell r="X22">
            <v>14.215763898682368</v>
          </cell>
        </row>
        <row r="23">
          <cell r="X23">
            <v>14.397142050163534</v>
          </cell>
        </row>
        <row r="24">
          <cell r="X24">
            <v>15.049875938218355</v>
          </cell>
        </row>
        <row r="25">
          <cell r="X25">
            <v>14.54655118952474</v>
          </cell>
        </row>
        <row r="26">
          <cell r="X26">
            <v>13.205172807700439</v>
          </cell>
        </row>
        <row r="27">
          <cell r="X27">
            <v>14.567208409200632</v>
          </cell>
        </row>
        <row r="28">
          <cell r="X28">
            <v>14.639639741169196</v>
          </cell>
        </row>
        <row r="29">
          <cell r="X29">
            <v>14.251415973299208</v>
          </cell>
        </row>
        <row r="30">
          <cell r="X30">
            <v>14.898049261327108</v>
          </cell>
        </row>
        <row r="31">
          <cell r="X31">
            <v>14.981510654051009</v>
          </cell>
        </row>
        <row r="32">
          <cell r="X32">
            <v>14.945902324451085</v>
          </cell>
        </row>
        <row r="33">
          <cell r="X33">
            <v>15.127820529176754</v>
          </cell>
        </row>
      </sheetData>
      <sheetData sheetId="54" refreshError="1"/>
      <sheetData sheetId="55">
        <row r="10">
          <cell r="X10">
            <v>15.167238572398261</v>
          </cell>
        </row>
        <row r="11">
          <cell r="X11">
            <v>15.579347938533139</v>
          </cell>
        </row>
        <row r="12">
          <cell r="X12">
            <v>15.423080279792705</v>
          </cell>
        </row>
        <row r="13">
          <cell r="X13">
            <v>14.900619386561884</v>
          </cell>
        </row>
        <row r="14">
          <cell r="X14">
            <v>14.138731004396986</v>
          </cell>
        </row>
        <row r="15">
          <cell r="X15">
            <v>14.37116164782933</v>
          </cell>
        </row>
        <row r="16">
          <cell r="X16">
            <v>15.305557537890666</v>
          </cell>
        </row>
        <row r="17">
          <cell r="X17">
            <v>16.234173969321542</v>
          </cell>
        </row>
        <row r="18">
          <cell r="X18">
            <v>13.882385910219623</v>
          </cell>
        </row>
        <row r="19">
          <cell r="X19">
            <v>15.457862054943226</v>
          </cell>
        </row>
        <row r="20">
          <cell r="X20">
            <v>15.831319335655218</v>
          </cell>
        </row>
        <row r="21">
          <cell r="X21">
            <v>15.249400233043312</v>
          </cell>
        </row>
        <row r="22">
          <cell r="X22">
            <v>15.19875791922477</v>
          </cell>
        </row>
        <row r="23">
          <cell r="X23">
            <v>14.830469323277624</v>
          </cell>
        </row>
        <row r="24">
          <cell r="X24">
            <v>14.998050021640694</v>
          </cell>
        </row>
        <row r="25">
          <cell r="X25">
            <v>14.528608752197842</v>
          </cell>
        </row>
        <row r="26">
          <cell r="X26">
            <v>17.780097081048091</v>
          </cell>
        </row>
        <row r="27">
          <cell r="X27">
            <v>17.285918858786346</v>
          </cell>
        </row>
        <row r="28">
          <cell r="X28">
            <v>17.696270041955252</v>
          </cell>
        </row>
        <row r="29">
          <cell r="X29">
            <v>17.492444754872668</v>
          </cell>
        </row>
        <row r="30">
          <cell r="X30">
            <v>16.433829575390668</v>
          </cell>
        </row>
        <row r="31">
          <cell r="X31">
            <v>15.677001058703558</v>
          </cell>
        </row>
        <row r="32">
          <cell r="X32">
            <v>15.668725477620043</v>
          </cell>
        </row>
        <row r="33">
          <cell r="X33">
            <v>15.142289953935641</v>
          </cell>
        </row>
      </sheetData>
      <sheetData sheetId="56" refreshError="1"/>
      <sheetData sheetId="57">
        <row r="10">
          <cell r="X10">
            <v>15.280751902395862</v>
          </cell>
        </row>
        <row r="11">
          <cell r="X11">
            <v>15.459403733477586</v>
          </cell>
        </row>
        <row r="12">
          <cell r="X12">
            <v>15.651769086325693</v>
          </cell>
        </row>
        <row r="13">
          <cell r="X13">
            <v>15.814084408595676</v>
          </cell>
        </row>
        <row r="14">
          <cell r="X14">
            <v>15.782860732344608</v>
          </cell>
        </row>
        <row r="15">
          <cell r="X15">
            <v>15.520166226720614</v>
          </cell>
        </row>
        <row r="16">
          <cell r="X16">
            <v>15.720732969923203</v>
          </cell>
        </row>
        <row r="17">
          <cell r="X17">
            <v>15.11910846384046</v>
          </cell>
        </row>
        <row r="18">
          <cell r="X18">
            <v>15.115166871047359</v>
          </cell>
        </row>
        <row r="19">
          <cell r="X19">
            <v>15.625891057976306</v>
          </cell>
        </row>
        <row r="20">
          <cell r="X20">
            <v>15.08510244440005</v>
          </cell>
        </row>
        <row r="21">
          <cell r="X21">
            <v>14.468259173221623</v>
          </cell>
        </row>
        <row r="22">
          <cell r="X22">
            <v>15.289827011647507</v>
          </cell>
        </row>
        <row r="23">
          <cell r="X23">
            <v>15.123846840758441</v>
          </cell>
        </row>
        <row r="24">
          <cell r="X24">
            <v>14.817248437427274</v>
          </cell>
        </row>
        <row r="25">
          <cell r="X25">
            <v>14.358783366511148</v>
          </cell>
        </row>
        <row r="26">
          <cell r="X26">
            <v>14.712212626185046</v>
          </cell>
        </row>
        <row r="27">
          <cell r="X27">
            <v>15.082772332247583</v>
          </cell>
        </row>
        <row r="28">
          <cell r="X28">
            <v>15.631290602271299</v>
          </cell>
        </row>
        <row r="29">
          <cell r="X29">
            <v>17.686626372594144</v>
          </cell>
        </row>
        <row r="30">
          <cell r="X30">
            <v>18.067471532194403</v>
          </cell>
        </row>
        <row r="31">
          <cell r="X31">
            <v>18.17465303180974</v>
          </cell>
        </row>
        <row r="32">
          <cell r="X32">
            <v>16.817990709853198</v>
          </cell>
        </row>
        <row r="33">
          <cell r="X33">
            <v>15.819449831663048</v>
          </cell>
        </row>
      </sheetData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7"/>
  <sheetViews>
    <sheetView tabSelected="1" workbookViewId="0">
      <selection activeCell="B4" sqref="B4"/>
    </sheetView>
  </sheetViews>
  <sheetFormatPr defaultColWidth="5.7109375" defaultRowHeight="15" x14ac:dyDescent="0.25"/>
  <cols>
    <col min="1" max="1" width="11.5703125" customWidth="1"/>
    <col min="2" max="32" width="7.7109375" style="44" customWidth="1"/>
    <col min="33" max="33" width="12.7109375" customWidth="1"/>
    <col min="257" max="257" width="11.5703125" customWidth="1"/>
    <col min="258" max="288" width="7.7109375" customWidth="1"/>
    <col min="289" max="289" width="12.7109375" customWidth="1"/>
    <col min="513" max="513" width="11.5703125" customWidth="1"/>
    <col min="514" max="544" width="7.7109375" customWidth="1"/>
    <col min="545" max="545" width="12.7109375" customWidth="1"/>
    <col min="769" max="769" width="11.5703125" customWidth="1"/>
    <col min="770" max="800" width="7.7109375" customWidth="1"/>
    <col min="801" max="801" width="12.7109375" customWidth="1"/>
    <col min="1025" max="1025" width="11.5703125" customWidth="1"/>
    <col min="1026" max="1056" width="7.7109375" customWidth="1"/>
    <col min="1057" max="1057" width="12.7109375" customWidth="1"/>
    <col min="1281" max="1281" width="11.5703125" customWidth="1"/>
    <col min="1282" max="1312" width="7.7109375" customWidth="1"/>
    <col min="1313" max="1313" width="12.7109375" customWidth="1"/>
    <col min="1537" max="1537" width="11.5703125" customWidth="1"/>
    <col min="1538" max="1568" width="7.7109375" customWidth="1"/>
    <col min="1569" max="1569" width="12.7109375" customWidth="1"/>
    <col min="1793" max="1793" width="11.5703125" customWidth="1"/>
    <col min="1794" max="1824" width="7.7109375" customWidth="1"/>
    <col min="1825" max="1825" width="12.7109375" customWidth="1"/>
    <col min="2049" max="2049" width="11.5703125" customWidth="1"/>
    <col min="2050" max="2080" width="7.7109375" customWidth="1"/>
    <col min="2081" max="2081" width="12.7109375" customWidth="1"/>
    <col min="2305" max="2305" width="11.5703125" customWidth="1"/>
    <col min="2306" max="2336" width="7.7109375" customWidth="1"/>
    <col min="2337" max="2337" width="12.7109375" customWidth="1"/>
    <col min="2561" max="2561" width="11.5703125" customWidth="1"/>
    <col min="2562" max="2592" width="7.7109375" customWidth="1"/>
    <col min="2593" max="2593" width="12.7109375" customWidth="1"/>
    <col min="2817" max="2817" width="11.5703125" customWidth="1"/>
    <col min="2818" max="2848" width="7.7109375" customWidth="1"/>
    <col min="2849" max="2849" width="12.7109375" customWidth="1"/>
    <col min="3073" max="3073" width="11.5703125" customWidth="1"/>
    <col min="3074" max="3104" width="7.7109375" customWidth="1"/>
    <col min="3105" max="3105" width="12.7109375" customWidth="1"/>
    <col min="3329" max="3329" width="11.5703125" customWidth="1"/>
    <col min="3330" max="3360" width="7.7109375" customWidth="1"/>
    <col min="3361" max="3361" width="12.7109375" customWidth="1"/>
    <col min="3585" max="3585" width="11.5703125" customWidth="1"/>
    <col min="3586" max="3616" width="7.7109375" customWidth="1"/>
    <col min="3617" max="3617" width="12.7109375" customWidth="1"/>
    <col min="3841" max="3841" width="11.5703125" customWidth="1"/>
    <col min="3842" max="3872" width="7.7109375" customWidth="1"/>
    <col min="3873" max="3873" width="12.7109375" customWidth="1"/>
    <col min="4097" max="4097" width="11.5703125" customWidth="1"/>
    <col min="4098" max="4128" width="7.7109375" customWidth="1"/>
    <col min="4129" max="4129" width="12.7109375" customWidth="1"/>
    <col min="4353" max="4353" width="11.5703125" customWidth="1"/>
    <col min="4354" max="4384" width="7.7109375" customWidth="1"/>
    <col min="4385" max="4385" width="12.7109375" customWidth="1"/>
    <col min="4609" max="4609" width="11.5703125" customWidth="1"/>
    <col min="4610" max="4640" width="7.7109375" customWidth="1"/>
    <col min="4641" max="4641" width="12.7109375" customWidth="1"/>
    <col min="4865" max="4865" width="11.5703125" customWidth="1"/>
    <col min="4866" max="4896" width="7.7109375" customWidth="1"/>
    <col min="4897" max="4897" width="12.7109375" customWidth="1"/>
    <col min="5121" max="5121" width="11.5703125" customWidth="1"/>
    <col min="5122" max="5152" width="7.7109375" customWidth="1"/>
    <col min="5153" max="5153" width="12.7109375" customWidth="1"/>
    <col min="5377" max="5377" width="11.5703125" customWidth="1"/>
    <col min="5378" max="5408" width="7.7109375" customWidth="1"/>
    <col min="5409" max="5409" width="12.7109375" customWidth="1"/>
    <col min="5633" max="5633" width="11.5703125" customWidth="1"/>
    <col min="5634" max="5664" width="7.7109375" customWidth="1"/>
    <col min="5665" max="5665" width="12.7109375" customWidth="1"/>
    <col min="5889" max="5889" width="11.5703125" customWidth="1"/>
    <col min="5890" max="5920" width="7.7109375" customWidth="1"/>
    <col min="5921" max="5921" width="12.7109375" customWidth="1"/>
    <col min="6145" max="6145" width="11.5703125" customWidth="1"/>
    <col min="6146" max="6176" width="7.7109375" customWidth="1"/>
    <col min="6177" max="6177" width="12.7109375" customWidth="1"/>
    <col min="6401" max="6401" width="11.5703125" customWidth="1"/>
    <col min="6402" max="6432" width="7.7109375" customWidth="1"/>
    <col min="6433" max="6433" width="12.7109375" customWidth="1"/>
    <col min="6657" max="6657" width="11.5703125" customWidth="1"/>
    <col min="6658" max="6688" width="7.7109375" customWidth="1"/>
    <col min="6689" max="6689" width="12.7109375" customWidth="1"/>
    <col min="6913" max="6913" width="11.5703125" customWidth="1"/>
    <col min="6914" max="6944" width="7.7109375" customWidth="1"/>
    <col min="6945" max="6945" width="12.7109375" customWidth="1"/>
    <col min="7169" max="7169" width="11.5703125" customWidth="1"/>
    <col min="7170" max="7200" width="7.7109375" customWidth="1"/>
    <col min="7201" max="7201" width="12.7109375" customWidth="1"/>
    <col min="7425" max="7425" width="11.5703125" customWidth="1"/>
    <col min="7426" max="7456" width="7.7109375" customWidth="1"/>
    <col min="7457" max="7457" width="12.7109375" customWidth="1"/>
    <col min="7681" max="7681" width="11.5703125" customWidth="1"/>
    <col min="7682" max="7712" width="7.7109375" customWidth="1"/>
    <col min="7713" max="7713" width="12.7109375" customWidth="1"/>
    <col min="7937" max="7937" width="11.5703125" customWidth="1"/>
    <col min="7938" max="7968" width="7.7109375" customWidth="1"/>
    <col min="7969" max="7969" width="12.7109375" customWidth="1"/>
    <col min="8193" max="8193" width="11.5703125" customWidth="1"/>
    <col min="8194" max="8224" width="7.7109375" customWidth="1"/>
    <col min="8225" max="8225" width="12.7109375" customWidth="1"/>
    <col min="8449" max="8449" width="11.5703125" customWidth="1"/>
    <col min="8450" max="8480" width="7.7109375" customWidth="1"/>
    <col min="8481" max="8481" width="12.7109375" customWidth="1"/>
    <col min="8705" max="8705" width="11.5703125" customWidth="1"/>
    <col min="8706" max="8736" width="7.7109375" customWidth="1"/>
    <col min="8737" max="8737" width="12.7109375" customWidth="1"/>
    <col min="8961" max="8961" width="11.5703125" customWidth="1"/>
    <col min="8962" max="8992" width="7.7109375" customWidth="1"/>
    <col min="8993" max="8993" width="12.7109375" customWidth="1"/>
    <col min="9217" max="9217" width="11.5703125" customWidth="1"/>
    <col min="9218" max="9248" width="7.7109375" customWidth="1"/>
    <col min="9249" max="9249" width="12.7109375" customWidth="1"/>
    <col min="9473" max="9473" width="11.5703125" customWidth="1"/>
    <col min="9474" max="9504" width="7.7109375" customWidth="1"/>
    <col min="9505" max="9505" width="12.7109375" customWidth="1"/>
    <col min="9729" max="9729" width="11.5703125" customWidth="1"/>
    <col min="9730" max="9760" width="7.7109375" customWidth="1"/>
    <col min="9761" max="9761" width="12.7109375" customWidth="1"/>
    <col min="9985" max="9985" width="11.5703125" customWidth="1"/>
    <col min="9986" max="10016" width="7.7109375" customWidth="1"/>
    <col min="10017" max="10017" width="12.7109375" customWidth="1"/>
    <col min="10241" max="10241" width="11.5703125" customWidth="1"/>
    <col min="10242" max="10272" width="7.7109375" customWidth="1"/>
    <col min="10273" max="10273" width="12.7109375" customWidth="1"/>
    <col min="10497" max="10497" width="11.5703125" customWidth="1"/>
    <col min="10498" max="10528" width="7.7109375" customWidth="1"/>
    <col min="10529" max="10529" width="12.7109375" customWidth="1"/>
    <col min="10753" max="10753" width="11.5703125" customWidth="1"/>
    <col min="10754" max="10784" width="7.7109375" customWidth="1"/>
    <col min="10785" max="10785" width="12.7109375" customWidth="1"/>
    <col min="11009" max="11009" width="11.5703125" customWidth="1"/>
    <col min="11010" max="11040" width="7.7109375" customWidth="1"/>
    <col min="11041" max="11041" width="12.7109375" customWidth="1"/>
    <col min="11265" max="11265" width="11.5703125" customWidth="1"/>
    <col min="11266" max="11296" width="7.7109375" customWidth="1"/>
    <col min="11297" max="11297" width="12.7109375" customWidth="1"/>
    <col min="11521" max="11521" width="11.5703125" customWidth="1"/>
    <col min="11522" max="11552" width="7.7109375" customWidth="1"/>
    <col min="11553" max="11553" width="12.7109375" customWidth="1"/>
    <col min="11777" max="11777" width="11.5703125" customWidth="1"/>
    <col min="11778" max="11808" width="7.7109375" customWidth="1"/>
    <col min="11809" max="11809" width="12.7109375" customWidth="1"/>
    <col min="12033" max="12033" width="11.5703125" customWidth="1"/>
    <col min="12034" max="12064" width="7.7109375" customWidth="1"/>
    <col min="12065" max="12065" width="12.7109375" customWidth="1"/>
    <col min="12289" max="12289" width="11.5703125" customWidth="1"/>
    <col min="12290" max="12320" width="7.7109375" customWidth="1"/>
    <col min="12321" max="12321" width="12.7109375" customWidth="1"/>
    <col min="12545" max="12545" width="11.5703125" customWidth="1"/>
    <col min="12546" max="12576" width="7.7109375" customWidth="1"/>
    <col min="12577" max="12577" width="12.7109375" customWidth="1"/>
    <col min="12801" max="12801" width="11.5703125" customWidth="1"/>
    <col min="12802" max="12832" width="7.7109375" customWidth="1"/>
    <col min="12833" max="12833" width="12.7109375" customWidth="1"/>
    <col min="13057" max="13057" width="11.5703125" customWidth="1"/>
    <col min="13058" max="13088" width="7.7109375" customWidth="1"/>
    <col min="13089" max="13089" width="12.7109375" customWidth="1"/>
    <col min="13313" max="13313" width="11.5703125" customWidth="1"/>
    <col min="13314" max="13344" width="7.7109375" customWidth="1"/>
    <col min="13345" max="13345" width="12.7109375" customWidth="1"/>
    <col min="13569" max="13569" width="11.5703125" customWidth="1"/>
    <col min="13570" max="13600" width="7.7109375" customWidth="1"/>
    <col min="13601" max="13601" width="12.7109375" customWidth="1"/>
    <col min="13825" max="13825" width="11.5703125" customWidth="1"/>
    <col min="13826" max="13856" width="7.7109375" customWidth="1"/>
    <col min="13857" max="13857" width="12.7109375" customWidth="1"/>
    <col min="14081" max="14081" width="11.5703125" customWidth="1"/>
    <col min="14082" max="14112" width="7.7109375" customWidth="1"/>
    <col min="14113" max="14113" width="12.7109375" customWidth="1"/>
    <col min="14337" max="14337" width="11.5703125" customWidth="1"/>
    <col min="14338" max="14368" width="7.7109375" customWidth="1"/>
    <col min="14369" max="14369" width="12.7109375" customWidth="1"/>
    <col min="14593" max="14593" width="11.5703125" customWidth="1"/>
    <col min="14594" max="14624" width="7.7109375" customWidth="1"/>
    <col min="14625" max="14625" width="12.7109375" customWidth="1"/>
    <col min="14849" max="14849" width="11.5703125" customWidth="1"/>
    <col min="14850" max="14880" width="7.7109375" customWidth="1"/>
    <col min="14881" max="14881" width="12.7109375" customWidth="1"/>
    <col min="15105" max="15105" width="11.5703125" customWidth="1"/>
    <col min="15106" max="15136" width="7.7109375" customWidth="1"/>
    <col min="15137" max="15137" width="12.7109375" customWidth="1"/>
    <col min="15361" max="15361" width="11.5703125" customWidth="1"/>
    <col min="15362" max="15392" width="7.7109375" customWidth="1"/>
    <col min="15393" max="15393" width="12.7109375" customWidth="1"/>
    <col min="15617" max="15617" width="11.5703125" customWidth="1"/>
    <col min="15618" max="15648" width="7.7109375" customWidth="1"/>
    <col min="15649" max="15649" width="12.7109375" customWidth="1"/>
    <col min="15873" max="15873" width="11.5703125" customWidth="1"/>
    <col min="15874" max="15904" width="7.7109375" customWidth="1"/>
    <col min="15905" max="15905" width="12.7109375" customWidth="1"/>
    <col min="16129" max="16129" width="11.5703125" customWidth="1"/>
    <col min="16130" max="16160" width="7.7109375" customWidth="1"/>
    <col min="16161" max="16161" width="12.7109375" customWidth="1"/>
  </cols>
  <sheetData>
    <row r="1" spans="1:32" ht="18" x14ac:dyDescent="0.25">
      <c r="A1" s="1"/>
      <c r="B1" s="2" t="str">
        <f>'[1]Dia 1 (b)'!C1</f>
        <v xml:space="preserve"> JANEIRO DE  1994</v>
      </c>
      <c r="C1" s="3"/>
      <c r="D1" s="4"/>
      <c r="E1" s="5"/>
      <c r="F1" s="2"/>
      <c r="G1" s="3"/>
      <c r="H1" s="3"/>
      <c r="I1" s="3"/>
      <c r="J1" s="3"/>
      <c r="K1" s="3" t="s">
        <v>11</v>
      </c>
      <c r="L1" s="3"/>
      <c r="M1" s="3"/>
      <c r="N1" s="6"/>
      <c r="O1" s="7"/>
      <c r="P1" s="8"/>
      <c r="Q1" s="7"/>
      <c r="R1" s="7"/>
      <c r="S1" s="7"/>
      <c r="T1" s="7"/>
      <c r="U1" s="7"/>
      <c r="V1" s="9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thickBot="1" x14ac:dyDescent="0.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0.100000000000001" customHeight="1" thickBot="1" x14ac:dyDescent="0.3">
      <c r="A3" s="10" t="s">
        <v>0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  <c r="X3" s="11">
        <v>23</v>
      </c>
      <c r="Y3" s="11">
        <v>24</v>
      </c>
      <c r="Z3" s="12">
        <v>25</v>
      </c>
      <c r="AA3" s="13">
        <v>26</v>
      </c>
      <c r="AB3" s="13">
        <v>27</v>
      </c>
      <c r="AC3" s="13">
        <v>28</v>
      </c>
      <c r="AD3" s="13">
        <v>29</v>
      </c>
      <c r="AE3" s="13">
        <v>30</v>
      </c>
      <c r="AF3" s="14">
        <v>31</v>
      </c>
    </row>
    <row r="4" spans="1:32" ht="20.100000000000001" customHeight="1" x14ac:dyDescent="0.25">
      <c r="A4" s="15">
        <v>1</v>
      </c>
      <c r="B4" s="16">
        <f>'[1]Dia 1 (b)'!$X10</f>
        <v>12.08805398005223</v>
      </c>
      <c r="C4" s="16">
        <f>'[1]Dia 2 (b)'!$X10</f>
        <v>12.386367298136907</v>
      </c>
      <c r="D4" s="16">
        <f>'[1]Dia 3 (b)'!$X10</f>
        <v>12.518681068126632</v>
      </c>
      <c r="E4" s="16">
        <f>'[1]Dia 4 (b)'!$X10</f>
        <v>12.603091246362117</v>
      </c>
      <c r="F4" s="16">
        <f>'[1]Dia 5 (b)'!$X10</f>
        <v>12.686439542182949</v>
      </c>
      <c r="G4" s="16">
        <f>'[1]Dia 6 (b)'!$X10</f>
        <v>12.45355270496208</v>
      </c>
      <c r="H4" s="16">
        <f>'[1]Dia 7 (b)'!$X10</f>
        <v>13.690156218815442</v>
      </c>
      <c r="I4" s="16">
        <f>'[1]Dia 8 (b)'!$X10</f>
        <v>13.515261993184071</v>
      </c>
      <c r="J4" s="16">
        <f>'[1]Dia 9 (b)'!$X10</f>
        <v>14.249415941805413</v>
      </c>
      <c r="K4" s="16">
        <f>'[1]Dia 10 (b)'!$X10</f>
        <v>13.129765055859201</v>
      </c>
      <c r="L4" s="16">
        <f>'[1]Dia 11 (b)'!$X10</f>
        <v>11.339507406349281</v>
      </c>
      <c r="M4" s="16">
        <f>'[1]Dia 12 (b)'!$X10</f>
        <v>11.797297172756933</v>
      </c>
      <c r="N4" s="16">
        <f>'[1]Dia 13 (b)'!$X10</f>
        <v>13.204038324114491</v>
      </c>
      <c r="O4" s="16">
        <f>'[1]Dia 14 (b)'!$X10</f>
        <v>14.113952037981305</v>
      </c>
      <c r="P4" s="16">
        <f>'[1]Dia 15 (b)'!$X10</f>
        <v>13.12721138454449</v>
      </c>
      <c r="Q4" s="16">
        <f>'[1]Dia 16 (b)'!$X10</f>
        <v>13.129063527856397</v>
      </c>
      <c r="R4" s="16">
        <f>'[1]Dia 17 (b)'!$X10</f>
        <v>14.099887418968583</v>
      </c>
      <c r="S4" s="16">
        <f>'[1]Dia 18 (b)'!$X10</f>
        <v>15.675240520607082</v>
      </c>
      <c r="T4" s="16">
        <f>'[1]Dia 19 (b)'!$X10</f>
        <v>15.432360362181111</v>
      </c>
      <c r="U4" s="16">
        <f>'[1]Dia 20 (b)'!$X10</f>
        <v>15.296530817086449</v>
      </c>
      <c r="V4" s="16">
        <f>'[1]Dia 21 (b)'!$X10</f>
        <v>16.546672794577503</v>
      </c>
      <c r="W4" s="16">
        <f>'[1]Dia 22 (b)'!$X10</f>
        <v>15.97682232453027</v>
      </c>
      <c r="X4" s="16">
        <f>'[1]Dia 23 (b)'!$X10</f>
        <v>14.9935449184626</v>
      </c>
      <c r="Y4" s="16">
        <f>'[1]Dia 24 (b)'!$X10</f>
        <v>15.003823684286452</v>
      </c>
      <c r="Z4" s="16">
        <f>'[1]Dia 25 (b)'!$X10</f>
        <v>17.081667491332833</v>
      </c>
      <c r="AA4" s="16">
        <f>'[1]Dia 26 (b)'!$X10</f>
        <v>16.676286203278291</v>
      </c>
      <c r="AB4" s="16">
        <f>'[1]Dia 27 (b)'!$X10</f>
        <v>16.502682715223365</v>
      </c>
      <c r="AC4" s="16">
        <f>'[1]Dia 28 (b)'!$X10</f>
        <v>14.665715321409257</v>
      </c>
      <c r="AD4" s="16">
        <f>'[1]Dia 29 (b)'!$X10</f>
        <v>15.613291021448328</v>
      </c>
      <c r="AE4" s="16">
        <f>'[1]Dia 30 (b)'!$X10</f>
        <v>15.433296697929169</v>
      </c>
      <c r="AF4" s="16">
        <f>'[1]Dia 31 (b)'!$X10</f>
        <v>16.416016526036255</v>
      </c>
    </row>
    <row r="5" spans="1:32" ht="20.100000000000001" customHeight="1" x14ac:dyDescent="0.25">
      <c r="A5" s="15">
        <v>2</v>
      </c>
      <c r="B5" s="16">
        <f>'[1]Dia 1 (b)'!$X11</f>
        <v>12.256548903617876</v>
      </c>
      <c r="C5" s="16">
        <f>'[1]Dia 2 (b)'!$X11</f>
        <v>12.003419674935984</v>
      </c>
      <c r="D5" s="16">
        <f>'[1]Dia 3 (b)'!$X11</f>
        <v>12.495575000007312</v>
      </c>
      <c r="E5" s="16">
        <f>'[1]Dia 4 (b)'!$X11</f>
        <v>12.524548772561021</v>
      </c>
      <c r="F5" s="16">
        <f>'[1]Dia 5 (b)'!$X11</f>
        <v>12.141233553842309</v>
      </c>
      <c r="G5" s="16">
        <f>'[1]Dia 6 (b)'!$X11</f>
        <v>12.093429070818068</v>
      </c>
      <c r="H5" s="16">
        <f>'[1]Dia 7 (b)'!$X11</f>
        <v>13.684249628569674</v>
      </c>
      <c r="I5" s="16">
        <f>'[1]Dia 8 (b)'!$X11</f>
        <v>13.575509017641762</v>
      </c>
      <c r="J5" s="16">
        <f>'[1]Dia 9 (b)'!$X11</f>
        <v>15.632996999442515</v>
      </c>
      <c r="K5" s="16">
        <f>'[1]Dia 10 (b)'!$X11</f>
        <v>12.827753446747206</v>
      </c>
      <c r="L5" s="16">
        <f>'[1]Dia 11 (b)'!$X11</f>
        <v>11.884379407422651</v>
      </c>
      <c r="M5" s="16">
        <f>'[1]Dia 12 (b)'!$X11</f>
        <v>11.789475986248217</v>
      </c>
      <c r="N5" s="16">
        <f>'[1]Dia 13 (b)'!$X11</f>
        <v>13.450395602187772</v>
      </c>
      <c r="O5" s="16">
        <f>'[1]Dia 14 (b)'!$X11</f>
        <v>13.883806683269102</v>
      </c>
      <c r="P5" s="16">
        <f>'[1]Dia 15 (b)'!$X11</f>
        <v>12.972041370994269</v>
      </c>
      <c r="Q5" s="16">
        <f>'[1]Dia 16 (b)'!$X11</f>
        <v>12.979974298418853</v>
      </c>
      <c r="R5" s="16">
        <f>'[1]Dia 17 (b)'!$X11</f>
        <v>14.100062678621004</v>
      </c>
      <c r="S5" s="16">
        <f>'[1]Dia 18 (b)'!$X11</f>
        <v>15.718260641188591</v>
      </c>
      <c r="T5" s="16">
        <f>'[1]Dia 19 (b)'!$X11</f>
        <v>15.246299503005151</v>
      </c>
      <c r="U5" s="16">
        <f>'[1]Dia 20 (b)'!$X11</f>
        <v>15.117702537998058</v>
      </c>
      <c r="V5" s="16">
        <f>'[1]Dia 21 (b)'!$X11</f>
        <v>16.557290409404381</v>
      </c>
      <c r="W5" s="16">
        <f>'[1]Dia 22 (b)'!$X11</f>
        <v>15.960264775198944</v>
      </c>
      <c r="X5" s="16">
        <f>'[1]Dia 23 (b)'!$X11</f>
        <v>15.159981218575565</v>
      </c>
      <c r="Y5" s="16">
        <f>'[1]Dia 24 (b)'!$X11</f>
        <v>15.01912446865335</v>
      </c>
      <c r="Z5" s="16">
        <f>'[1]Dia 25 (b)'!$X11</f>
        <v>16.236136317647574</v>
      </c>
      <c r="AA5" s="16">
        <f>'[1]Dia 26 (b)'!$X11</f>
        <v>16.312780184096688</v>
      </c>
      <c r="AB5" s="16">
        <f>'[1]Dia 27 (b)'!$X11</f>
        <v>16.702879433463682</v>
      </c>
      <c r="AC5" s="16">
        <f>'[1]Dia 28 (b)'!$X11</f>
        <v>14.770080051157402</v>
      </c>
      <c r="AD5" s="16">
        <f>'[1]Dia 29 (b)'!$X11</f>
        <v>15.624297451047548</v>
      </c>
      <c r="AE5" s="16">
        <f>'[1]Dia 30 (b)'!$X11</f>
        <v>15.209652233580655</v>
      </c>
      <c r="AF5" s="16">
        <f>'[1]Dia 31 (b)'!$X11</f>
        <v>16.249320493540647</v>
      </c>
    </row>
    <row r="6" spans="1:32" ht="20.100000000000001" customHeight="1" x14ac:dyDescent="0.25">
      <c r="A6" s="15">
        <v>3</v>
      </c>
      <c r="B6" s="16">
        <f>'[1]Dia 1 (b)'!$X12</f>
        <v>12.554277530088623</v>
      </c>
      <c r="C6" s="16">
        <f>'[1]Dia 2 (b)'!$X12</f>
        <v>11.4321790800104</v>
      </c>
      <c r="D6" s="16">
        <f>'[1]Dia 3 (b)'!$X12</f>
        <v>13.068626032882459</v>
      </c>
      <c r="E6" s="16">
        <f>'[1]Dia 4 (b)'!$X12</f>
        <v>12.393273463087162</v>
      </c>
      <c r="F6" s="16">
        <f>'[1]Dia 5 (b)'!$X12</f>
        <v>12.221899802228105</v>
      </c>
      <c r="G6" s="16">
        <f>'[1]Dia 6 (b)'!$X12</f>
        <v>12.181925195039067</v>
      </c>
      <c r="H6" s="16">
        <f>'[1]Dia 7 (b)'!$X12</f>
        <v>13.607737492457371</v>
      </c>
      <c r="I6" s="16">
        <f>'[1]Dia 8 (b)'!$X12</f>
        <v>13.640361722141295</v>
      </c>
      <c r="J6" s="16">
        <f>'[1]Dia 9 (b)'!$X12</f>
        <v>15.326330583896544</v>
      </c>
      <c r="K6" s="16">
        <f>'[1]Dia 10 (b)'!$X12</f>
        <v>12.446108789823445</v>
      </c>
      <c r="L6" s="16">
        <f>'[1]Dia 11 (b)'!$X12</f>
        <v>12.117301040480793</v>
      </c>
      <c r="M6" s="16">
        <f>'[1]Dia 12 (b)'!$X12</f>
        <v>11.808339819766106</v>
      </c>
      <c r="N6" s="16">
        <f>'[1]Dia 13 (b)'!$X12</f>
        <v>13.370821055974872</v>
      </c>
      <c r="O6" s="16">
        <f>'[1]Dia 14 (b)'!$X12</f>
        <v>13.889704433675357</v>
      </c>
      <c r="P6" s="16">
        <f>'[1]Dia 15 (b)'!$X12</f>
        <v>13.584526145596584</v>
      </c>
      <c r="Q6" s="16">
        <f>'[1]Dia 16 (b)'!$X12</f>
        <v>13.423640327108929</v>
      </c>
      <c r="R6" s="16">
        <f>'[1]Dia 17 (b)'!$X12</f>
        <v>13.609947011818621</v>
      </c>
      <c r="S6" s="16">
        <f>'[1]Dia 18 (b)'!$X12</f>
        <v>15.863995852164958</v>
      </c>
      <c r="T6" s="16">
        <f>'[1]Dia 19 (b)'!$X12</f>
        <v>16.987032539986245</v>
      </c>
      <c r="U6" s="16">
        <f>'[1]Dia 20 (b)'!$X12</f>
        <v>15.22290396181411</v>
      </c>
      <c r="V6" s="16">
        <f>'[1]Dia 21 (b)'!$X12</f>
        <v>16.3294742838156</v>
      </c>
      <c r="W6" s="16">
        <f>'[1]Dia 22 (b)'!$X12</f>
        <v>15.697660275958162</v>
      </c>
      <c r="X6" s="16">
        <f>'[1]Dia 23 (b)'!$X12</f>
        <v>14.85322223958979</v>
      </c>
      <c r="Y6" s="16">
        <f>'[1]Dia 24 (b)'!$X12</f>
        <v>14.932588009953845</v>
      </c>
      <c r="Z6" s="16">
        <f>'[1]Dia 25 (b)'!$X12</f>
        <v>16.421418794869574</v>
      </c>
      <c r="AA6" s="16">
        <f>'[1]Dia 26 (b)'!$X12</f>
        <v>16.237882100095973</v>
      </c>
      <c r="AB6" s="16">
        <f>'[1]Dia 27 (b)'!$X12</f>
        <v>16.87731976462263</v>
      </c>
      <c r="AC6" s="16">
        <f>'[1]Dia 28 (b)'!$X12</f>
        <v>14.777650788850137</v>
      </c>
      <c r="AD6" s="16">
        <f>'[1]Dia 29 (b)'!$X12</f>
        <v>15.639862961385736</v>
      </c>
      <c r="AE6" s="16">
        <f>'[1]Dia 30 (b)'!$X12</f>
        <v>14.834527431841531</v>
      </c>
      <c r="AF6" s="16">
        <f>'[1]Dia 31 (b)'!$X12</f>
        <v>16.087244662305149</v>
      </c>
    </row>
    <row r="7" spans="1:32" ht="20.100000000000001" customHeight="1" x14ac:dyDescent="0.25">
      <c r="A7" s="15">
        <v>4</v>
      </c>
      <c r="B7" s="16">
        <f>'[1]Dia 1 (b)'!$X13</f>
        <v>12.663649597019113</v>
      </c>
      <c r="C7" s="16">
        <f>'[1]Dia 2 (b)'!$X13</f>
        <v>11.318831083968814</v>
      </c>
      <c r="D7" s="16">
        <f>'[1]Dia 3 (b)'!$X13</f>
        <v>13.29743171324486</v>
      </c>
      <c r="E7" s="16">
        <f>'[1]Dia 4 (b)'!$X13</f>
        <v>12.387636966128012</v>
      </c>
      <c r="F7" s="16">
        <f>'[1]Dia 5 (b)'!$X13</f>
        <v>12.434538143298472</v>
      </c>
      <c r="G7" s="16">
        <f>'[1]Dia 6 (b)'!$X13</f>
        <v>11.975121470903776</v>
      </c>
      <c r="H7" s="16">
        <f>'[1]Dia 7 (b)'!$X13</f>
        <v>13.845209667415849</v>
      </c>
      <c r="I7" s="16">
        <f>'[1]Dia 8 (b)'!$X13</f>
        <v>14.435797943321905</v>
      </c>
      <c r="J7" s="16">
        <f>'[1]Dia 9 (b)'!$X13</f>
        <v>15.21083547304876</v>
      </c>
      <c r="K7" s="16">
        <f>'[1]Dia 10 (b)'!$X13</f>
        <v>11.391512245244021</v>
      </c>
      <c r="L7" s="16">
        <f>'[1]Dia 11 (b)'!$X13</f>
        <v>12.217561521153312</v>
      </c>
      <c r="M7" s="16">
        <f>'[1]Dia 12 (b)'!$X13</f>
        <v>12.081323268533675</v>
      </c>
      <c r="N7" s="16">
        <f>'[1]Dia 13 (b)'!$X13</f>
        <v>13.371679104384533</v>
      </c>
      <c r="O7" s="16">
        <f>'[1]Dia 14 (b)'!$X13</f>
        <v>13.806205552582126</v>
      </c>
      <c r="P7" s="16">
        <f>'[1]Dia 15 (b)'!$X13</f>
        <v>14.145572065195148</v>
      </c>
      <c r="Q7" s="16">
        <f>'[1]Dia 16 (b)'!$X13</f>
        <v>13.663514229475993</v>
      </c>
      <c r="R7" s="16">
        <f>'[1]Dia 17 (b)'!$X13</f>
        <v>13.842671594527427</v>
      </c>
      <c r="S7" s="16">
        <f>'[1]Dia 18 (b)'!$X13</f>
        <v>15.967922764764046</v>
      </c>
      <c r="T7" s="16">
        <f>'[1]Dia 19 (b)'!$X13</f>
        <v>16.383898827543685</v>
      </c>
      <c r="U7" s="16">
        <f>'[1]Dia 20 (b)'!$X13</f>
        <v>15.231390457817906</v>
      </c>
      <c r="V7" s="16">
        <f>'[1]Dia 21 (b)'!$X13</f>
        <v>16.055428267260787</v>
      </c>
      <c r="W7" s="16">
        <f>'[1]Dia 22 (b)'!$X13</f>
        <v>15.794891597440524</v>
      </c>
      <c r="X7" s="16">
        <f>'[1]Dia 23 (b)'!$X13</f>
        <v>15.204363478319177</v>
      </c>
      <c r="Y7" s="16">
        <f>'[1]Dia 24 (b)'!$X13</f>
        <v>15.006766035396961</v>
      </c>
      <c r="Z7" s="16">
        <f>'[1]Dia 25 (b)'!$X13</f>
        <v>16.522196092887601</v>
      </c>
      <c r="AA7" s="16">
        <f>'[1]Dia 26 (b)'!$X13</f>
        <v>16.329552510459557</v>
      </c>
      <c r="AB7" s="16">
        <f>'[1]Dia 27 (b)'!$X13</f>
        <v>17.331337604410749</v>
      </c>
      <c r="AC7" s="16">
        <f>'[1]Dia 28 (b)'!$X13</f>
        <v>14.871936051645028</v>
      </c>
      <c r="AD7" s="16">
        <f>'[1]Dia 29 (b)'!$X13</f>
        <v>15.637265130668426</v>
      </c>
      <c r="AE7" s="16">
        <f>'[1]Dia 30 (b)'!$X13</f>
        <v>15.02287779496975</v>
      </c>
      <c r="AF7" s="16">
        <f>'[1]Dia 31 (b)'!$X13</f>
        <v>15.733201000795042</v>
      </c>
    </row>
    <row r="8" spans="1:32" ht="20.100000000000001" customHeight="1" x14ac:dyDescent="0.25">
      <c r="A8" s="15">
        <v>5</v>
      </c>
      <c r="B8" s="16">
        <f>'[1]Dia 1 (b)'!$X14</f>
        <v>12.605072907325154</v>
      </c>
      <c r="C8" s="16">
        <f>'[1]Dia 2 (b)'!$X14</f>
        <v>11.122975843294581</v>
      </c>
      <c r="D8" s="16">
        <f>'[1]Dia 3 (b)'!$X14</f>
        <v>13.152326468417748</v>
      </c>
      <c r="E8" s="16">
        <f>'[1]Dia 4 (b)'!$X14</f>
        <v>12.461211356838353</v>
      </c>
      <c r="F8" s="16">
        <f>'[1]Dia 5 (b)'!$X14</f>
        <v>12.162156778869956</v>
      </c>
      <c r="G8" s="16">
        <f>'[1]Dia 6 (b)'!$X14</f>
        <v>11.570960179853623</v>
      </c>
      <c r="H8" s="16">
        <f>'[1]Dia 7 (b)'!$X14</f>
        <v>13.925936812058298</v>
      </c>
      <c r="I8" s="16">
        <f>'[1]Dia 8 (b)'!$X14</f>
        <v>14.703287633249939</v>
      </c>
      <c r="J8" s="16">
        <f>'[1]Dia 9 (b)'!$X14</f>
        <v>15.431584050773912</v>
      </c>
      <c r="K8" s="16">
        <f>'[1]Dia 10 (b)'!$X14</f>
        <v>11.372698062826858</v>
      </c>
      <c r="L8" s="16">
        <f>'[1]Dia 11 (b)'!$X14</f>
        <v>12.449403717913869</v>
      </c>
      <c r="M8" s="16">
        <f>'[1]Dia 12 (b)'!$X14</f>
        <v>12.410217531947058</v>
      </c>
      <c r="N8" s="16">
        <f>'[1]Dia 13 (b)'!$X14</f>
        <v>13.516456512367393</v>
      </c>
      <c r="O8" s="16">
        <f>'[1]Dia 14 (b)'!$X14</f>
        <v>13.891398092867632</v>
      </c>
      <c r="P8" s="16">
        <f>'[1]Dia 15 (b)'!$X14</f>
        <v>13.947168859482867</v>
      </c>
      <c r="Q8" s="16">
        <f>'[1]Dia 16 (b)'!$X14</f>
        <v>13.00936964771099</v>
      </c>
      <c r="R8" s="16">
        <f>'[1]Dia 17 (b)'!$X14</f>
        <v>13.313282146289</v>
      </c>
      <c r="S8" s="16">
        <f>'[1]Dia 18 (b)'!$X14</f>
        <v>15.832685938493468</v>
      </c>
      <c r="T8" s="16">
        <f>'[1]Dia 19 (b)'!$X14</f>
        <v>16.255916504539631</v>
      </c>
      <c r="U8" s="16">
        <f>'[1]Dia 20 (b)'!$X14</f>
        <v>15.06752333640358</v>
      </c>
      <c r="V8" s="16">
        <f>'[1]Dia 21 (b)'!$X14</f>
        <v>15.472359746405591</v>
      </c>
      <c r="W8" s="16">
        <f>'[1]Dia 22 (b)'!$X14</f>
        <v>15.958970616906505</v>
      </c>
      <c r="X8" s="16">
        <f>'[1]Dia 23 (b)'!$X14</f>
        <v>15.044546483179241</v>
      </c>
      <c r="Y8" s="16">
        <f>'[1]Dia 24 (b)'!$X14</f>
        <v>15.104890521947709</v>
      </c>
      <c r="Z8" s="16">
        <f>'[1]Dia 25 (b)'!$X14</f>
        <v>16.618681867985007</v>
      </c>
      <c r="AA8" s="16">
        <f>'[1]Dia 26 (b)'!$X14</f>
        <v>16.426474494318764</v>
      </c>
      <c r="AB8" s="16">
        <f>'[1]Dia 27 (b)'!$X14</f>
        <v>17.398663036713511</v>
      </c>
      <c r="AC8" s="16">
        <f>'[1]Dia 28 (b)'!$X14</f>
        <v>14.868741114938095</v>
      </c>
      <c r="AD8" s="16">
        <f>'[1]Dia 29 (b)'!$X14</f>
        <v>15.639211292911837</v>
      </c>
      <c r="AE8" s="16">
        <f>'[1]Dia 30 (b)'!$X14</f>
        <v>15.0204681421292</v>
      </c>
      <c r="AF8" s="16">
        <f>'[1]Dia 31 (b)'!$X14</f>
        <v>15.803228726420169</v>
      </c>
    </row>
    <row r="9" spans="1:32" ht="20.100000000000001" customHeight="1" x14ac:dyDescent="0.25">
      <c r="A9" s="15">
        <v>6</v>
      </c>
      <c r="B9" s="16">
        <f>'[1]Dia 1 (b)'!$X15</f>
        <v>12.763947312049268</v>
      </c>
      <c r="C9" s="16">
        <f>'[1]Dia 2 (b)'!$X15</f>
        <v>11.04320751796425</v>
      </c>
      <c r="D9" s="16">
        <f>'[1]Dia 3 (b)'!$X15</f>
        <v>12.793772324618804</v>
      </c>
      <c r="E9" s="16">
        <f>'[1]Dia 4 (b)'!$X15</f>
        <v>12.854310553861591</v>
      </c>
      <c r="F9" s="16">
        <f>'[1]Dia 5 (b)'!$X15</f>
        <v>12.01972931062979</v>
      </c>
      <c r="G9" s="16">
        <f>'[1]Dia 6 (b)'!$X15</f>
        <v>12.194198516861571</v>
      </c>
      <c r="H9" s="16">
        <f>'[1]Dia 7 (b)'!$X15</f>
        <v>13.41527053776233</v>
      </c>
      <c r="I9" s="16">
        <f>'[1]Dia 8 (b)'!$X15</f>
        <v>14.725843560569235</v>
      </c>
      <c r="J9" s="16">
        <f>'[1]Dia 9 (b)'!$X15</f>
        <v>15.681560424979281</v>
      </c>
      <c r="K9" s="16">
        <f>'[1]Dia 10 (b)'!$X15</f>
        <v>10.772775197826229</v>
      </c>
      <c r="L9" s="16">
        <f>'[1]Dia 11 (b)'!$X15</f>
        <v>12.325200583920015</v>
      </c>
      <c r="M9" s="16">
        <f>'[1]Dia 12 (b)'!$X15</f>
        <v>12.698779436949904</v>
      </c>
      <c r="N9" s="16">
        <f>'[1]Dia 13 (b)'!$X15</f>
        <v>13.59865068462878</v>
      </c>
      <c r="O9" s="16">
        <f>'[1]Dia 14 (b)'!$X15</f>
        <v>13.713002644446597</v>
      </c>
      <c r="P9" s="16">
        <f>'[1]Dia 15 (b)'!$X15</f>
        <v>13.903993163097354</v>
      </c>
      <c r="Q9" s="16">
        <f>'[1]Dia 16 (b)'!$X15</f>
        <v>13.15517396072242</v>
      </c>
      <c r="R9" s="16">
        <f>'[1]Dia 17 (b)'!$X15</f>
        <v>13.455068011493905</v>
      </c>
      <c r="S9" s="16">
        <f>'[1]Dia 18 (b)'!$X15</f>
        <v>15.875926471251168</v>
      </c>
      <c r="T9" s="16">
        <f>'[1]Dia 19 (b)'!$X15</f>
        <v>16.051884803679084</v>
      </c>
      <c r="U9" s="16">
        <f>'[1]Dia 20 (b)'!$X15</f>
        <v>14.752010159491485</v>
      </c>
      <c r="V9" s="16">
        <f>'[1]Dia 21 (b)'!$X15</f>
        <v>15.370729964908842</v>
      </c>
      <c r="W9" s="16">
        <f>'[1]Dia 22 (b)'!$X15</f>
        <v>15.949248252397613</v>
      </c>
      <c r="X9" s="16">
        <f>'[1]Dia 23 (b)'!$X15</f>
        <v>15.09207475879689</v>
      </c>
      <c r="Y9" s="16">
        <f>'[1]Dia 24 (b)'!$X15</f>
        <v>14.951904893883389</v>
      </c>
      <c r="Z9" s="16">
        <f>'[1]Dia 25 (b)'!$X15</f>
        <v>16.433713012513348</v>
      </c>
      <c r="AA9" s="16">
        <f>'[1]Dia 26 (b)'!$X15</f>
        <v>16.142314064353247</v>
      </c>
      <c r="AB9" s="16">
        <f>'[1]Dia 27 (b)'!$X15</f>
        <v>16.966441933300068</v>
      </c>
      <c r="AC9" s="16">
        <f>'[1]Dia 28 (b)'!$X15</f>
        <v>14.954837784668781</v>
      </c>
      <c r="AD9" s="16">
        <f>'[1]Dia 29 (b)'!$X15</f>
        <v>15.559361048569153</v>
      </c>
      <c r="AE9" s="16">
        <f>'[1]Dia 30 (b)'!$X15</f>
        <v>14.602135898648232</v>
      </c>
      <c r="AF9" s="16">
        <f>'[1]Dia 31 (b)'!$X15</f>
        <v>15.89427445274848</v>
      </c>
    </row>
    <row r="10" spans="1:32" ht="20.100000000000001" customHeight="1" x14ac:dyDescent="0.25">
      <c r="A10" s="15">
        <v>7</v>
      </c>
      <c r="B10" s="16">
        <f>'[1]Dia 1 (b)'!$X16</f>
        <v>12.942671272108521</v>
      </c>
      <c r="C10" s="16">
        <f>'[1]Dia 2 (b)'!$X16</f>
        <v>12.682982577234286</v>
      </c>
      <c r="D10" s="16">
        <f>'[1]Dia 3 (b)'!$X16</f>
        <v>12.295465887049362</v>
      </c>
      <c r="E10" s="16">
        <f>'[1]Dia 4 (b)'!$X16</f>
        <v>13.035731767912509</v>
      </c>
      <c r="F10" s="16">
        <f>'[1]Dia 5 (b)'!$X16</f>
        <v>11.570523913518937</v>
      </c>
      <c r="G10" s="16">
        <f>'[1]Dia 6 (b)'!$X16</f>
        <v>11.612936939936437</v>
      </c>
      <c r="H10" s="16">
        <f>'[1]Dia 7 (b)'!$X16</f>
        <v>13.344890585341593</v>
      </c>
      <c r="I10" s="16">
        <f>'[1]Dia 8 (b)'!$X16</f>
        <v>14.552069720127715</v>
      </c>
      <c r="J10" s="16">
        <f>'[1]Dia 9 (b)'!$X16</f>
        <v>15.384431169129755</v>
      </c>
      <c r="K10" s="16">
        <f>'[1]Dia 10 (b)'!$X16</f>
        <v>11.118486144823073</v>
      </c>
      <c r="L10" s="16">
        <f>'[1]Dia 11 (b)'!$X16</f>
        <v>12.386891711364141</v>
      </c>
      <c r="M10" s="16">
        <f>'[1]Dia 12 (b)'!$X16</f>
        <v>12.435836231621762</v>
      </c>
      <c r="N10" s="16">
        <f>'[1]Dia 13 (b)'!$X16</f>
        <v>13.611484046022161</v>
      </c>
      <c r="O10" s="16">
        <f>'[1]Dia 14 (b)'!$X16</f>
        <v>13.951172247505609</v>
      </c>
      <c r="P10" s="16">
        <f>'[1]Dia 15 (b)'!$X16</f>
        <v>13.690839097416687</v>
      </c>
      <c r="Q10" s="16">
        <f>'[1]Dia 16 (b)'!$X16</f>
        <v>13.150027350109431</v>
      </c>
      <c r="R10" s="16">
        <f>'[1]Dia 17 (b)'!$X16</f>
        <v>14.727204188788003</v>
      </c>
      <c r="S10" s="16">
        <f>'[1]Dia 18 (b)'!$X16</f>
        <v>15.410624036149942</v>
      </c>
      <c r="T10" s="16">
        <f>'[1]Dia 19 (b)'!$X16</f>
        <v>16.29274865804226</v>
      </c>
      <c r="U10" s="16">
        <f>'[1]Dia 20 (b)'!$X16</f>
        <v>15.752766434480076</v>
      </c>
      <c r="V10" s="16">
        <f>'[1]Dia 21 (b)'!$X16</f>
        <v>16.697986942105913</v>
      </c>
      <c r="W10" s="16">
        <f>'[1]Dia 22 (b)'!$X16</f>
        <v>16.250590337282738</v>
      </c>
      <c r="X10" s="16">
        <f>'[1]Dia 23 (b)'!$X16</f>
        <v>14.577559599830334</v>
      </c>
      <c r="Y10" s="16">
        <f>'[1]Dia 24 (b)'!$X16</f>
        <v>15.249617347954699</v>
      </c>
      <c r="Z10" s="16">
        <f>'[1]Dia 25 (b)'!$X16</f>
        <v>16.360061987985603</v>
      </c>
      <c r="AA10" s="16">
        <f>'[1]Dia 26 (b)'!$X16</f>
        <v>16.470631911557053</v>
      </c>
      <c r="AB10" s="16">
        <f>'[1]Dia 27 (b)'!$X16</f>
        <v>16.531606967515319</v>
      </c>
      <c r="AC10" s="16">
        <f>'[1]Dia 28 (b)'!$X16</f>
        <v>15.555988340244149</v>
      </c>
      <c r="AD10" s="16">
        <f>'[1]Dia 29 (b)'!$X16</f>
        <v>15.830008977821677</v>
      </c>
      <c r="AE10" s="16">
        <f>'[1]Dia 30 (b)'!$X16</f>
        <v>15.280142811794727</v>
      </c>
      <c r="AF10" s="16">
        <f>'[1]Dia 31 (b)'!$X16</f>
        <v>15.867254870556749</v>
      </c>
    </row>
    <row r="11" spans="1:32" ht="20.100000000000001" customHeight="1" x14ac:dyDescent="0.25">
      <c r="A11" s="15">
        <v>8</v>
      </c>
      <c r="B11" s="16">
        <f>'[1]Dia 1 (b)'!$X17</f>
        <v>13.119289576755545</v>
      </c>
      <c r="C11" s="16">
        <f>'[1]Dia 2 (b)'!$X17</f>
        <v>13.109231603962758</v>
      </c>
      <c r="D11" s="16">
        <f>'[1]Dia 3 (b)'!$X17</f>
        <v>12.504686003786606</v>
      </c>
      <c r="E11" s="16">
        <f>'[1]Dia 4 (b)'!$X17</f>
        <v>13.178869341632833</v>
      </c>
      <c r="F11" s="16">
        <f>'[1]Dia 5 (b)'!$X17</f>
        <v>11.87848103491163</v>
      </c>
      <c r="G11" s="16">
        <f>'[1]Dia 6 (b)'!$X17</f>
        <v>11.886149943677847</v>
      </c>
      <c r="H11" s="16">
        <f>'[1]Dia 7 (b)'!$X17</f>
        <v>13.934700832659978</v>
      </c>
      <c r="I11" s="16">
        <f>'[1]Dia 8 (b)'!$X17</f>
        <v>14.559489503864816</v>
      </c>
      <c r="J11" s="16">
        <f>'[1]Dia 9 (b)'!$X17</f>
        <v>15.377814873875995</v>
      </c>
      <c r="K11" s="16">
        <f>'[1]Dia 10 (b)'!$X17</f>
        <v>10.995397425914023</v>
      </c>
      <c r="L11" s="16">
        <f>'[1]Dia 11 (b)'!$X17</f>
        <v>12.169414432880885</v>
      </c>
      <c r="M11" s="16">
        <f>'[1]Dia 12 (b)'!$X17</f>
        <v>12.649429988325211</v>
      </c>
      <c r="N11" s="16">
        <f>'[1]Dia 13 (b)'!$X17</f>
        <v>14.183746599347485</v>
      </c>
      <c r="O11" s="16">
        <f>'[1]Dia 14 (b)'!$X17</f>
        <v>14.315211210861747</v>
      </c>
      <c r="P11" s="16">
        <f>'[1]Dia 15 (b)'!$X17</f>
        <v>13.801029616754837</v>
      </c>
      <c r="Q11" s="16">
        <f>'[1]Dia 16 (b)'!$X17</f>
        <v>13.366983030625587</v>
      </c>
      <c r="R11" s="16">
        <f>'[1]Dia 17 (b)'!$X17</f>
        <v>14.478420154716336</v>
      </c>
      <c r="S11" s="16">
        <f>'[1]Dia 18 (b)'!$X17</f>
        <v>15.096707802497916</v>
      </c>
      <c r="T11" s="16">
        <f>'[1]Dia 19 (b)'!$X17</f>
        <v>16.783627297830485</v>
      </c>
      <c r="U11" s="16">
        <f>'[1]Dia 20 (b)'!$X17</f>
        <v>14.790146078424881</v>
      </c>
      <c r="V11" s="16">
        <f>'[1]Dia 21 (b)'!$X17</f>
        <v>16.416780944358546</v>
      </c>
      <c r="W11" s="16">
        <f>'[1]Dia 22 (b)'!$X17</f>
        <v>15.865857904975224</v>
      </c>
      <c r="X11" s="16">
        <f>'[1]Dia 23 (b)'!$X17</f>
        <v>14.774907357617861</v>
      </c>
      <c r="Y11" s="16">
        <f>'[1]Dia 24 (b)'!$X17</f>
        <v>15.544503968445744</v>
      </c>
      <c r="Z11" s="16">
        <f>'[1]Dia 25 (b)'!$X17</f>
        <v>16.714334077616464</v>
      </c>
      <c r="AA11" s="16">
        <f>'[1]Dia 26 (b)'!$X17</f>
        <v>16.21356681540265</v>
      </c>
      <c r="AB11" s="16">
        <f>'[1]Dia 27 (b)'!$X17</f>
        <v>16.435177063423403</v>
      </c>
      <c r="AC11" s="16">
        <f>'[1]Dia 28 (b)'!$X17</f>
        <v>15.721022659611776</v>
      </c>
      <c r="AD11" s="16">
        <f>'[1]Dia 29 (b)'!$X17</f>
        <v>16.153033090051981</v>
      </c>
      <c r="AE11" s="16">
        <f>'[1]Dia 30 (b)'!$X17</f>
        <v>15.54318168449703</v>
      </c>
      <c r="AF11" s="16">
        <f>'[1]Dia 31 (b)'!$X17</f>
        <v>16.511190514543355</v>
      </c>
    </row>
    <row r="12" spans="1:32" ht="20.100000000000001" customHeight="1" x14ac:dyDescent="0.25">
      <c r="A12" s="15">
        <v>9</v>
      </c>
      <c r="B12" s="16">
        <f>'[1]Dia 1 (b)'!$X18</f>
        <v>13.438153487562737</v>
      </c>
      <c r="C12" s="16">
        <f>'[1]Dia 2 (b)'!$X18</f>
        <v>12.063835055634931</v>
      </c>
      <c r="D12" s="16">
        <f>'[1]Dia 3 (b)'!$X18</f>
        <v>11.252433027727182</v>
      </c>
      <c r="E12" s="16">
        <f>'[1]Dia 4 (b)'!$X18</f>
        <v>12.58400245366958</v>
      </c>
      <c r="F12" s="16">
        <f>'[1]Dia 5 (b)'!$X18</f>
        <v>12.402958614391913</v>
      </c>
      <c r="G12" s="16">
        <f>'[1]Dia 6 (b)'!$X18</f>
        <v>11.004271291262283</v>
      </c>
      <c r="H12" s="16">
        <f>'[1]Dia 7 (b)'!$X18</f>
        <v>14.144471404702278</v>
      </c>
      <c r="I12" s="16">
        <f>'[1]Dia 8 (b)'!$X18</f>
        <v>14.12334362895667</v>
      </c>
      <c r="J12" s="16">
        <f>'[1]Dia 9 (b)'!$X18</f>
        <v>15.452733293993345</v>
      </c>
      <c r="K12" s="16">
        <f>'[1]Dia 10 (b)'!$X18</f>
        <v>10.094121882497953</v>
      </c>
      <c r="L12" s="16">
        <f>'[1]Dia 11 (b)'!$X18</f>
        <v>12.315070193680278</v>
      </c>
      <c r="M12" s="16">
        <f>'[1]Dia 12 (b)'!$X18</f>
        <v>12.10499668331946</v>
      </c>
      <c r="N12" s="16">
        <f>'[1]Dia 13 (b)'!$X18</f>
        <v>14.51451861365347</v>
      </c>
      <c r="O12" s="16">
        <f>'[1]Dia 14 (b)'!$X18</f>
        <v>14.023317470232184</v>
      </c>
      <c r="P12" s="16">
        <f>'[1]Dia 15 (b)'!$X18</f>
        <v>12.939594113235209</v>
      </c>
      <c r="Q12" s="16">
        <f>'[1]Dia 16 (b)'!$X18</f>
        <v>13.485971413914031</v>
      </c>
      <c r="R12" s="16">
        <f>'[1]Dia 17 (b)'!$X18</f>
        <v>13.778754550278999</v>
      </c>
      <c r="S12" s="16">
        <f>'[1]Dia 18 (b)'!$X18</f>
        <v>15.213975635236764</v>
      </c>
      <c r="T12" s="16">
        <f>'[1]Dia 19 (b)'!$X18</f>
        <v>16.311629678100708</v>
      </c>
      <c r="U12" s="16">
        <f>'[1]Dia 20 (b)'!$X18</f>
        <v>15.46084090168797</v>
      </c>
      <c r="V12" s="16">
        <f>'[1]Dia 21 (b)'!$X18</f>
        <v>15.54453202549073</v>
      </c>
      <c r="W12" s="16">
        <f>'[1]Dia 22 (b)'!$X18</f>
        <v>15.651286680186224</v>
      </c>
      <c r="X12" s="16">
        <f>'[1]Dia 23 (b)'!$X18</f>
        <v>14.977913977896566</v>
      </c>
      <c r="Y12" s="16">
        <f>'[1]Dia 24 (b)'!$X18</f>
        <v>16.050438713365601</v>
      </c>
      <c r="Z12" s="16">
        <f>'[1]Dia 25 (b)'!$X18</f>
        <v>16.622595510510497</v>
      </c>
      <c r="AA12" s="16">
        <f>'[1]Dia 26 (b)'!$X18</f>
        <v>16.329513836945949</v>
      </c>
      <c r="AB12" s="16">
        <f>'[1]Dia 27 (b)'!$X18</f>
        <v>16.427882440107521</v>
      </c>
      <c r="AC12" s="16">
        <f>'[1]Dia 28 (b)'!$X18</f>
        <v>16.484210493953796</v>
      </c>
      <c r="AD12" s="16">
        <f>'[1]Dia 29 (b)'!$X18</f>
        <v>15.999184480910744</v>
      </c>
      <c r="AE12" s="16">
        <f>'[1]Dia 30 (b)'!$X18</f>
        <v>15.983959198842941</v>
      </c>
      <c r="AF12" s="16">
        <f>'[1]Dia 31 (b)'!$X18</f>
        <v>16.475493180518338</v>
      </c>
    </row>
    <row r="13" spans="1:32" ht="20.100000000000001" customHeight="1" x14ac:dyDescent="0.25">
      <c r="A13" s="15">
        <v>10</v>
      </c>
      <c r="B13" s="16">
        <f>'[1]Dia 1 (b)'!$X19</f>
        <v>13.704108870788248</v>
      </c>
      <c r="C13" s="16">
        <f>'[1]Dia 2 (b)'!$X19</f>
        <v>10.347215581645994</v>
      </c>
      <c r="D13" s="16">
        <f>'[1]Dia 3 (b)'!$X19</f>
        <v>11.535934344939871</v>
      </c>
      <c r="E13" s="16">
        <f>'[1]Dia 4 (b)'!$X19</f>
        <v>12.519245041735941</v>
      </c>
      <c r="F13" s="16">
        <f>'[1]Dia 5 (b)'!$X19</f>
        <v>12.312559780834031</v>
      </c>
      <c r="G13" s="16">
        <f>'[1]Dia 6 (b)'!$X19</f>
        <v>11.056243087909257</v>
      </c>
      <c r="H13" s="16">
        <f>'[1]Dia 7 (b)'!$X19</f>
        <v>13.899430404311621</v>
      </c>
      <c r="I13" s="16">
        <f>'[1]Dia 8 (b)'!$X19</f>
        <v>14.078227056921197</v>
      </c>
      <c r="J13" s="16">
        <f>'[1]Dia 9 (b)'!$X19</f>
        <v>15.317557236074167</v>
      </c>
      <c r="K13" s="16">
        <f>'[1]Dia 10 (b)'!$X19</f>
        <v>10.263408777989193</v>
      </c>
      <c r="L13" s="16">
        <f>'[1]Dia 11 (b)'!$X19</f>
        <v>12.403128756861618</v>
      </c>
      <c r="M13" s="16">
        <f>'[1]Dia 12 (b)'!$X19</f>
        <v>12.706502995207728</v>
      </c>
      <c r="N13" s="16">
        <f>'[1]Dia 13 (b)'!$X19</f>
        <v>14.161507417310109</v>
      </c>
      <c r="O13" s="16">
        <f>'[1]Dia 14 (b)'!$X19</f>
        <v>14.232268939686472</v>
      </c>
      <c r="P13" s="16">
        <f>'[1]Dia 15 (b)'!$X19</f>
        <v>12.787175813812402</v>
      </c>
      <c r="Q13" s="16">
        <f>'[1]Dia 16 (b)'!$X19</f>
        <v>12.356945155031665</v>
      </c>
      <c r="R13" s="16">
        <f>'[1]Dia 17 (b)'!$X19</f>
        <v>14.246723820110354</v>
      </c>
      <c r="S13" s="16">
        <f>'[1]Dia 18 (b)'!$X19</f>
        <v>15.808741664101973</v>
      </c>
      <c r="T13" s="16">
        <f>'[1]Dia 19 (b)'!$X19</f>
        <v>16.051799326431073</v>
      </c>
      <c r="U13" s="16">
        <f>'[1]Dia 20 (b)'!$X19</f>
        <v>14.998227178576563</v>
      </c>
      <c r="V13" s="16">
        <f>'[1]Dia 21 (b)'!$X19</f>
        <v>15.522988575031366</v>
      </c>
      <c r="W13" s="16">
        <f>'[1]Dia 22 (b)'!$X19</f>
        <v>15.162692779258824</v>
      </c>
      <c r="X13" s="16">
        <f>'[1]Dia 23 (b)'!$X19</f>
        <v>14.995713723178877</v>
      </c>
      <c r="Y13" s="16">
        <f>'[1]Dia 24 (b)'!$X19</f>
        <v>15.693757234316246</v>
      </c>
      <c r="Z13" s="16">
        <f>'[1]Dia 25 (b)'!$X19</f>
        <v>16.548991096750242</v>
      </c>
      <c r="AA13" s="16">
        <f>'[1]Dia 26 (b)'!$X19</f>
        <v>16.383777898671909</v>
      </c>
      <c r="AB13" s="16">
        <f>'[1]Dia 27 (b)'!$X19</f>
        <v>15.976734767321057</v>
      </c>
      <c r="AC13" s="16">
        <f>'[1]Dia 28 (b)'!$X19</f>
        <v>17.247993961638077</v>
      </c>
      <c r="AD13" s="16">
        <f>'[1]Dia 29 (b)'!$X19</f>
        <v>15.327247979868314</v>
      </c>
      <c r="AE13" s="16">
        <f>'[1]Dia 30 (b)'!$X19</f>
        <v>15.769183333780012</v>
      </c>
      <c r="AF13" s="16">
        <f>'[1]Dia 31 (b)'!$X19</f>
        <v>14.697153746141064</v>
      </c>
    </row>
    <row r="14" spans="1:32" ht="20.100000000000001" customHeight="1" x14ac:dyDescent="0.25">
      <c r="A14" s="15">
        <v>11</v>
      </c>
      <c r="B14" s="16">
        <f>'[1]Dia 1 (b)'!$X20</f>
        <v>14.242518016484455</v>
      </c>
      <c r="C14" s="16">
        <f>'[1]Dia 2 (b)'!$X20</f>
        <v>9.5141690537356443</v>
      </c>
      <c r="D14" s="16">
        <f>'[1]Dia 3 (b)'!$X20</f>
        <v>12.59641425908428</v>
      </c>
      <c r="E14" s="16">
        <f>'[1]Dia 4 (b)'!$X20</f>
        <v>12.550633036798995</v>
      </c>
      <c r="F14" s="16">
        <f>'[1]Dia 5 (b)'!$X20</f>
        <v>12.366897426957234</v>
      </c>
      <c r="G14" s="16">
        <f>'[1]Dia 6 (b)'!$X20</f>
        <v>11.76578540658357</v>
      </c>
      <c r="H14" s="16">
        <f>'[1]Dia 7 (b)'!$X20</f>
        <v>13.831369721193498</v>
      </c>
      <c r="I14" s="16">
        <f>'[1]Dia 8 (b)'!$X20</f>
        <v>13.527431841849779</v>
      </c>
      <c r="J14" s="16">
        <f>'[1]Dia 9 (b)'!$X20</f>
        <v>16.063832948875156</v>
      </c>
      <c r="K14" s="16">
        <f>'[1]Dia 10 (b)'!$X20</f>
        <v>9.9327653073184816</v>
      </c>
      <c r="L14" s="16">
        <f>'[1]Dia 11 (b)'!$X20</f>
        <v>12.285174110656067</v>
      </c>
      <c r="M14" s="16">
        <f>'[1]Dia 12 (b)'!$X20</f>
        <v>13.463861784001731</v>
      </c>
      <c r="N14" s="16">
        <f>'[1]Dia 13 (b)'!$X20</f>
        <v>14.152950611405892</v>
      </c>
      <c r="O14" s="16">
        <f>'[1]Dia 14 (b)'!$X20</f>
        <v>13.797164906864424</v>
      </c>
      <c r="P14" s="16">
        <f>'[1]Dia 15 (b)'!$X20</f>
        <v>12.841976133875816</v>
      </c>
      <c r="Q14" s="16">
        <f>'[1]Dia 16 (b)'!$X20</f>
        <v>12.425584093232569</v>
      </c>
      <c r="R14" s="16">
        <f>'[1]Dia 17 (b)'!$X20</f>
        <v>13.998958436202733</v>
      </c>
      <c r="S14" s="16">
        <f>'[1]Dia 18 (b)'!$X20</f>
        <v>14.497669298581037</v>
      </c>
      <c r="T14" s="16">
        <f>'[1]Dia 19 (b)'!$X20</f>
        <v>15.669632054364136</v>
      </c>
      <c r="U14" s="16">
        <f>'[1]Dia 20 (b)'!$X20</f>
        <v>17.102467033392376</v>
      </c>
      <c r="V14" s="16">
        <f>'[1]Dia 21 (b)'!$X20</f>
        <v>15.99887458799839</v>
      </c>
      <c r="W14" s="16">
        <f>'[1]Dia 22 (b)'!$X20</f>
        <v>14.809493818523439</v>
      </c>
      <c r="X14" s="16">
        <f>'[1]Dia 23 (b)'!$X20</f>
        <v>14.785542298785444</v>
      </c>
      <c r="Y14" s="16">
        <f>'[1]Dia 24 (b)'!$X20</f>
        <v>16.544644808912395</v>
      </c>
      <c r="Z14" s="16">
        <f>'[1]Dia 25 (b)'!$X20</f>
        <v>16.446027183666917</v>
      </c>
      <c r="AA14" s="16">
        <f>'[1]Dia 26 (b)'!$X20</f>
        <v>16.780070561350861</v>
      </c>
      <c r="AB14" s="16">
        <f>'[1]Dia 27 (b)'!$X20</f>
        <v>15.625652088682331</v>
      </c>
      <c r="AC14" s="16">
        <f>'[1]Dia 28 (b)'!$X20</f>
        <v>16.537497476283221</v>
      </c>
      <c r="AD14" s="16">
        <f>'[1]Dia 29 (b)'!$X20</f>
        <v>15.449411680059287</v>
      </c>
      <c r="AE14" s="16">
        <f>'[1]Dia 30 (b)'!$X20</f>
        <v>15.896805086595084</v>
      </c>
      <c r="AF14" s="16">
        <f>'[1]Dia 31 (b)'!$X20</f>
        <v>15.226117760575658</v>
      </c>
    </row>
    <row r="15" spans="1:32" ht="20.100000000000001" customHeight="1" x14ac:dyDescent="0.25">
      <c r="A15" s="15">
        <v>12</v>
      </c>
      <c r="B15" s="16">
        <f>'[1]Dia 1 (b)'!$X21</f>
        <v>14.108265298684595</v>
      </c>
      <c r="C15" s="16">
        <f>'[1]Dia 2 (b)'!$X21</f>
        <v>9.6119189524976871</v>
      </c>
      <c r="D15" s="16">
        <f>'[1]Dia 3 (b)'!$X21</f>
        <v>12.728741755455623</v>
      </c>
      <c r="E15" s="16">
        <f>'[1]Dia 4 (b)'!$X21</f>
        <v>12.988361012578483</v>
      </c>
      <c r="F15" s="16">
        <f>'[1]Dia 5 (b)'!$X21</f>
        <v>11.953439360705346</v>
      </c>
      <c r="G15" s="16">
        <f>'[1]Dia 6 (b)'!$X21</f>
        <v>12.952819640681193</v>
      </c>
      <c r="H15" s="16">
        <f>'[1]Dia 7 (b)'!$X21</f>
        <v>13.839415378248047</v>
      </c>
      <c r="I15" s="16">
        <f>'[1]Dia 8 (b)'!$X21</f>
        <v>13.805047024333833</v>
      </c>
      <c r="J15" s="16">
        <f>'[1]Dia 9 (b)'!$X21</f>
        <v>15.572931492560338</v>
      </c>
      <c r="K15" s="16">
        <f>'[1]Dia 10 (b)'!$X21</f>
        <v>9.5594929214805937</v>
      </c>
      <c r="L15" s="16">
        <f>'[1]Dia 11 (b)'!$X21</f>
        <v>12.957595110268628</v>
      </c>
      <c r="M15" s="16">
        <f>'[1]Dia 12 (b)'!$X21</f>
        <v>14.084416405395363</v>
      </c>
      <c r="N15" s="16">
        <f>'[1]Dia 13 (b)'!$X21</f>
        <v>14.686957362920491</v>
      </c>
      <c r="O15" s="16">
        <f>'[1]Dia 14 (b)'!$X21</f>
        <v>11.802467646128425</v>
      </c>
      <c r="P15" s="16">
        <f>'[1]Dia 15 (b)'!$X21</f>
        <v>12.975918507735674</v>
      </c>
      <c r="Q15" s="16">
        <f>'[1]Dia 16 (b)'!$X21</f>
        <v>11.802280907908937</v>
      </c>
      <c r="R15" s="16">
        <f>'[1]Dia 17 (b)'!$X21</f>
        <v>12.832882047951943</v>
      </c>
      <c r="S15" s="16">
        <f>'[1]Dia 18 (b)'!$X21</f>
        <v>13.773542491896404</v>
      </c>
      <c r="T15" s="16">
        <f>'[1]Dia 19 (b)'!$X21</f>
        <v>14.251687104602214</v>
      </c>
      <c r="U15" s="16">
        <f>'[1]Dia 20 (b)'!$X21</f>
        <v>16.039284696263067</v>
      </c>
      <c r="V15" s="16">
        <f>'[1]Dia 21 (b)'!$X21</f>
        <v>15.104772199915356</v>
      </c>
      <c r="W15" s="16">
        <f>'[1]Dia 22 (b)'!$X21</f>
        <v>15.99739634387727</v>
      </c>
      <c r="X15" s="16">
        <f>'[1]Dia 23 (b)'!$X21</f>
        <v>15.471005994102834</v>
      </c>
      <c r="Y15" s="16">
        <f>'[1]Dia 24 (b)'!$X21</f>
        <v>16.755069102218382</v>
      </c>
      <c r="Z15" s="16">
        <f>'[1]Dia 25 (b)'!$X21</f>
        <v>16.51845672438559</v>
      </c>
      <c r="AA15" s="16">
        <f>'[1]Dia 26 (b)'!$X21</f>
        <v>16.420074925261158</v>
      </c>
      <c r="AB15" s="16">
        <f>'[1]Dia 27 (b)'!$X21</f>
        <v>15.992464923555456</v>
      </c>
      <c r="AC15" s="16">
        <f>'[1]Dia 28 (b)'!$X21</f>
        <v>15.912844863386381</v>
      </c>
      <c r="AD15" s="16">
        <f>'[1]Dia 29 (b)'!$X21</f>
        <v>16.363919243235685</v>
      </c>
      <c r="AE15" s="16">
        <f>'[1]Dia 30 (b)'!$X21</f>
        <v>16.010989627585833</v>
      </c>
      <c r="AF15" s="16">
        <f>'[1]Dia 31 (b)'!$X21</f>
        <v>15.583911344625372</v>
      </c>
    </row>
    <row r="16" spans="1:32" ht="20.100000000000001" customHeight="1" x14ac:dyDescent="0.25">
      <c r="A16" s="15">
        <v>13</v>
      </c>
      <c r="B16" s="16">
        <f>'[1]Dia 1 (b)'!$X22</f>
        <v>15.317010109430015</v>
      </c>
      <c r="C16" s="16">
        <f>'[1]Dia 2 (b)'!$X22</f>
        <v>13.894259033977324</v>
      </c>
      <c r="D16" s="16">
        <f>'[1]Dia 3 (b)'!$X22</f>
        <v>12.3914703202209</v>
      </c>
      <c r="E16" s="16">
        <f>'[1]Dia 4 (b)'!$X22</f>
        <v>13.024139433985178</v>
      </c>
      <c r="F16" s="16">
        <f>'[1]Dia 5 (b)'!$X22</f>
        <v>12.546991908822219</v>
      </c>
      <c r="G16" s="16">
        <f>'[1]Dia 6 (b)'!$X22</f>
        <v>13.139259399982441</v>
      </c>
      <c r="H16" s="16">
        <f>'[1]Dia 7 (b)'!$X22</f>
        <v>15.691363292080819</v>
      </c>
      <c r="I16" s="16">
        <f>'[1]Dia 8 (b)'!$X22</f>
        <v>14.242575464724771</v>
      </c>
      <c r="J16" s="16">
        <f>'[1]Dia 9 (b)'!$X22</f>
        <v>14.568979622426054</v>
      </c>
      <c r="K16" s="16">
        <f>'[1]Dia 10 (b)'!$X22</f>
        <v>9.1477877064630491</v>
      </c>
      <c r="L16" s="16">
        <f>'[1]Dia 11 (b)'!$X22</f>
        <v>13.557719128476933</v>
      </c>
      <c r="M16" s="16">
        <f>'[1]Dia 12 (b)'!$X22</f>
        <v>13.837898589503915</v>
      </c>
      <c r="N16" s="16">
        <f>'[1]Dia 13 (b)'!$X22</f>
        <v>14.538772108147116</v>
      </c>
      <c r="O16" s="16">
        <f>'[1]Dia 14 (b)'!$X22</f>
        <v>11.722850731595722</v>
      </c>
      <c r="P16" s="16">
        <f>'[1]Dia 15 (b)'!$X22</f>
        <v>12.548876370494758</v>
      </c>
      <c r="Q16" s="16">
        <f>'[1]Dia 16 (b)'!$X22</f>
        <v>11.467670067637386</v>
      </c>
      <c r="R16" s="16">
        <f>'[1]Dia 17 (b)'!$X22</f>
        <v>12.963287010541896</v>
      </c>
      <c r="S16" s="16">
        <f>'[1]Dia 18 (b)'!$X22</f>
        <v>14.339931686841231</v>
      </c>
      <c r="T16" s="16">
        <f>'[1]Dia 19 (b)'!$X22</f>
        <v>17.377682554985952</v>
      </c>
      <c r="U16" s="16">
        <f>'[1]Dia 20 (b)'!$X22</f>
        <v>14.852792621933787</v>
      </c>
      <c r="V16" s="16">
        <f>'[1]Dia 21 (b)'!$X22</f>
        <v>15.164852731976239</v>
      </c>
      <c r="W16" s="16">
        <f>'[1]Dia 22 (b)'!$X22</f>
        <v>16.320328138037844</v>
      </c>
      <c r="X16" s="16">
        <f>'[1]Dia 23 (b)'!$X22</f>
        <v>16.182850218402614</v>
      </c>
      <c r="Y16" s="16">
        <f>'[1]Dia 24 (b)'!$X22</f>
        <v>16.592519000200067</v>
      </c>
      <c r="Z16" s="16">
        <f>'[1]Dia 25 (b)'!$X22</f>
        <v>15.966874670852565</v>
      </c>
      <c r="AA16" s="16">
        <f>'[1]Dia 26 (b)'!$X22</f>
        <v>16.20275211046615</v>
      </c>
      <c r="AB16" s="16">
        <f>'[1]Dia 27 (b)'!$X22</f>
        <v>15.901988503183224</v>
      </c>
      <c r="AC16" s="16">
        <f>'[1]Dia 28 (b)'!$X22</f>
        <v>16.072473944817467</v>
      </c>
      <c r="AD16" s="16">
        <f>'[1]Dia 29 (b)'!$X22</f>
        <v>16.028517669465376</v>
      </c>
      <c r="AE16" s="16">
        <f>'[1]Dia 30 (b)'!$X22</f>
        <v>18.470262110626106</v>
      </c>
      <c r="AF16" s="16">
        <f>'[1]Dia 31 (b)'!$X22</f>
        <v>16.194538529541365</v>
      </c>
    </row>
    <row r="17" spans="1:32" ht="20.100000000000001" customHeight="1" x14ac:dyDescent="0.25">
      <c r="A17" s="15">
        <v>14</v>
      </c>
      <c r="B17" s="16">
        <f>'[1]Dia 1 (b)'!$X23</f>
        <v>14.196232949789815</v>
      </c>
      <c r="C17" s="16">
        <f>'[1]Dia 2 (b)'!$X23</f>
        <v>11.165609098235992</v>
      </c>
      <c r="D17" s="16">
        <f>'[1]Dia 3 (b)'!$X23</f>
        <v>14.252829075752325</v>
      </c>
      <c r="E17" s="16">
        <f>'[1]Dia 4 (b)'!$X23</f>
        <v>13.061126547190238</v>
      </c>
      <c r="F17" s="16">
        <f>'[1]Dia 5 (b)'!$X23</f>
        <v>12.293109689420909</v>
      </c>
      <c r="G17" s="16">
        <f>'[1]Dia 6 (b)'!$X23</f>
        <v>14.013541485273096</v>
      </c>
      <c r="H17" s="16">
        <f>'[1]Dia 7 (b)'!$X23</f>
        <v>15.776750723380633</v>
      </c>
      <c r="I17" s="16">
        <f>'[1]Dia 8 (b)'!$X23</f>
        <v>14.627865557543213</v>
      </c>
      <c r="J17" s="16">
        <f>'[1]Dia 9 (b)'!$X23</f>
        <v>15.466970511312381</v>
      </c>
      <c r="K17" s="16">
        <f>'[1]Dia 10 (b)'!$X23</f>
        <v>9.3997615315177576</v>
      </c>
      <c r="L17" s="16">
        <f>'[1]Dia 11 (b)'!$X23</f>
        <v>13.849421934865832</v>
      </c>
      <c r="M17" s="16">
        <f>'[1]Dia 12 (b)'!$X23</f>
        <v>14.070973716788675</v>
      </c>
      <c r="N17" s="16">
        <f>'[1]Dia 13 (b)'!$X23</f>
        <v>14.527556677051827</v>
      </c>
      <c r="O17" s="16">
        <f>'[1]Dia 14 (b)'!$X23</f>
        <v>13.056384985602408</v>
      </c>
      <c r="P17" s="16">
        <f>'[1]Dia 15 (b)'!$X23</f>
        <v>12.716295186109537</v>
      </c>
      <c r="Q17" s="16">
        <f>'[1]Dia 16 (b)'!$X23</f>
        <v>11.593343104622104</v>
      </c>
      <c r="R17" s="16">
        <f>'[1]Dia 17 (b)'!$X23</f>
        <v>13.606178142697988</v>
      </c>
      <c r="S17" s="16">
        <f>'[1]Dia 18 (b)'!$X23</f>
        <v>13.963215941632292</v>
      </c>
      <c r="T17" s="16">
        <f>'[1]Dia 19 (b)'!$X23</f>
        <v>17.819373451130261</v>
      </c>
      <c r="U17" s="16">
        <f>'[1]Dia 20 (b)'!$X23</f>
        <v>17.630529639812394</v>
      </c>
      <c r="V17" s="16">
        <f>'[1]Dia 21 (b)'!$X23</f>
        <v>15.179569825873237</v>
      </c>
      <c r="W17" s="16">
        <f>'[1]Dia 22 (b)'!$X23</f>
        <v>16.500215280851236</v>
      </c>
      <c r="X17" s="16">
        <f>'[1]Dia 23 (b)'!$X23</f>
        <v>16.568766773141871</v>
      </c>
      <c r="Y17" s="16">
        <f>'[1]Dia 24 (b)'!$X23</f>
        <v>17.64640869924888</v>
      </c>
      <c r="Z17" s="16">
        <f>'[1]Dia 25 (b)'!$X23</f>
        <v>15.70946564607363</v>
      </c>
      <c r="AA17" s="16">
        <f>'[1]Dia 26 (b)'!$X23</f>
        <v>16.914687246706269</v>
      </c>
      <c r="AB17" s="16">
        <f>'[1]Dia 27 (b)'!$X23</f>
        <v>15.692236818659591</v>
      </c>
      <c r="AC17" s="16">
        <f>'[1]Dia 28 (b)'!$X23</f>
        <v>16.528640002803535</v>
      </c>
      <c r="AD17" s="16">
        <f>'[1]Dia 29 (b)'!$X23</f>
        <v>17.132728516306411</v>
      </c>
      <c r="AE17" s="16">
        <f>'[1]Dia 30 (b)'!$X23</f>
        <v>16.744353522759909</v>
      </c>
      <c r="AF17" s="16">
        <f>'[1]Dia 31 (b)'!$X23</f>
        <v>14.912960812840218</v>
      </c>
    </row>
    <row r="18" spans="1:32" ht="20.100000000000001" customHeight="1" x14ac:dyDescent="0.25">
      <c r="A18" s="15">
        <v>15</v>
      </c>
      <c r="B18" s="16">
        <f>'[1]Dia 1 (b)'!$X24</f>
        <v>15.752787419532465</v>
      </c>
      <c r="C18" s="16">
        <f>'[1]Dia 2 (b)'!$X24</f>
        <v>13.286848548266233</v>
      </c>
      <c r="D18" s="16">
        <f>'[1]Dia 3 (b)'!$X24</f>
        <v>13.318951062665347</v>
      </c>
      <c r="E18" s="16">
        <f>'[1]Dia 4 (b)'!$X24</f>
        <v>12.320440528810405</v>
      </c>
      <c r="F18" s="16">
        <f>'[1]Dia 5 (b)'!$X24</f>
        <v>12.469211120001111</v>
      </c>
      <c r="G18" s="16">
        <f>'[1]Dia 6 (b)'!$X24</f>
        <v>13.809960095771491</v>
      </c>
      <c r="H18" s="16">
        <f>'[1]Dia 7 (b)'!$X24</f>
        <v>16.259506585977068</v>
      </c>
      <c r="I18" s="16">
        <f>'[1]Dia 8 (b)'!$X24</f>
        <v>14.137571624212685</v>
      </c>
      <c r="J18" s="16">
        <f>'[1]Dia 9 (b)'!$X24</f>
        <v>15.523216000780849</v>
      </c>
      <c r="K18" s="16">
        <f>'[1]Dia 10 (b)'!$X24</f>
        <v>9.7040436879888556</v>
      </c>
      <c r="L18" s="16">
        <f>'[1]Dia 11 (b)'!$X24</f>
        <v>14.117990107452618</v>
      </c>
      <c r="M18" s="16">
        <f>'[1]Dia 12 (b)'!$X24</f>
        <v>14.277277718372675</v>
      </c>
      <c r="N18" s="16">
        <f>'[1]Dia 13 (b)'!$X24</f>
        <v>14.720995383272436</v>
      </c>
      <c r="O18" s="16">
        <f>'[1]Dia 14 (b)'!$X24</f>
        <v>13.390116042067211</v>
      </c>
      <c r="P18" s="16">
        <f>'[1]Dia 15 (b)'!$X24</f>
        <v>12.751963839139028</v>
      </c>
      <c r="Q18" s="16">
        <f>'[1]Dia 16 (b)'!$X24</f>
        <v>11.432974943347391</v>
      </c>
      <c r="R18" s="16">
        <f>'[1]Dia 17 (b)'!$X24</f>
        <v>16.61577926222208</v>
      </c>
      <c r="S18" s="16">
        <f>'[1]Dia 18 (b)'!$X24</f>
        <v>12.860477666542529</v>
      </c>
      <c r="T18" s="16">
        <f>'[1]Dia 19 (b)'!$X24</f>
        <v>17.133715040394403</v>
      </c>
      <c r="U18" s="16">
        <f>'[1]Dia 20 (b)'!$X24</f>
        <v>16.697842618196024</v>
      </c>
      <c r="V18" s="16">
        <f>'[1]Dia 21 (b)'!$X24</f>
        <v>17.336657885456564</v>
      </c>
      <c r="W18" s="16">
        <f>'[1]Dia 22 (b)'!$X24</f>
        <v>15.63341519088155</v>
      </c>
      <c r="X18" s="16">
        <f>'[1]Dia 23 (b)'!$X24</f>
        <v>16.130950503982231</v>
      </c>
      <c r="Y18" s="16">
        <f>'[1]Dia 24 (b)'!$X24</f>
        <v>17.389847510966227</v>
      </c>
      <c r="Z18" s="16">
        <f>'[1]Dia 25 (b)'!$X24</f>
        <v>15.749677222381289</v>
      </c>
      <c r="AA18" s="16">
        <f>'[1]Dia 26 (b)'!$X24</f>
        <v>17.52353724387903</v>
      </c>
      <c r="AB18" s="16">
        <f>'[1]Dia 27 (b)'!$X24</f>
        <v>15.023906804833613</v>
      </c>
      <c r="AC18" s="16">
        <f>'[1]Dia 28 (b)'!$X24</f>
        <v>16.143174682131754</v>
      </c>
      <c r="AD18" s="16">
        <f>'[1]Dia 29 (b)'!$X24</f>
        <v>16.376511173919823</v>
      </c>
      <c r="AE18" s="16">
        <f>'[1]Dia 30 (b)'!$X24</f>
        <v>14.139828589469756</v>
      </c>
      <c r="AF18" s="16">
        <f>'[1]Dia 31 (b)'!$X24</f>
        <v>14.496063287387791</v>
      </c>
    </row>
    <row r="19" spans="1:32" ht="20.100000000000001" customHeight="1" x14ac:dyDescent="0.25">
      <c r="A19" s="15">
        <v>16</v>
      </c>
      <c r="B19" s="16">
        <f>'[1]Dia 1 (b)'!$X25</f>
        <v>14.275522653337502</v>
      </c>
      <c r="C19" s="16">
        <f>'[1]Dia 2 (b)'!$X25</f>
        <v>11.801946795065298</v>
      </c>
      <c r="D19" s="16">
        <f>'[1]Dia 3 (b)'!$X25</f>
        <v>13.533161140170169</v>
      </c>
      <c r="E19" s="16">
        <f>'[1]Dia 4 (b)'!$X25</f>
        <v>11.685087670580133</v>
      </c>
      <c r="F19" s="16">
        <f>'[1]Dia 5 (b)'!$X25</f>
        <v>12.642513057618791</v>
      </c>
      <c r="G19" s="16">
        <f>'[1]Dia 6 (b)'!$X25</f>
        <v>13.928263489392535</v>
      </c>
      <c r="H19" s="16">
        <f>'[1]Dia 7 (b)'!$X25</f>
        <v>16.139956254005106</v>
      </c>
      <c r="I19" s="16">
        <f>'[1]Dia 8 (b)'!$X25</f>
        <v>16.011276837533213</v>
      </c>
      <c r="J19" s="16">
        <f>'[1]Dia 9 (b)'!$X25</f>
        <v>15.509566768706794</v>
      </c>
      <c r="K19" s="16">
        <f>'[1]Dia 10 (b)'!$X25</f>
        <v>10.916486477667963</v>
      </c>
      <c r="L19" s="16">
        <f>'[1]Dia 11 (b)'!$X25</f>
        <v>13.448210749230531</v>
      </c>
      <c r="M19" s="16">
        <f>'[1]Dia 12 (b)'!$X25</f>
        <v>14.099300173852825</v>
      </c>
      <c r="N19" s="16">
        <f>'[1]Dia 13 (b)'!$X25</f>
        <v>14.540401954479657</v>
      </c>
      <c r="O19" s="16">
        <f>'[1]Dia 14 (b)'!$X25</f>
        <v>13.791784862689408</v>
      </c>
      <c r="P19" s="16">
        <f>'[1]Dia 15 (b)'!$X25</f>
        <v>12.196638866502601</v>
      </c>
      <c r="Q19" s="16">
        <f>'[1]Dia 16 (b)'!$X25</f>
        <v>12.33225744569056</v>
      </c>
      <c r="R19" s="16">
        <f>'[1]Dia 17 (b)'!$X25</f>
        <v>16.140580480704081</v>
      </c>
      <c r="S19" s="16">
        <f>'[1]Dia 18 (b)'!$X25</f>
        <v>17.053143944257727</v>
      </c>
      <c r="T19" s="16">
        <f>'[1]Dia 19 (b)'!$X25</f>
        <v>17.039955746051721</v>
      </c>
      <c r="U19" s="16">
        <f>'[1]Dia 20 (b)'!$X25</f>
        <v>16.470273647519392</v>
      </c>
      <c r="V19" s="16">
        <f>'[1]Dia 21 (b)'!$X25</f>
        <v>17.496174844940384</v>
      </c>
      <c r="W19" s="16">
        <f>'[1]Dia 22 (b)'!$X25</f>
        <v>15.642078429204833</v>
      </c>
      <c r="X19" s="16">
        <f>'[1]Dia 23 (b)'!$X25</f>
        <v>15.939020338126555</v>
      </c>
      <c r="Y19" s="16">
        <f>'[1]Dia 24 (b)'!$X25</f>
        <v>16.802256841335801</v>
      </c>
      <c r="Z19" s="16">
        <f>'[1]Dia 25 (b)'!$X25</f>
        <v>17.229619246219986</v>
      </c>
      <c r="AA19" s="16">
        <f>'[1]Dia 26 (b)'!$X25</f>
        <v>16.573223969823417</v>
      </c>
      <c r="AB19" s="16">
        <f>'[1]Dia 27 (b)'!$X25</f>
        <v>14.740774900683226</v>
      </c>
      <c r="AC19" s="16">
        <f>'[1]Dia 28 (b)'!$X25</f>
        <v>16.131873569606416</v>
      </c>
      <c r="AD19" s="16">
        <f>'[1]Dia 29 (b)'!$X25</f>
        <v>15.668255826104998</v>
      </c>
      <c r="AE19" s="16">
        <f>'[1]Dia 30 (b)'!$X25</f>
        <v>16.765680633910776</v>
      </c>
      <c r="AF19" s="16">
        <f>'[1]Dia 31 (b)'!$X25</f>
        <v>12.298540664765214</v>
      </c>
    </row>
    <row r="20" spans="1:32" ht="20.100000000000001" customHeight="1" x14ac:dyDescent="0.25">
      <c r="A20" s="15">
        <v>17</v>
      </c>
      <c r="B20" s="16">
        <f>'[1]Dia 1 (b)'!$X26</f>
        <v>12.982902052362743</v>
      </c>
      <c r="C20" s="16">
        <f>'[1]Dia 2 (b)'!$X26</f>
        <v>11.956276710683248</v>
      </c>
      <c r="D20" s="16">
        <f>'[1]Dia 3 (b)'!$X26</f>
        <v>13.450575658887429</v>
      </c>
      <c r="E20" s="16">
        <f>'[1]Dia 4 (b)'!$X26</f>
        <v>11.814501581673287</v>
      </c>
      <c r="F20" s="16">
        <f>'[1]Dia 5 (b)'!$X26</f>
        <v>11.807793587807648</v>
      </c>
      <c r="G20" s="16">
        <f>'[1]Dia 6 (b)'!$X26</f>
        <v>14.052012308150664</v>
      </c>
      <c r="H20" s="16">
        <f>'[1]Dia 7 (b)'!$X26</f>
        <v>15.877261294467623</v>
      </c>
      <c r="I20" s="16">
        <f>'[1]Dia 8 (b)'!$X26</f>
        <v>16.563576408034859</v>
      </c>
      <c r="J20" s="16">
        <f>'[1]Dia 9 (b)'!$X26</f>
        <v>15.348497478671938</v>
      </c>
      <c r="K20" s="16">
        <f>'[1]Dia 10 (b)'!$X26</f>
        <v>10.738591430415511</v>
      </c>
      <c r="L20" s="16">
        <f>'[1]Dia 11 (b)'!$X26</f>
        <v>12.696519696868389</v>
      </c>
      <c r="M20" s="16">
        <f>'[1]Dia 12 (b)'!$X26</f>
        <v>13.853012029308678</v>
      </c>
      <c r="N20" s="16">
        <f>'[1]Dia 13 (b)'!$X26</f>
        <v>14.675885287312642</v>
      </c>
      <c r="O20" s="16">
        <f>'[1]Dia 14 (b)'!$X26</f>
        <v>13.401735065028777</v>
      </c>
      <c r="P20" s="16">
        <f>'[1]Dia 15 (b)'!$X26</f>
        <v>11.93105966232411</v>
      </c>
      <c r="Q20" s="16">
        <f>'[1]Dia 16 (b)'!$X26</f>
        <v>12.058037583582179</v>
      </c>
      <c r="R20" s="16">
        <f>'[1]Dia 17 (b)'!$X26</f>
        <v>17.026124343202355</v>
      </c>
      <c r="S20" s="16">
        <f>'[1]Dia 18 (b)'!$X26</f>
        <v>15.330065286871884</v>
      </c>
      <c r="T20" s="16">
        <f>'[1]Dia 19 (b)'!$X26</f>
        <v>16.510832325298388</v>
      </c>
      <c r="U20" s="16">
        <f>'[1]Dia 20 (b)'!$X26</f>
        <v>15.684953641989912</v>
      </c>
      <c r="V20" s="16">
        <f>'[1]Dia 21 (b)'!$X26</f>
        <v>16.789611075676568</v>
      </c>
      <c r="W20" s="16">
        <f>'[1]Dia 22 (b)'!$X26</f>
        <v>15.445543964868433</v>
      </c>
      <c r="X20" s="16">
        <f>'[1]Dia 23 (b)'!$X26</f>
        <v>15.40847731522134</v>
      </c>
      <c r="Y20" s="16">
        <f>'[1]Dia 24 (b)'!$X26</f>
        <v>16.667334949876381</v>
      </c>
      <c r="Z20" s="16">
        <f>'[1]Dia 25 (b)'!$X26</f>
        <v>17.090535520483243</v>
      </c>
      <c r="AA20" s="16">
        <f>'[1]Dia 26 (b)'!$X26</f>
        <v>16.018359627463489</v>
      </c>
      <c r="AB20" s="16">
        <f>'[1]Dia 27 (b)'!$X26</f>
        <v>14.837713897918668</v>
      </c>
      <c r="AC20" s="16">
        <f>'[1]Dia 28 (b)'!$X26</f>
        <v>15.564776207218149</v>
      </c>
      <c r="AD20" s="16">
        <f>'[1]Dia 29 (b)'!$X26</f>
        <v>15.464886740607842</v>
      </c>
      <c r="AE20" s="16">
        <f>'[1]Dia 30 (b)'!$X26</f>
        <v>16.826697907116912</v>
      </c>
      <c r="AF20" s="16">
        <f>'[1]Dia 31 (b)'!$X26</f>
        <v>13.733176742989798</v>
      </c>
    </row>
    <row r="21" spans="1:32" ht="20.100000000000001" customHeight="1" x14ac:dyDescent="0.25">
      <c r="A21" s="15">
        <v>18</v>
      </c>
      <c r="B21" s="16">
        <f>'[1]Dia 1 (b)'!$X27</f>
        <v>11.985808814301924</v>
      </c>
      <c r="C21" s="16">
        <f>'[1]Dia 2 (b)'!$X27</f>
        <v>11.489912444307539</v>
      </c>
      <c r="D21" s="16">
        <f>'[1]Dia 3 (b)'!$X27</f>
        <v>13.359609782641742</v>
      </c>
      <c r="E21" s="16">
        <f>'[1]Dia 4 (b)'!$X27</f>
        <v>12.315844905150067</v>
      </c>
      <c r="F21" s="16">
        <f>'[1]Dia 5 (b)'!$X27</f>
        <v>11.523967895627656</v>
      </c>
      <c r="G21" s="16">
        <f>'[1]Dia 6 (b)'!$X27</f>
        <v>13.677519183565799</v>
      </c>
      <c r="H21" s="16">
        <f>'[1]Dia 7 (b)'!$X27</f>
        <v>15.968760740786069</v>
      </c>
      <c r="I21" s="16">
        <f>'[1]Dia 8 (b)'!$X27</f>
        <v>16.696711254389967</v>
      </c>
      <c r="J21" s="16">
        <f>'[1]Dia 9 (b)'!$X27</f>
        <v>15.65661547073935</v>
      </c>
      <c r="K21" s="16">
        <f>'[1]Dia 10 (b)'!$X27</f>
        <v>10.822274578282615</v>
      </c>
      <c r="L21" s="16">
        <f>'[1]Dia 11 (b)'!$X27</f>
        <v>12.684234140253833</v>
      </c>
      <c r="M21" s="16">
        <f>'[1]Dia 12 (b)'!$X27</f>
        <v>13.758697977938867</v>
      </c>
      <c r="N21" s="16">
        <f>'[1]Dia 13 (b)'!$X27</f>
        <v>14.706278505306011</v>
      </c>
      <c r="O21" s="16">
        <f>'[1]Dia 14 (b)'!$X27</f>
        <v>13.738519515511836</v>
      </c>
      <c r="P21" s="16">
        <f>'[1]Dia 15 (b)'!$X27</f>
        <v>11.456091318365326</v>
      </c>
      <c r="Q21" s="16">
        <f>'[1]Dia 16 (b)'!$X27</f>
        <v>13.986487343472081</v>
      </c>
      <c r="R21" s="16">
        <f>'[1]Dia 17 (b)'!$X27</f>
        <v>16.886364181956719</v>
      </c>
      <c r="S21" s="16">
        <f>'[1]Dia 18 (b)'!$X27</f>
        <v>14.567862851810242</v>
      </c>
      <c r="T21" s="16">
        <f>'[1]Dia 19 (b)'!$X27</f>
        <v>16.480054128146467</v>
      </c>
      <c r="U21" s="16">
        <f>'[1]Dia 20 (b)'!$X27</f>
        <v>15.18443589402766</v>
      </c>
      <c r="V21" s="16">
        <f>'[1]Dia 21 (b)'!$X27</f>
        <v>17.425614318443088</v>
      </c>
      <c r="W21" s="16">
        <f>'[1]Dia 22 (b)'!$X27</f>
        <v>14.861963111924597</v>
      </c>
      <c r="X21" s="16">
        <f>'[1]Dia 23 (b)'!$X27</f>
        <v>15.784904200210981</v>
      </c>
      <c r="Y21" s="16">
        <f>'[1]Dia 24 (b)'!$X27</f>
        <v>17.010545243079246</v>
      </c>
      <c r="Z21" s="16">
        <f>'[1]Dia 25 (b)'!$X27</f>
        <v>15.865084922087542</v>
      </c>
      <c r="AA21" s="16">
        <f>'[1]Dia 26 (b)'!$X27</f>
        <v>16.714564326504224</v>
      </c>
      <c r="AB21" s="16">
        <f>'[1]Dia 27 (b)'!$X27</f>
        <v>14.540453948213541</v>
      </c>
      <c r="AC21" s="16">
        <f>'[1]Dia 28 (b)'!$X27</f>
        <v>15.600099808915649</v>
      </c>
      <c r="AD21" s="16">
        <f>'[1]Dia 29 (b)'!$X27</f>
        <v>15.428804367463067</v>
      </c>
      <c r="AE21" s="16">
        <f>'[1]Dia 30 (b)'!$X27</f>
        <v>16.634163083180709</v>
      </c>
      <c r="AF21" s="16">
        <f>'[1]Dia 31 (b)'!$X27</f>
        <v>15.463832709694362</v>
      </c>
    </row>
    <row r="22" spans="1:32" ht="20.100000000000001" customHeight="1" x14ac:dyDescent="0.25">
      <c r="A22" s="15">
        <v>19</v>
      </c>
      <c r="B22" s="16">
        <f>'[1]Dia 1 (b)'!$X28</f>
        <v>11.057625777855828</v>
      </c>
      <c r="C22" s="16">
        <f>'[1]Dia 2 (b)'!$X28</f>
        <v>12.44802953044212</v>
      </c>
      <c r="D22" s="16">
        <f>'[1]Dia 3 (b)'!$X28</f>
        <v>12.846376014576899</v>
      </c>
      <c r="E22" s="16">
        <f>'[1]Dia 4 (b)'!$X28</f>
        <v>12.559374245899969</v>
      </c>
      <c r="F22" s="16">
        <f>'[1]Dia 5 (b)'!$X28</f>
        <v>11.524545117225387</v>
      </c>
      <c r="G22" s="16">
        <f>'[1]Dia 6 (b)'!$X28</f>
        <v>13.27070445672595</v>
      </c>
      <c r="H22" s="16">
        <f>'[1]Dia 7 (b)'!$X28</f>
        <v>15.01397424495056</v>
      </c>
      <c r="I22" s="16">
        <f>'[1]Dia 8 (b)'!$X28</f>
        <v>16.184125342768429</v>
      </c>
      <c r="J22" s="16">
        <f>'[1]Dia 9 (b)'!$X28</f>
        <v>15.812777055545242</v>
      </c>
      <c r="K22" s="16">
        <f>'[1]Dia 10 (b)'!$X28</f>
        <v>10.5570391974577</v>
      </c>
      <c r="L22" s="16">
        <f>'[1]Dia 11 (b)'!$X28</f>
        <v>12.324282588623012</v>
      </c>
      <c r="M22" s="16">
        <f>'[1]Dia 12 (b)'!$X28</f>
        <v>13.56739264139612</v>
      </c>
      <c r="N22" s="16">
        <f>'[1]Dia 13 (b)'!$X28</f>
        <v>14.434519711590717</v>
      </c>
      <c r="O22" s="16">
        <f>'[1]Dia 14 (b)'!$X28</f>
        <v>13.518033447023614</v>
      </c>
      <c r="P22" s="16">
        <f>'[1]Dia 15 (b)'!$X28</f>
        <v>11.682925955810889</v>
      </c>
      <c r="Q22" s="16">
        <f>'[1]Dia 16 (b)'!$X28</f>
        <v>15.691604207057029</v>
      </c>
      <c r="R22" s="16">
        <f>'[1]Dia 17 (b)'!$X28</f>
        <v>16.334383605628407</v>
      </c>
      <c r="S22" s="16">
        <f>'[1]Dia 18 (b)'!$X28</f>
        <v>16.254177681523299</v>
      </c>
      <c r="T22" s="16">
        <f>'[1]Dia 19 (b)'!$X28</f>
        <v>16.053493174276795</v>
      </c>
      <c r="U22" s="16">
        <f>'[1]Dia 20 (b)'!$X28</f>
        <v>16.33365862553763</v>
      </c>
      <c r="V22" s="16">
        <f>'[1]Dia 21 (b)'!$X28</f>
        <v>17.101164543544449</v>
      </c>
      <c r="W22" s="16">
        <f>'[1]Dia 22 (b)'!$X28</f>
        <v>14.284381418376951</v>
      </c>
      <c r="X22" s="16">
        <f>'[1]Dia 23 (b)'!$X28</f>
        <v>15.782687916416686</v>
      </c>
      <c r="Y22" s="16">
        <f>'[1]Dia 24 (b)'!$X28</f>
        <v>16.796410679490254</v>
      </c>
      <c r="Z22" s="16">
        <f>'[1]Dia 25 (b)'!$X28</f>
        <v>16.384193482770698</v>
      </c>
      <c r="AA22" s="16">
        <f>'[1]Dia 26 (b)'!$X28</f>
        <v>16.621046830669087</v>
      </c>
      <c r="AB22" s="16">
        <f>'[1]Dia 27 (b)'!$X28</f>
        <v>14.707237220536104</v>
      </c>
      <c r="AC22" s="16">
        <f>'[1]Dia 28 (b)'!$X28</f>
        <v>15.079004828590504</v>
      </c>
      <c r="AD22" s="16">
        <f>'[1]Dia 29 (b)'!$X28</f>
        <v>15.496350906074031</v>
      </c>
      <c r="AE22" s="16">
        <f>'[1]Dia 30 (b)'!$X28</f>
        <v>16.309399761872353</v>
      </c>
      <c r="AF22" s="16">
        <f>'[1]Dia 31 (b)'!$X28</f>
        <v>14.113729433506922</v>
      </c>
    </row>
    <row r="23" spans="1:32" ht="20.100000000000001" customHeight="1" x14ac:dyDescent="0.25">
      <c r="A23" s="15">
        <v>20</v>
      </c>
      <c r="B23" s="16">
        <f>'[1]Dia 1 (b)'!$X29</f>
        <v>11.389132425932901</v>
      </c>
      <c r="C23" s="16">
        <f>'[1]Dia 2 (b)'!$X29</f>
        <v>12.468982948395979</v>
      </c>
      <c r="D23" s="16">
        <f>'[1]Dia 3 (b)'!$X29</f>
        <v>12.882352554566477</v>
      </c>
      <c r="E23" s="16">
        <f>'[1]Dia 4 (b)'!$X29</f>
        <v>12.144221833242037</v>
      </c>
      <c r="F23" s="16">
        <f>'[1]Dia 5 (b)'!$X29</f>
        <v>12.052934897639293</v>
      </c>
      <c r="G23" s="16">
        <f>'[1]Dia 6 (b)'!$X29</f>
        <v>13.214693581192716</v>
      </c>
      <c r="H23" s="16">
        <f>'[1]Dia 7 (b)'!$X29</f>
        <v>14.968675896216686</v>
      </c>
      <c r="I23" s="16">
        <f>'[1]Dia 8 (b)'!$X29</f>
        <v>15.701507389319278</v>
      </c>
      <c r="J23" s="16">
        <f>'[1]Dia 9 (b)'!$X29</f>
        <v>14.240063612725708</v>
      </c>
      <c r="K23" s="16">
        <f>'[1]Dia 10 (b)'!$X29</f>
        <v>10.924394778685897</v>
      </c>
      <c r="L23" s="16">
        <f>'[1]Dia 11 (b)'!$X29</f>
        <v>12.320688291625336</v>
      </c>
      <c r="M23" s="16">
        <f>'[1]Dia 12 (b)'!$X29</f>
        <v>13.383387289413825</v>
      </c>
      <c r="N23" s="16">
        <f>'[1]Dia 13 (b)'!$X29</f>
        <v>14.300637422392743</v>
      </c>
      <c r="O23" s="16">
        <f>'[1]Dia 14 (b)'!$X29</f>
        <v>13.331233860291034</v>
      </c>
      <c r="P23" s="16">
        <f>'[1]Dia 15 (b)'!$X29</f>
        <v>12.258364598604601</v>
      </c>
      <c r="Q23" s="16">
        <f>'[1]Dia 16 (b)'!$X29</f>
        <v>15.667193773979648</v>
      </c>
      <c r="R23" s="16">
        <f>'[1]Dia 17 (b)'!$X29</f>
        <v>15.682944621029709</v>
      </c>
      <c r="S23" s="16">
        <f>'[1]Dia 18 (b)'!$X29</f>
        <v>16.956159929870388</v>
      </c>
      <c r="T23" s="16">
        <f>'[1]Dia 19 (b)'!$X29</f>
        <v>15.471694004164744</v>
      </c>
      <c r="U23" s="16">
        <f>'[1]Dia 20 (b)'!$X29</f>
        <v>16.46740530094581</v>
      </c>
      <c r="V23" s="16">
        <f>'[1]Dia 21 (b)'!$X29</f>
        <v>17.00766356609557</v>
      </c>
      <c r="W23" s="16">
        <f>'[1]Dia 22 (b)'!$X29</f>
        <v>13.366526181187391</v>
      </c>
      <c r="X23" s="16">
        <f>'[1]Dia 23 (b)'!$X29</f>
        <v>15.08108820342318</v>
      </c>
      <c r="Y23" s="16">
        <f>'[1]Dia 24 (b)'!$X29</f>
        <v>16.884396885519322</v>
      </c>
      <c r="Z23" s="16">
        <f>'[1]Dia 25 (b)'!$X29</f>
        <v>15.738385792182099</v>
      </c>
      <c r="AA23" s="16">
        <f>'[1]Dia 26 (b)'!$X29</f>
        <v>17.168796346059857</v>
      </c>
      <c r="AB23" s="16">
        <f>'[1]Dia 27 (b)'!$X29</f>
        <v>14.015194962416322</v>
      </c>
      <c r="AC23" s="16">
        <f>'[1]Dia 28 (b)'!$X29</f>
        <v>15.351101997065303</v>
      </c>
      <c r="AD23" s="16">
        <f>'[1]Dia 29 (b)'!$X29</f>
        <v>15.428788550272049</v>
      </c>
      <c r="AE23" s="16">
        <f>'[1]Dia 30 (b)'!$X29</f>
        <v>16.001931325304614</v>
      </c>
      <c r="AF23" s="16">
        <f>'[1]Dia 31 (b)'!$X29</f>
        <v>14.676195723870149</v>
      </c>
    </row>
    <row r="24" spans="1:32" ht="20.100000000000001" customHeight="1" x14ac:dyDescent="0.25">
      <c r="A24" s="15">
        <v>21</v>
      </c>
      <c r="B24" s="16">
        <f>'[1]Dia 1 (b)'!$X30</f>
        <v>11.968559868267988</v>
      </c>
      <c r="C24" s="16">
        <f>'[1]Dia 2 (b)'!$X30</f>
        <v>12.548262154891649</v>
      </c>
      <c r="D24" s="16">
        <f>'[1]Dia 3 (b)'!$X30</f>
        <v>13.003832173459669</v>
      </c>
      <c r="E24" s="16">
        <f>'[1]Dia 4 (b)'!$X30</f>
        <v>12.054767675019294</v>
      </c>
      <c r="F24" s="16">
        <f>'[1]Dia 5 (b)'!$X30</f>
        <v>12.665502677616416</v>
      </c>
      <c r="G24" s="16">
        <f>'[1]Dia 6 (b)'!$X30</f>
        <v>13.388130372076507</v>
      </c>
      <c r="H24" s="16">
        <f>'[1]Dia 7 (b)'!$X30</f>
        <v>15.230456993316396</v>
      </c>
      <c r="I24" s="16">
        <f>'[1]Dia 8 (b)'!$X30</f>
        <v>15.636184885167268</v>
      </c>
      <c r="J24" s="16">
        <f>'[1]Dia 9 (b)'!$X30</f>
        <v>14.365497768370762</v>
      </c>
      <c r="K24" s="16">
        <f>'[1]Dia 10 (b)'!$X30</f>
        <v>11.097969185384189</v>
      </c>
      <c r="L24" s="16">
        <f>'[1]Dia 11 (b)'!$X30</f>
        <v>12.561322345522251</v>
      </c>
      <c r="M24" s="16">
        <f>'[1]Dia 12 (b)'!$X30</f>
        <v>13.201070222929852</v>
      </c>
      <c r="N24" s="16">
        <f>'[1]Dia 13 (b)'!$X30</f>
        <v>14.156378910350323</v>
      </c>
      <c r="O24" s="16">
        <f>'[1]Dia 14 (b)'!$X30</f>
        <v>12.965941733150078</v>
      </c>
      <c r="P24" s="16">
        <f>'[1]Dia 15 (b)'!$X30</f>
        <v>12.794205946214529</v>
      </c>
      <c r="Q24" s="16">
        <f>'[1]Dia 16 (b)'!$X30</f>
        <v>15.722586645325805</v>
      </c>
      <c r="R24" s="16">
        <f>'[1]Dia 17 (b)'!$X30</f>
        <v>15.685321589880484</v>
      </c>
      <c r="S24" s="16">
        <f>'[1]Dia 18 (b)'!$X30</f>
        <v>16.387404479236533</v>
      </c>
      <c r="T24" s="16">
        <f>'[1]Dia 19 (b)'!$X30</f>
        <v>15.417814957385149</v>
      </c>
      <c r="U24" s="16">
        <f>'[1]Dia 20 (b)'!$X30</f>
        <v>16.495150711176837</v>
      </c>
      <c r="V24" s="16">
        <f>'[1]Dia 21 (b)'!$X30</f>
        <v>16.883444183545873</v>
      </c>
      <c r="W24" s="16">
        <f>'[1]Dia 22 (b)'!$X30</f>
        <v>14.056791428051536</v>
      </c>
      <c r="X24" s="16">
        <f>'[1]Dia 23 (b)'!$X30</f>
        <v>14.557623264577524</v>
      </c>
      <c r="Y24" s="16">
        <f>'[1]Dia 24 (b)'!$X30</f>
        <v>16.537128792535029</v>
      </c>
      <c r="Z24" s="16">
        <f>'[1]Dia 25 (b)'!$X30</f>
        <v>16.149798580889176</v>
      </c>
      <c r="AA24" s="16">
        <f>'[1]Dia 26 (b)'!$X30</f>
        <v>15.964552607051015</v>
      </c>
      <c r="AB24" s="16">
        <f>'[1]Dia 27 (b)'!$X30</f>
        <v>14.227284850435673</v>
      </c>
      <c r="AC24" s="16">
        <f>'[1]Dia 28 (b)'!$X30</f>
        <v>15.344373720021114</v>
      </c>
      <c r="AD24" s="16">
        <f>'[1]Dia 29 (b)'!$X30</f>
        <v>15.277640960492558</v>
      </c>
      <c r="AE24" s="16">
        <f>'[1]Dia 30 (b)'!$X30</f>
        <v>16.342613592428258</v>
      </c>
      <c r="AF24" s="16">
        <f>'[1]Dia 31 (b)'!$X30</f>
        <v>14.655903072419743</v>
      </c>
    </row>
    <row r="25" spans="1:32" ht="20.100000000000001" customHeight="1" x14ac:dyDescent="0.25">
      <c r="A25" s="15">
        <v>22</v>
      </c>
      <c r="B25" s="16">
        <f>'[1]Dia 1 (b)'!$X31</f>
        <v>11.891539188093217</v>
      </c>
      <c r="C25" s="16">
        <f>'[1]Dia 2 (b)'!$X31</f>
        <v>12.418995823287508</v>
      </c>
      <c r="D25" s="16">
        <f>'[1]Dia 3 (b)'!$X31</f>
        <v>12.583855124524936</v>
      </c>
      <c r="E25" s="16">
        <f>'[1]Dia 4 (b)'!$X31</f>
        <v>12.418695662084236</v>
      </c>
      <c r="F25" s="16">
        <f>'[1]Dia 5 (b)'!$X31</f>
        <v>12.208998252901885</v>
      </c>
      <c r="G25" s="16">
        <f>'[1]Dia 6 (b)'!$X31</f>
        <v>13.600843387278285</v>
      </c>
      <c r="H25" s="16">
        <f>'[1]Dia 7 (b)'!$X31</f>
        <v>12.663017945374136</v>
      </c>
      <c r="I25" s="16">
        <f>'[1]Dia 8 (b)'!$X31</f>
        <v>15.469106444400808</v>
      </c>
      <c r="J25" s="16">
        <f>'[1]Dia 9 (b)'!$X31</f>
        <v>13.89760972719731</v>
      </c>
      <c r="K25" s="16">
        <f>'[1]Dia 10 (b)'!$X31</f>
        <v>11.32527024066313</v>
      </c>
      <c r="L25" s="16">
        <f>'[1]Dia 11 (b)'!$X31</f>
        <v>12.301528810485637</v>
      </c>
      <c r="M25" s="16">
        <f>'[1]Dia 12 (b)'!$X31</f>
        <v>13.191641172705204</v>
      </c>
      <c r="N25" s="16">
        <f>'[1]Dia 13 (b)'!$X31</f>
        <v>14.063565533686054</v>
      </c>
      <c r="O25" s="16">
        <f>'[1]Dia 14 (b)'!$X31</f>
        <v>13.175643368284531</v>
      </c>
      <c r="P25" s="16">
        <f>'[1]Dia 15 (b)'!$X31</f>
        <v>12.5750685358576</v>
      </c>
      <c r="Q25" s="16">
        <f>'[1]Dia 16 (b)'!$X31</f>
        <v>14.850968786892603</v>
      </c>
      <c r="R25" s="16">
        <f>'[1]Dia 17 (b)'!$X31</f>
        <v>15.825299984757878</v>
      </c>
      <c r="S25" s="16">
        <f>'[1]Dia 18 (b)'!$X31</f>
        <v>16.490735061151604</v>
      </c>
      <c r="T25" s="16">
        <f>'[1]Dia 19 (b)'!$X31</f>
        <v>15.792689774073491</v>
      </c>
      <c r="U25" s="16">
        <f>'[1]Dia 20 (b)'!$X31</f>
        <v>16.482816688237534</v>
      </c>
      <c r="V25" s="16">
        <f>'[1]Dia 21 (b)'!$X31</f>
        <v>16.419825833260688</v>
      </c>
      <c r="W25" s="16">
        <f>'[1]Dia 22 (b)'!$X31</f>
        <v>14.229183083302654</v>
      </c>
      <c r="X25" s="16">
        <f>'[1]Dia 23 (b)'!$X31</f>
        <v>14.448791765715297</v>
      </c>
      <c r="Y25" s="16">
        <f>'[1]Dia 24 (b)'!$X31</f>
        <v>16.527395241598207</v>
      </c>
      <c r="Z25" s="16">
        <f>'[1]Dia 25 (b)'!$X31</f>
        <v>16.52492118383071</v>
      </c>
      <c r="AA25" s="16">
        <f>'[1]Dia 26 (b)'!$X31</f>
        <v>15.971076236932786</v>
      </c>
      <c r="AB25" s="16">
        <f>'[1]Dia 27 (b)'!$X31</f>
        <v>14.31403574793651</v>
      </c>
      <c r="AC25" s="16">
        <f>'[1]Dia 28 (b)'!$X31</f>
        <v>15.772610921205311</v>
      </c>
      <c r="AD25" s="16">
        <f>'[1]Dia 29 (b)'!$X31</f>
        <v>14.947875252787261</v>
      </c>
      <c r="AE25" s="16">
        <f>'[1]Dia 30 (b)'!$X31</f>
        <v>16.32592025123682</v>
      </c>
      <c r="AF25" s="16">
        <f>'[1]Dia 31 (b)'!$X31</f>
        <v>14.88705212491814</v>
      </c>
    </row>
    <row r="26" spans="1:32" ht="20.100000000000001" customHeight="1" x14ac:dyDescent="0.25">
      <c r="A26" s="15">
        <v>23</v>
      </c>
      <c r="B26" s="16">
        <f>'[1]Dia 1 (b)'!$X32</f>
        <v>11.499649435600304</v>
      </c>
      <c r="C26" s="16">
        <f>'[1]Dia 2 (b)'!$X32</f>
        <v>12.159202666674588</v>
      </c>
      <c r="D26" s="16">
        <f>'[1]Dia 3 (b)'!$X32</f>
        <v>12.094790640932183</v>
      </c>
      <c r="E26" s="16">
        <f>'[1]Dia 4 (b)'!$X32</f>
        <v>12.585665870782851</v>
      </c>
      <c r="F26" s="16">
        <f>'[1]Dia 5 (b)'!$X32</f>
        <v>12.458732286203777</v>
      </c>
      <c r="G26" s="16">
        <f>'[1]Dia 6 (b)'!$X32</f>
        <v>13.214920158710862</v>
      </c>
      <c r="H26" s="16">
        <f>'[1]Dia 7 (b)'!$X32</f>
        <v>13.850583471371159</v>
      </c>
      <c r="I26" s="16">
        <f>'[1]Dia 8 (b)'!$X32</f>
        <v>15.613127917303508</v>
      </c>
      <c r="J26" s="16">
        <f>'[1]Dia 9 (b)'!$X32</f>
        <v>13.063997787554845</v>
      </c>
      <c r="K26" s="16">
        <f>'[1]Dia 10 (b)'!$X32</f>
        <v>11.186337157833817</v>
      </c>
      <c r="L26" s="16">
        <f>'[1]Dia 11 (b)'!$X32</f>
        <v>11.805194250753519</v>
      </c>
      <c r="M26" s="16">
        <f>'[1]Dia 12 (b)'!$X32</f>
        <v>13.243493846089612</v>
      </c>
      <c r="N26" s="16">
        <f>'[1]Dia 13 (b)'!$X32</f>
        <v>14.063565533686054</v>
      </c>
      <c r="O26" s="16">
        <f>'[1]Dia 14 (b)'!$X32</f>
        <v>12.786727715343527</v>
      </c>
      <c r="P26" s="16">
        <f>'[1]Dia 15 (b)'!$X32</f>
        <v>12.75787725002621</v>
      </c>
      <c r="Q26" s="16">
        <f>'[1]Dia 16 (b)'!$X32</f>
        <v>14.205897121866851</v>
      </c>
      <c r="R26" s="16">
        <f>'[1]Dia 17 (b)'!$X32</f>
        <v>15.865138802799926</v>
      </c>
      <c r="S26" s="16">
        <f>'[1]Dia 18 (b)'!$X32</f>
        <v>15.962348846134297</v>
      </c>
      <c r="T26" s="16">
        <f>'[1]Dia 19 (b)'!$X32</f>
        <v>15.309870167375104</v>
      </c>
      <c r="U26" s="16">
        <f>'[1]Dia 20 (b)'!$X32</f>
        <v>16.378888228341502</v>
      </c>
      <c r="V26" s="16">
        <f>'[1]Dia 21 (b)'!$X32</f>
        <v>16.46719620808803</v>
      </c>
      <c r="W26" s="16">
        <f>'[1]Dia 22 (b)'!$X32</f>
        <v>14.826136174076209</v>
      </c>
      <c r="X26" s="16">
        <f>'[1]Dia 23 (b)'!$X32</f>
        <v>14.798876648673335</v>
      </c>
      <c r="Y26" s="16">
        <f>'[1]Dia 24 (b)'!$X32</f>
        <v>16.732946344786665</v>
      </c>
      <c r="Z26" s="16">
        <f>'[1]Dia 25 (b)'!$X32</f>
        <v>16.608869791609393</v>
      </c>
      <c r="AA26" s="16">
        <f>'[1]Dia 26 (b)'!$X32</f>
        <v>16.817049136612543</v>
      </c>
      <c r="AB26" s="16">
        <f>'[1]Dia 27 (b)'!$X32</f>
        <v>14.500717056640731</v>
      </c>
      <c r="AC26" s="16">
        <f>'[1]Dia 28 (b)'!$X32</f>
        <v>15.810189522410493</v>
      </c>
      <c r="AD26" s="16">
        <f>'[1]Dia 29 (b)'!$X32</f>
        <v>15.141511623138024</v>
      </c>
      <c r="AE26" s="16">
        <f>'[1]Dia 30 (b)'!$X32</f>
        <v>16.042189279300402</v>
      </c>
      <c r="AF26" s="16">
        <f>'[1]Dia 31 (b)'!$X32</f>
        <v>14.773497995187091</v>
      </c>
    </row>
    <row r="27" spans="1:32" ht="20.100000000000001" customHeight="1" thickBot="1" x14ac:dyDescent="0.3">
      <c r="A27" s="15">
        <v>24</v>
      </c>
      <c r="B27" s="16">
        <f>'[1]Dia 1 (b)'!$X33</f>
        <v>12.2241131857163</v>
      </c>
      <c r="C27" s="16">
        <f>'[1]Dia 2 (b)'!$X33</f>
        <v>12.504670092442113</v>
      </c>
      <c r="D27" s="16">
        <f>'[1]Dia 3 (b)'!$X33</f>
        <v>12.018165266754897</v>
      </c>
      <c r="E27" s="16">
        <f>'[1]Dia 4 (b)'!$X33</f>
        <v>12.589350253991253</v>
      </c>
      <c r="F27" s="16">
        <f>'[1]Dia 5 (b)'!$X33</f>
        <v>12.549527859840339</v>
      </c>
      <c r="G27" s="16">
        <f>'[1]Dia 6 (b)'!$X33</f>
        <v>13.180917171659678</v>
      </c>
      <c r="H27" s="16">
        <f>'[1]Dia 7 (b)'!$X33</f>
        <v>13.872253781768976</v>
      </c>
      <c r="I27" s="16">
        <f>'[1]Dia 8 (b)'!$X33</f>
        <v>13.809706921959249</v>
      </c>
      <c r="J27" s="16">
        <f>'[1]Dia 9 (b)'!$X33</f>
        <v>12.809181392079116</v>
      </c>
      <c r="K27" s="16">
        <f>'[1]Dia 10 (b)'!$X33</f>
        <v>11.164835640307883</v>
      </c>
      <c r="L27" s="16">
        <f>'[1]Dia 11 (b)'!$X33</f>
        <v>11.816627447027523</v>
      </c>
      <c r="M27" s="16">
        <f>'[1]Dia 12 (b)'!$X33</f>
        <v>13.124230830134987</v>
      </c>
      <c r="N27" s="16">
        <f>'[1]Dia 13 (b)'!$X33</f>
        <v>14.069746678668707</v>
      </c>
      <c r="O27" s="16">
        <f>'[1]Dia 14 (b)'!$X33</f>
        <v>13.040746860474034</v>
      </c>
      <c r="P27" s="16">
        <f>'[1]Dia 15 (b)'!$X33</f>
        <v>12.66890611465009</v>
      </c>
      <c r="Q27" s="16">
        <f>'[1]Dia 16 (b)'!$X33</f>
        <v>13.844867474735167</v>
      </c>
      <c r="R27" s="16">
        <f>'[1]Dia 17 (b)'!$X33</f>
        <v>15.53214488152342</v>
      </c>
      <c r="S27" s="16">
        <f>'[1]Dia 18 (b)'!$X33</f>
        <v>15.602333954396897</v>
      </c>
      <c r="T27" s="16">
        <f>'[1]Dia 19 (b)'!$X33</f>
        <v>15.342564753347739</v>
      </c>
      <c r="U27" s="16">
        <f>'[1]Dia 20 (b)'!$X33</f>
        <v>16.485226934677922</v>
      </c>
      <c r="V27" s="16">
        <f>'[1]Dia 21 (b)'!$X33</f>
        <v>16.448628479792269</v>
      </c>
      <c r="W27" s="16">
        <f>'[1]Dia 22 (b)'!$X33</f>
        <v>14.782138301606366</v>
      </c>
      <c r="X27" s="16">
        <f>'[1]Dia 23 (b)'!$X33</f>
        <v>14.80083251043912</v>
      </c>
      <c r="Y27" s="16">
        <f>'[1]Dia 24 (b)'!$X33</f>
        <v>16.932641735243148</v>
      </c>
      <c r="Z27" s="16">
        <f>'[1]Dia 25 (b)'!$X33</f>
        <v>16.406181380437733</v>
      </c>
      <c r="AA27" s="16">
        <f>'[1]Dia 26 (b)'!$X33</f>
        <v>16.952647695228933</v>
      </c>
      <c r="AB27" s="16">
        <f>'[1]Dia 27 (b)'!$X33</f>
        <v>14.684452624105125</v>
      </c>
      <c r="AC27" s="16">
        <f>'[1]Dia 28 (b)'!$X33</f>
        <v>15.671302450247412</v>
      </c>
      <c r="AD27" s="16">
        <f>'[1]Dia 29 (b)'!$X33</f>
        <v>15.237983224539754</v>
      </c>
      <c r="AE27" s="16">
        <f>'[1]Dia 30 (b)'!$X33</f>
        <v>16.086744782328257</v>
      </c>
      <c r="AF27" s="16">
        <f>'[1]Dia 31 (b)'!$X33</f>
        <v>14.451636795538242</v>
      </c>
    </row>
    <row r="28" spans="1:32" ht="16.5" thickTop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9"/>
    </row>
    <row r="29" spans="1:32" ht="15.75" x14ac:dyDescent="0.25">
      <c r="A29" s="2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1"/>
    </row>
    <row r="30" spans="1:32" ht="15.75" x14ac:dyDescent="0.25">
      <c r="A30" s="22" t="s">
        <v>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1"/>
    </row>
    <row r="31" spans="1:32" ht="15.75" x14ac:dyDescent="0.25">
      <c r="A31" s="22" t="s">
        <v>2</v>
      </c>
      <c r="B31" s="24">
        <f t="shared" ref="B31:AF31" si="0">AVERAGE(B4:B27)</f>
        <v>12.95947669303156</v>
      </c>
      <c r="C31" s="24">
        <f t="shared" si="0"/>
        <v>11.865805382070496</v>
      </c>
      <c r="D31" s="24">
        <f t="shared" si="0"/>
        <v>12.749002362520569</v>
      </c>
      <c r="E31" s="24">
        <f t="shared" si="0"/>
        <v>12.527255467565647</v>
      </c>
      <c r="F31" s="24">
        <f t="shared" si="0"/>
        <v>12.203945233879004</v>
      </c>
      <c r="G31" s="24">
        <f t="shared" si="0"/>
        <v>12.7182566057612</v>
      </c>
      <c r="H31" s="24">
        <f t="shared" si="0"/>
        <v>14.436474996134635</v>
      </c>
      <c r="I31" s="24">
        <f t="shared" si="0"/>
        <v>14.747291945563314</v>
      </c>
      <c r="J31" s="24">
        <f t="shared" si="0"/>
        <v>15.040208236856897</v>
      </c>
      <c r="K31" s="24">
        <f t="shared" si="0"/>
        <v>10.87037820295911</v>
      </c>
      <c r="L31" s="24">
        <f t="shared" si="0"/>
        <v>12.51393197850571</v>
      </c>
      <c r="M31" s="24">
        <f t="shared" si="0"/>
        <v>13.068285563021183</v>
      </c>
      <c r="N31" s="24">
        <f t="shared" si="0"/>
        <v>14.10922956834424</v>
      </c>
      <c r="O31" s="24">
        <f t="shared" si="0"/>
        <v>13.472474585548467</v>
      </c>
      <c r="P31" s="24">
        <f t="shared" si="0"/>
        <v>12.877304996493358</v>
      </c>
      <c r="Q31" s="24">
        <f t="shared" si="0"/>
        <v>13.283434018346858</v>
      </c>
      <c r="R31" s="24">
        <f t="shared" si="0"/>
        <v>14.776975373612997</v>
      </c>
      <c r="S31" s="24">
        <f t="shared" si="0"/>
        <v>15.437631268633426</v>
      </c>
      <c r="T31" s="24">
        <f t="shared" si="0"/>
        <v>16.144510697372336</v>
      </c>
      <c r="U31" s="24">
        <f t="shared" si="0"/>
        <v>15.833157006076375</v>
      </c>
      <c r="V31" s="24">
        <f t="shared" si="0"/>
        <v>16.305762259915245</v>
      </c>
      <c r="W31" s="24">
        <f t="shared" si="0"/>
        <v>15.375994850371058</v>
      </c>
      <c r="X31" s="24">
        <f t="shared" si="0"/>
        <v>15.225635237777746</v>
      </c>
      <c r="Y31" s="24">
        <f t="shared" si="0"/>
        <v>16.182373363050583</v>
      </c>
      <c r="Z31" s="24">
        <f t="shared" si="0"/>
        <v>16.414495316582055</v>
      </c>
      <c r="AA31" s="24">
        <f t="shared" si="0"/>
        <v>16.50688412013287</v>
      </c>
      <c r="AB31" s="24">
        <f t="shared" si="0"/>
        <v>15.664785003079226</v>
      </c>
      <c r="AC31" s="24">
        <f t="shared" si="0"/>
        <v>15.643255856784135</v>
      </c>
      <c r="AD31" s="24">
        <f t="shared" si="0"/>
        <v>15.686081215381241</v>
      </c>
      <c r="AE31" s="24">
        <f t="shared" si="0"/>
        <v>15.887375199238706</v>
      </c>
      <c r="AF31" s="25">
        <f t="shared" si="0"/>
        <v>15.216730632144385</v>
      </c>
    </row>
    <row r="32" spans="1:32" ht="15.75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8"/>
    </row>
    <row r="33" spans="1:32" ht="15.75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8"/>
    </row>
    <row r="34" spans="1:32" ht="15.75" x14ac:dyDescent="0.25">
      <c r="A34" s="22" t="s">
        <v>3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8"/>
    </row>
    <row r="35" spans="1:32" ht="15.75" x14ac:dyDescent="0.25">
      <c r="A35" s="22" t="s">
        <v>2</v>
      </c>
      <c r="B35" s="29">
        <f t="shared" ref="B35:AF35" si="1">MAX(B4:B27)</f>
        <v>15.752787419532465</v>
      </c>
      <c r="C35" s="29">
        <f t="shared" si="1"/>
        <v>13.894259033977324</v>
      </c>
      <c r="D35" s="29">
        <f t="shared" si="1"/>
        <v>14.252829075752325</v>
      </c>
      <c r="E35" s="29">
        <f t="shared" si="1"/>
        <v>13.178869341632833</v>
      </c>
      <c r="F35" s="29">
        <f t="shared" si="1"/>
        <v>12.686439542182949</v>
      </c>
      <c r="G35" s="29">
        <f t="shared" si="1"/>
        <v>14.052012308150664</v>
      </c>
      <c r="H35" s="29">
        <f t="shared" si="1"/>
        <v>16.259506585977068</v>
      </c>
      <c r="I35" s="29">
        <f t="shared" si="1"/>
        <v>16.696711254389967</v>
      </c>
      <c r="J35" s="29">
        <f t="shared" si="1"/>
        <v>16.063832948875156</v>
      </c>
      <c r="K35" s="29">
        <f t="shared" si="1"/>
        <v>13.129765055859201</v>
      </c>
      <c r="L35" s="29">
        <f t="shared" si="1"/>
        <v>14.117990107452618</v>
      </c>
      <c r="M35" s="29">
        <f t="shared" si="1"/>
        <v>14.277277718372675</v>
      </c>
      <c r="N35" s="29">
        <f t="shared" si="1"/>
        <v>14.720995383272436</v>
      </c>
      <c r="O35" s="29">
        <f t="shared" si="1"/>
        <v>14.315211210861747</v>
      </c>
      <c r="P35" s="29">
        <f t="shared" si="1"/>
        <v>14.145572065195148</v>
      </c>
      <c r="Q35" s="29">
        <f t="shared" si="1"/>
        <v>15.722586645325805</v>
      </c>
      <c r="R35" s="29">
        <f t="shared" si="1"/>
        <v>17.026124343202355</v>
      </c>
      <c r="S35" s="29">
        <f t="shared" si="1"/>
        <v>17.053143944257727</v>
      </c>
      <c r="T35" s="29">
        <f t="shared" si="1"/>
        <v>17.819373451130261</v>
      </c>
      <c r="U35" s="29">
        <f t="shared" si="1"/>
        <v>17.630529639812394</v>
      </c>
      <c r="V35" s="29">
        <f t="shared" si="1"/>
        <v>17.496174844940384</v>
      </c>
      <c r="W35" s="29">
        <f t="shared" si="1"/>
        <v>16.500215280851236</v>
      </c>
      <c r="X35" s="29">
        <f t="shared" si="1"/>
        <v>16.568766773141871</v>
      </c>
      <c r="Y35" s="29">
        <f t="shared" si="1"/>
        <v>17.64640869924888</v>
      </c>
      <c r="Z35" s="29">
        <f t="shared" si="1"/>
        <v>17.229619246219986</v>
      </c>
      <c r="AA35" s="29">
        <f t="shared" si="1"/>
        <v>17.52353724387903</v>
      </c>
      <c r="AB35" s="29">
        <f t="shared" si="1"/>
        <v>17.398663036713511</v>
      </c>
      <c r="AC35" s="29">
        <f t="shared" si="1"/>
        <v>17.247993961638077</v>
      </c>
      <c r="AD35" s="29">
        <f t="shared" si="1"/>
        <v>17.132728516306411</v>
      </c>
      <c r="AE35" s="29">
        <f t="shared" si="1"/>
        <v>18.470262110626106</v>
      </c>
      <c r="AF35" s="25">
        <f t="shared" si="1"/>
        <v>16.511190514543355</v>
      </c>
    </row>
    <row r="36" spans="1:32" ht="15.75" x14ac:dyDescent="0.25">
      <c r="A36" s="22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</row>
    <row r="37" spans="1:32" ht="15.75" x14ac:dyDescent="0.25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8"/>
    </row>
    <row r="38" spans="1:32" ht="15.75" x14ac:dyDescent="0.25">
      <c r="A38" s="22" t="s">
        <v>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8"/>
    </row>
    <row r="39" spans="1:32" ht="15.75" x14ac:dyDescent="0.25">
      <c r="A39" s="22" t="s">
        <v>2</v>
      </c>
      <c r="B39" s="29">
        <f t="shared" ref="B39:AF39" si="2">MIN(B4:B27)</f>
        <v>11.057625777855828</v>
      </c>
      <c r="C39" s="29">
        <f t="shared" si="2"/>
        <v>9.5141690537356443</v>
      </c>
      <c r="D39" s="29">
        <f t="shared" si="2"/>
        <v>11.252433027727182</v>
      </c>
      <c r="E39" s="29">
        <f t="shared" si="2"/>
        <v>11.685087670580133</v>
      </c>
      <c r="F39" s="29">
        <f t="shared" si="2"/>
        <v>11.523967895627656</v>
      </c>
      <c r="G39" s="29">
        <f t="shared" si="2"/>
        <v>11.004271291262283</v>
      </c>
      <c r="H39" s="29">
        <f t="shared" si="2"/>
        <v>12.663017945374136</v>
      </c>
      <c r="I39" s="29">
        <f t="shared" si="2"/>
        <v>13.515261993184071</v>
      </c>
      <c r="J39" s="29">
        <f t="shared" si="2"/>
        <v>12.809181392079116</v>
      </c>
      <c r="K39" s="29">
        <f t="shared" si="2"/>
        <v>9.1477877064630491</v>
      </c>
      <c r="L39" s="29">
        <f t="shared" si="2"/>
        <v>11.339507406349281</v>
      </c>
      <c r="M39" s="29">
        <f t="shared" si="2"/>
        <v>11.789475986248217</v>
      </c>
      <c r="N39" s="29">
        <f t="shared" si="2"/>
        <v>13.204038324114491</v>
      </c>
      <c r="O39" s="29">
        <f t="shared" si="2"/>
        <v>11.722850731595722</v>
      </c>
      <c r="P39" s="29">
        <f t="shared" si="2"/>
        <v>11.456091318365326</v>
      </c>
      <c r="Q39" s="29">
        <f t="shared" si="2"/>
        <v>11.432974943347391</v>
      </c>
      <c r="R39" s="29">
        <f t="shared" si="2"/>
        <v>12.832882047951943</v>
      </c>
      <c r="S39" s="29">
        <f t="shared" si="2"/>
        <v>12.860477666542529</v>
      </c>
      <c r="T39" s="29">
        <f t="shared" si="2"/>
        <v>14.251687104602214</v>
      </c>
      <c r="U39" s="29">
        <f t="shared" si="2"/>
        <v>14.752010159491485</v>
      </c>
      <c r="V39" s="29">
        <f t="shared" si="2"/>
        <v>15.104772199915356</v>
      </c>
      <c r="W39" s="29">
        <f t="shared" si="2"/>
        <v>13.366526181187391</v>
      </c>
      <c r="X39" s="29">
        <f t="shared" si="2"/>
        <v>14.448791765715297</v>
      </c>
      <c r="Y39" s="29">
        <f t="shared" si="2"/>
        <v>14.932588009953845</v>
      </c>
      <c r="Z39" s="29">
        <f t="shared" si="2"/>
        <v>15.70946564607363</v>
      </c>
      <c r="AA39" s="29">
        <f t="shared" si="2"/>
        <v>15.964552607051015</v>
      </c>
      <c r="AB39" s="29">
        <f t="shared" si="2"/>
        <v>14.015194962416322</v>
      </c>
      <c r="AC39" s="29">
        <f t="shared" si="2"/>
        <v>14.665715321409257</v>
      </c>
      <c r="AD39" s="29">
        <f t="shared" si="2"/>
        <v>14.947875252787261</v>
      </c>
      <c r="AE39" s="29">
        <f t="shared" si="2"/>
        <v>14.139828589469756</v>
      </c>
      <c r="AF39" s="25">
        <f t="shared" si="2"/>
        <v>12.298540664765214</v>
      </c>
    </row>
    <row r="40" spans="1:32" ht="15.75" x14ac:dyDescent="0.25">
      <c r="A40" s="22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/>
    </row>
    <row r="41" spans="1:32" ht="15.75" x14ac:dyDescent="0.25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2" ht="15.75" x14ac:dyDescent="0.25">
      <c r="A42" s="22" t="s">
        <v>5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8"/>
    </row>
    <row r="43" spans="1:32" ht="15.75" x14ac:dyDescent="0.25">
      <c r="A43" s="22" t="s">
        <v>2</v>
      </c>
      <c r="B43" s="24">
        <f t="shared" ref="B43:AF43" si="3">B35-B39</f>
        <v>4.6951616416766377</v>
      </c>
      <c r="C43" s="24">
        <f t="shared" si="3"/>
        <v>4.3800899802416797</v>
      </c>
      <c r="D43" s="24">
        <f t="shared" si="3"/>
        <v>3.0003960480251433</v>
      </c>
      <c r="E43" s="24">
        <f t="shared" si="3"/>
        <v>1.4937816710526999</v>
      </c>
      <c r="F43" s="24">
        <f t="shared" si="3"/>
        <v>1.1624716465552929</v>
      </c>
      <c r="G43" s="24">
        <f t="shared" si="3"/>
        <v>3.0477410168883807</v>
      </c>
      <c r="H43" s="24">
        <f t="shared" si="3"/>
        <v>3.5964886406029315</v>
      </c>
      <c r="I43" s="24">
        <f t="shared" si="3"/>
        <v>3.1814492612058967</v>
      </c>
      <c r="J43" s="24">
        <f t="shared" si="3"/>
        <v>3.2546515567960395</v>
      </c>
      <c r="K43" s="24">
        <f t="shared" si="3"/>
        <v>3.9819773493961517</v>
      </c>
      <c r="L43" s="24">
        <f t="shared" si="3"/>
        <v>2.7784827011033375</v>
      </c>
      <c r="M43" s="24">
        <f t="shared" si="3"/>
        <v>2.4878017321244581</v>
      </c>
      <c r="N43" s="24">
        <f t="shared" si="3"/>
        <v>1.5169570591579458</v>
      </c>
      <c r="O43" s="24">
        <f t="shared" si="3"/>
        <v>2.5923604792660253</v>
      </c>
      <c r="P43" s="24">
        <f t="shared" si="3"/>
        <v>2.6894807468298225</v>
      </c>
      <c r="Q43" s="24">
        <f t="shared" si="3"/>
        <v>4.2896117019784139</v>
      </c>
      <c r="R43" s="24">
        <f t="shared" si="3"/>
        <v>4.1932422952504123</v>
      </c>
      <c r="S43" s="24">
        <f t="shared" si="3"/>
        <v>4.1926662777151975</v>
      </c>
      <c r="T43" s="24">
        <f t="shared" si="3"/>
        <v>3.5676863465280473</v>
      </c>
      <c r="U43" s="24">
        <f t="shared" si="3"/>
        <v>2.8785194803209091</v>
      </c>
      <c r="V43" s="24">
        <f t="shared" si="3"/>
        <v>2.3914026450250283</v>
      </c>
      <c r="W43" s="24">
        <f t="shared" si="3"/>
        <v>3.1336890996638456</v>
      </c>
      <c r="X43" s="24">
        <f t="shared" si="3"/>
        <v>2.1199750074265733</v>
      </c>
      <c r="Y43" s="24">
        <f t="shared" si="3"/>
        <v>2.7138206892950354</v>
      </c>
      <c r="Z43" s="24">
        <f t="shared" si="3"/>
        <v>1.5201536001463563</v>
      </c>
      <c r="AA43" s="24">
        <f t="shared" si="3"/>
        <v>1.5589846368280149</v>
      </c>
      <c r="AB43" s="24">
        <f t="shared" si="3"/>
        <v>3.3834680742971894</v>
      </c>
      <c r="AC43" s="24">
        <f t="shared" si="3"/>
        <v>2.5822786402288198</v>
      </c>
      <c r="AD43" s="24">
        <f t="shared" si="3"/>
        <v>2.18485326351915</v>
      </c>
      <c r="AE43" s="24">
        <f t="shared" si="3"/>
        <v>4.3304335211563494</v>
      </c>
      <c r="AF43" s="25">
        <f t="shared" si="3"/>
        <v>4.2126498497781402</v>
      </c>
    </row>
    <row r="44" spans="1:32" ht="15.75" x14ac:dyDescent="0.25">
      <c r="A44" s="22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5"/>
    </row>
    <row r="45" spans="1:32" ht="15.75" x14ac:dyDescent="0.25">
      <c r="A45" s="20"/>
      <c r="B45" s="3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1"/>
    </row>
    <row r="46" spans="1:32" ht="15.75" x14ac:dyDescent="0.25">
      <c r="A46" s="31"/>
      <c r="B46" s="30"/>
      <c r="C46" s="3"/>
      <c r="D46" s="3"/>
      <c r="E46" s="3"/>
      <c r="F46" s="3"/>
      <c r="G46" s="3"/>
      <c r="H46" s="32" t="s">
        <v>1</v>
      </c>
      <c r="I46" s="30"/>
      <c r="J46" s="33"/>
      <c r="K46" s="34" t="s">
        <v>3</v>
      </c>
      <c r="L46" s="33"/>
      <c r="M46" s="33"/>
      <c r="N46" s="34" t="s">
        <v>4</v>
      </c>
      <c r="O46" s="33"/>
      <c r="P46" s="33"/>
      <c r="Q46" s="34" t="s">
        <v>5</v>
      </c>
      <c r="R46" s="30"/>
      <c r="S46" s="30"/>
      <c r="T46" s="33" t="s">
        <v>1</v>
      </c>
      <c r="U46" s="33"/>
      <c r="V46" s="33" t="s">
        <v>1</v>
      </c>
      <c r="W46" s="33"/>
      <c r="X46" s="33" t="s">
        <v>6</v>
      </c>
      <c r="Y46" s="3"/>
      <c r="Z46" s="3"/>
      <c r="AA46" s="3"/>
      <c r="AB46" s="3"/>
      <c r="AC46" s="3"/>
      <c r="AD46" s="3"/>
      <c r="AE46" s="3"/>
      <c r="AF46" s="21"/>
    </row>
    <row r="47" spans="1:32" ht="15.75" x14ac:dyDescent="0.25">
      <c r="A47" s="31"/>
      <c r="B47" s="30"/>
      <c r="C47" s="3"/>
      <c r="D47" s="3"/>
      <c r="E47" s="3"/>
      <c r="F47" s="3"/>
      <c r="G47" s="3"/>
      <c r="H47" s="35" t="s">
        <v>7</v>
      </c>
      <c r="I47" s="30"/>
      <c r="J47" s="33"/>
      <c r="K47" s="33" t="s">
        <v>7</v>
      </c>
      <c r="L47" s="33"/>
      <c r="M47" s="33"/>
      <c r="N47" s="33" t="s">
        <v>7</v>
      </c>
      <c r="O47" s="33"/>
      <c r="P47" s="33"/>
      <c r="Q47" s="33" t="s">
        <v>7</v>
      </c>
      <c r="R47" s="30"/>
      <c r="S47" s="30"/>
      <c r="T47" s="33" t="s">
        <v>8</v>
      </c>
      <c r="U47" s="33"/>
      <c r="V47" s="33" t="s">
        <v>9</v>
      </c>
      <c r="W47" s="33"/>
      <c r="X47" s="33" t="s">
        <v>10</v>
      </c>
      <c r="Y47" s="3"/>
      <c r="Z47" s="3"/>
      <c r="AA47" s="3"/>
      <c r="AB47" s="3"/>
      <c r="AC47" s="3"/>
      <c r="AD47" s="3"/>
      <c r="AE47" s="3"/>
      <c r="AF47" s="21"/>
    </row>
    <row r="48" spans="1:32" ht="15.75" x14ac:dyDescent="0.25">
      <c r="A48" s="31"/>
      <c r="B48" s="30"/>
      <c r="C48" s="3"/>
      <c r="D48" s="3"/>
      <c r="E48" s="3"/>
      <c r="F48" s="3"/>
      <c r="G48" s="3"/>
      <c r="H48" s="3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21"/>
    </row>
    <row r="49" spans="1:32" ht="16.5" thickBot="1" x14ac:dyDescent="0.3">
      <c r="A49" s="37"/>
      <c r="B49" s="38"/>
      <c r="C49" s="39"/>
      <c r="D49" s="39"/>
      <c r="E49" s="39"/>
      <c r="F49" s="39"/>
      <c r="G49" s="39"/>
      <c r="H49" s="40">
        <f>AVERAGE(B31:AF31)</f>
        <v>14.378851717314667</v>
      </c>
      <c r="I49" s="39"/>
      <c r="J49" s="41"/>
      <c r="K49" s="40">
        <f>MAX(B35:AF35)</f>
        <v>18.470262110626106</v>
      </c>
      <c r="L49" s="41"/>
      <c r="M49" s="41"/>
      <c r="N49" s="40">
        <f>MIN(B39:AF39)</f>
        <v>9.1477877064630491</v>
      </c>
      <c r="O49" s="41"/>
      <c r="P49" s="41"/>
      <c r="Q49" s="40">
        <f>K49-N49</f>
        <v>9.3224744041630565</v>
      </c>
      <c r="R49" s="39"/>
      <c r="S49" s="40"/>
      <c r="T49" s="40">
        <f>AVERAGE(B35:AF35)</f>
        <v>15.88778636462329</v>
      </c>
      <c r="U49" s="40"/>
      <c r="V49" s="40">
        <f>AVERAGE(B39:AF39)</f>
        <v>12.884150020749741</v>
      </c>
      <c r="W49" s="40"/>
      <c r="X49" s="40">
        <f>T49-V49</f>
        <v>3.0036363438735485</v>
      </c>
      <c r="Y49" s="39"/>
      <c r="Z49" s="39"/>
      <c r="AA49" s="39"/>
      <c r="AB49" s="39"/>
      <c r="AC49" s="39"/>
      <c r="AD49" s="39"/>
      <c r="AE49" s="39"/>
      <c r="AF49" s="42"/>
    </row>
    <row r="50" spans="1:32" ht="15.75" thickTop="1" x14ac:dyDescent="0.25">
      <c r="B50" s="43"/>
    </row>
    <row r="51" spans="1:32" x14ac:dyDescent="0.25">
      <c r="B51" s="43"/>
    </row>
    <row r="52" spans="1:32" x14ac:dyDescent="0.25">
      <c r="B52" s="43"/>
    </row>
    <row r="53" spans="1:32" x14ac:dyDescent="0.25">
      <c r="B53" s="43"/>
    </row>
    <row r="54" spans="1:32" x14ac:dyDescent="0.25">
      <c r="B54" s="43"/>
    </row>
    <row r="55" spans="1:32" x14ac:dyDescent="0.25">
      <c r="B55" s="43"/>
    </row>
    <row r="56" spans="1:32" x14ac:dyDescent="0.25">
      <c r="B56" s="43"/>
    </row>
    <row r="57" spans="1:32" x14ac:dyDescent="0.25">
      <c r="B57" s="43"/>
    </row>
    <row r="58" spans="1:32" x14ac:dyDescent="0.25">
      <c r="B58" s="43"/>
    </row>
    <row r="59" spans="1:32" x14ac:dyDescent="0.25">
      <c r="B59" s="43"/>
    </row>
    <row r="60" spans="1:32" x14ac:dyDescent="0.25">
      <c r="B60" s="43"/>
    </row>
    <row r="61" spans="1:32" x14ac:dyDescent="0.25">
      <c r="B61" s="43"/>
    </row>
    <row r="62" spans="1:32" x14ac:dyDescent="0.25">
      <c r="B62" s="43"/>
    </row>
    <row r="63" spans="1:32" x14ac:dyDescent="0.25">
      <c r="B63" s="43"/>
    </row>
    <row r="64" spans="1:32" x14ac:dyDescent="0.25">
      <c r="B64" s="43"/>
    </row>
    <row r="65" spans="2:2" x14ac:dyDescent="0.25">
      <c r="B65" s="43"/>
    </row>
    <row r="66" spans="2:2" x14ac:dyDescent="0.25">
      <c r="B66" s="43"/>
    </row>
    <row r="67" spans="2:2" x14ac:dyDescent="0.25">
      <c r="B67" s="43"/>
    </row>
    <row r="68" spans="2:2" x14ac:dyDescent="0.25">
      <c r="B68" s="43"/>
    </row>
    <row r="69" spans="2:2" x14ac:dyDescent="0.25">
      <c r="B69" s="43"/>
    </row>
    <row r="70" spans="2:2" x14ac:dyDescent="0.25">
      <c r="B70" s="43"/>
    </row>
    <row r="71" spans="2:2" x14ac:dyDescent="0.25">
      <c r="B71" s="43"/>
    </row>
    <row r="72" spans="2:2" x14ac:dyDescent="0.25">
      <c r="B72" s="43"/>
    </row>
    <row r="73" spans="2:2" x14ac:dyDescent="0.25">
      <c r="B73" s="43"/>
    </row>
    <row r="74" spans="2:2" x14ac:dyDescent="0.25">
      <c r="B74" s="43"/>
    </row>
    <row r="75" spans="2:2" x14ac:dyDescent="0.25">
      <c r="B75" s="43"/>
    </row>
    <row r="76" spans="2:2" x14ac:dyDescent="0.25">
      <c r="B76" s="43"/>
    </row>
    <row r="77" spans="2:2" x14ac:dyDescent="0.25">
      <c r="B77" s="43"/>
    </row>
    <row r="78" spans="2:2" x14ac:dyDescent="0.25">
      <c r="B78" s="43"/>
    </row>
    <row r="79" spans="2:2" x14ac:dyDescent="0.25">
      <c r="B79" s="43"/>
    </row>
    <row r="80" spans="2:2" x14ac:dyDescent="0.25">
      <c r="B80" s="43"/>
    </row>
    <row r="81" spans="2:2" x14ac:dyDescent="0.25">
      <c r="B81" s="43"/>
    </row>
    <row r="82" spans="2:2" x14ac:dyDescent="0.25">
      <c r="B82" s="43"/>
    </row>
    <row r="83" spans="2:2" x14ac:dyDescent="0.25">
      <c r="B83" s="43"/>
    </row>
    <row r="84" spans="2:2" x14ac:dyDescent="0.25">
      <c r="B84" s="43"/>
    </row>
    <row r="85" spans="2:2" x14ac:dyDescent="0.25">
      <c r="B85" s="43"/>
    </row>
    <row r="86" spans="2:2" x14ac:dyDescent="0.25">
      <c r="B86" s="43"/>
    </row>
    <row r="87" spans="2:2" x14ac:dyDescent="0.25">
      <c r="B87" s="43"/>
    </row>
    <row r="88" spans="2:2" x14ac:dyDescent="0.25">
      <c r="B88" s="43"/>
    </row>
    <row r="89" spans="2:2" x14ac:dyDescent="0.25">
      <c r="B89" s="43"/>
    </row>
    <row r="90" spans="2:2" x14ac:dyDescent="0.25">
      <c r="B90" s="43"/>
    </row>
    <row r="91" spans="2:2" x14ac:dyDescent="0.25">
      <c r="B91" s="43"/>
    </row>
    <row r="92" spans="2:2" x14ac:dyDescent="0.25">
      <c r="B92" s="43"/>
    </row>
    <row r="93" spans="2:2" x14ac:dyDescent="0.25">
      <c r="B93" s="43"/>
    </row>
    <row r="94" spans="2:2" x14ac:dyDescent="0.25">
      <c r="B94" s="43"/>
    </row>
    <row r="95" spans="2:2" x14ac:dyDescent="0.25">
      <c r="B95" s="43"/>
    </row>
    <row r="96" spans="2:2" x14ac:dyDescent="0.25">
      <c r="B96" s="43"/>
    </row>
    <row r="97" spans="2:2" x14ac:dyDescent="0.25">
      <c r="B97" s="43"/>
    </row>
    <row r="98" spans="2:2" x14ac:dyDescent="0.25">
      <c r="B98" s="43"/>
    </row>
    <row r="99" spans="2:2" x14ac:dyDescent="0.25">
      <c r="B99" s="43"/>
    </row>
    <row r="100" spans="2:2" x14ac:dyDescent="0.25">
      <c r="B100" s="43"/>
    </row>
    <row r="101" spans="2:2" x14ac:dyDescent="0.25">
      <c r="B101" s="43"/>
    </row>
    <row r="102" spans="2:2" x14ac:dyDescent="0.25">
      <c r="B102" s="43"/>
    </row>
    <row r="103" spans="2:2" x14ac:dyDescent="0.25">
      <c r="B103" s="43"/>
    </row>
    <row r="104" spans="2:2" x14ac:dyDescent="0.25">
      <c r="B104" s="43"/>
    </row>
    <row r="105" spans="2:2" x14ac:dyDescent="0.25">
      <c r="B105" s="43"/>
    </row>
    <row r="106" spans="2:2" x14ac:dyDescent="0.25">
      <c r="B106" s="43"/>
    </row>
    <row r="107" spans="2:2" x14ac:dyDescent="0.25">
      <c r="B107" s="43"/>
    </row>
    <row r="108" spans="2:2" x14ac:dyDescent="0.25">
      <c r="B108" s="43"/>
    </row>
    <row r="109" spans="2:2" x14ac:dyDescent="0.25">
      <c r="B109" s="43"/>
    </row>
    <row r="110" spans="2:2" x14ac:dyDescent="0.25">
      <c r="B110" s="43"/>
    </row>
    <row r="111" spans="2:2" x14ac:dyDescent="0.25">
      <c r="B111" s="43"/>
    </row>
    <row r="112" spans="2:2" x14ac:dyDescent="0.25">
      <c r="B112" s="43"/>
    </row>
    <row r="113" spans="2:2" x14ac:dyDescent="0.25">
      <c r="B113" s="43"/>
    </row>
    <row r="114" spans="2:2" x14ac:dyDescent="0.25">
      <c r="B114" s="43"/>
    </row>
    <row r="115" spans="2:2" x14ac:dyDescent="0.25">
      <c r="B115" s="43"/>
    </row>
    <row r="116" spans="2:2" x14ac:dyDescent="0.25">
      <c r="B116" s="43"/>
    </row>
    <row r="117" spans="2:2" x14ac:dyDescent="0.25">
      <c r="B117" s="43"/>
    </row>
    <row r="118" spans="2:2" x14ac:dyDescent="0.25">
      <c r="B118" s="43"/>
    </row>
    <row r="119" spans="2:2" x14ac:dyDescent="0.25">
      <c r="B119" s="43"/>
    </row>
    <row r="120" spans="2:2" x14ac:dyDescent="0.25">
      <c r="B120" s="43"/>
    </row>
    <row r="121" spans="2:2" x14ac:dyDescent="0.25">
      <c r="B121" s="43"/>
    </row>
    <row r="122" spans="2:2" x14ac:dyDescent="0.25">
      <c r="B122" s="43"/>
    </row>
    <row r="123" spans="2:2" x14ac:dyDescent="0.25">
      <c r="B123" s="43"/>
    </row>
    <row r="124" spans="2:2" x14ac:dyDescent="0.25">
      <c r="B124" s="43"/>
    </row>
    <row r="125" spans="2:2" x14ac:dyDescent="0.25">
      <c r="B125" s="43"/>
    </row>
    <row r="126" spans="2:2" x14ac:dyDescent="0.25">
      <c r="B126" s="43"/>
    </row>
    <row r="127" spans="2:2" x14ac:dyDescent="0.25">
      <c r="B127" s="43"/>
    </row>
    <row r="128" spans="2:2" x14ac:dyDescent="0.25">
      <c r="B128" s="43"/>
    </row>
    <row r="129" spans="2:2" x14ac:dyDescent="0.25">
      <c r="B129" s="43"/>
    </row>
    <row r="130" spans="2:2" x14ac:dyDescent="0.25">
      <c r="B130" s="43"/>
    </row>
    <row r="131" spans="2:2" x14ac:dyDescent="0.25">
      <c r="B131" s="43"/>
    </row>
    <row r="132" spans="2:2" x14ac:dyDescent="0.25">
      <c r="B132" s="43"/>
    </row>
    <row r="133" spans="2:2" x14ac:dyDescent="0.25">
      <c r="B133" s="43"/>
    </row>
    <row r="134" spans="2:2" x14ac:dyDescent="0.25">
      <c r="B134" s="43"/>
    </row>
    <row r="135" spans="2:2" x14ac:dyDescent="0.25">
      <c r="B135" s="43"/>
    </row>
    <row r="136" spans="2:2" x14ac:dyDescent="0.25">
      <c r="B136" s="43"/>
    </row>
    <row r="137" spans="2:2" x14ac:dyDescent="0.25">
      <c r="B137" s="43"/>
    </row>
    <row r="138" spans="2:2" x14ac:dyDescent="0.25">
      <c r="B138" s="43"/>
    </row>
    <row r="139" spans="2:2" x14ac:dyDescent="0.25">
      <c r="B139" s="43"/>
    </row>
    <row r="140" spans="2:2" x14ac:dyDescent="0.25">
      <c r="B140" s="43"/>
    </row>
    <row r="141" spans="2:2" x14ac:dyDescent="0.25">
      <c r="B141" s="43"/>
    </row>
    <row r="142" spans="2:2" x14ac:dyDescent="0.25">
      <c r="B142" s="43"/>
    </row>
    <row r="143" spans="2:2" x14ac:dyDescent="0.25">
      <c r="B143" s="43"/>
    </row>
    <row r="144" spans="2:2" x14ac:dyDescent="0.25">
      <c r="B144" s="43"/>
    </row>
    <row r="145" spans="2:2" x14ac:dyDescent="0.25">
      <c r="B145" s="43"/>
    </row>
    <row r="146" spans="2:2" x14ac:dyDescent="0.25">
      <c r="B146" s="43"/>
    </row>
    <row r="147" spans="2:2" x14ac:dyDescent="0.25">
      <c r="B147" s="43"/>
    </row>
    <row r="148" spans="2:2" x14ac:dyDescent="0.25">
      <c r="B148" s="43"/>
    </row>
    <row r="149" spans="2:2" x14ac:dyDescent="0.25">
      <c r="B149" s="43"/>
    </row>
    <row r="150" spans="2:2" x14ac:dyDescent="0.25">
      <c r="B150" s="43"/>
    </row>
    <row r="151" spans="2:2" x14ac:dyDescent="0.25">
      <c r="B151" s="43"/>
    </row>
    <row r="152" spans="2:2" x14ac:dyDescent="0.25">
      <c r="B152" s="43"/>
    </row>
    <row r="153" spans="2:2" x14ac:dyDescent="0.25">
      <c r="B153" s="43"/>
    </row>
    <row r="154" spans="2:2" x14ac:dyDescent="0.25">
      <c r="B154" s="43"/>
    </row>
    <row r="155" spans="2:2" x14ac:dyDescent="0.25">
      <c r="B155" s="43"/>
    </row>
    <row r="156" spans="2:2" x14ac:dyDescent="0.25">
      <c r="B156" s="43"/>
    </row>
    <row r="157" spans="2:2" x14ac:dyDescent="0.25">
      <c r="B157" s="43"/>
    </row>
    <row r="158" spans="2:2" x14ac:dyDescent="0.25">
      <c r="B158" s="43"/>
    </row>
    <row r="159" spans="2:2" x14ac:dyDescent="0.25">
      <c r="B159" s="43"/>
    </row>
    <row r="160" spans="2:2" x14ac:dyDescent="0.25">
      <c r="B160" s="43"/>
    </row>
    <row r="161" spans="2:2" x14ac:dyDescent="0.25">
      <c r="B161" s="43"/>
    </row>
    <row r="162" spans="2:2" x14ac:dyDescent="0.25">
      <c r="B162" s="43"/>
    </row>
    <row r="163" spans="2:2" x14ac:dyDescent="0.25">
      <c r="B163" s="43"/>
    </row>
    <row r="164" spans="2:2" x14ac:dyDescent="0.25">
      <c r="B164" s="43"/>
    </row>
    <row r="165" spans="2:2" x14ac:dyDescent="0.25">
      <c r="B165" s="43"/>
    </row>
    <row r="166" spans="2:2" x14ac:dyDescent="0.25">
      <c r="B166" s="43"/>
    </row>
    <row r="167" spans="2:2" x14ac:dyDescent="0.25">
      <c r="B167" s="43"/>
    </row>
    <row r="168" spans="2:2" x14ac:dyDescent="0.25">
      <c r="B168" s="43"/>
    </row>
    <row r="169" spans="2:2" x14ac:dyDescent="0.25">
      <c r="B169" s="43"/>
    </row>
    <row r="170" spans="2:2" x14ac:dyDescent="0.25">
      <c r="B170" s="43"/>
    </row>
    <row r="171" spans="2:2" x14ac:dyDescent="0.25">
      <c r="B171" s="43"/>
    </row>
    <row r="172" spans="2:2" x14ac:dyDescent="0.25">
      <c r="B172" s="43"/>
    </row>
    <row r="173" spans="2:2" x14ac:dyDescent="0.25">
      <c r="B173" s="43"/>
    </row>
    <row r="174" spans="2:2" x14ac:dyDescent="0.25">
      <c r="B174" s="43"/>
    </row>
    <row r="175" spans="2:2" x14ac:dyDescent="0.25">
      <c r="B175" s="43"/>
    </row>
    <row r="176" spans="2:2" x14ac:dyDescent="0.25">
      <c r="B176" s="43"/>
    </row>
    <row r="177" spans="2:2" x14ac:dyDescent="0.25">
      <c r="B177" s="43"/>
    </row>
    <row r="178" spans="2:2" x14ac:dyDescent="0.25">
      <c r="B178" s="43"/>
    </row>
    <row r="179" spans="2:2" x14ac:dyDescent="0.25">
      <c r="B179" s="43"/>
    </row>
    <row r="180" spans="2:2" x14ac:dyDescent="0.25">
      <c r="B180" s="43"/>
    </row>
    <row r="181" spans="2:2" x14ac:dyDescent="0.25">
      <c r="B181" s="43"/>
    </row>
    <row r="182" spans="2:2" x14ac:dyDescent="0.25">
      <c r="B182" s="43"/>
    </row>
    <row r="183" spans="2:2" x14ac:dyDescent="0.25">
      <c r="B183" s="43"/>
    </row>
    <row r="184" spans="2:2" x14ac:dyDescent="0.25">
      <c r="B184" s="43"/>
    </row>
    <row r="185" spans="2:2" x14ac:dyDescent="0.25">
      <c r="B185" s="43"/>
    </row>
    <row r="186" spans="2:2" x14ac:dyDescent="0.25">
      <c r="B186" s="43"/>
    </row>
    <row r="187" spans="2:2" x14ac:dyDescent="0.25">
      <c r="B187" s="43"/>
    </row>
    <row r="188" spans="2:2" x14ac:dyDescent="0.25">
      <c r="B188" s="43"/>
    </row>
    <row r="189" spans="2:2" x14ac:dyDescent="0.25">
      <c r="B189" s="43"/>
    </row>
    <row r="190" spans="2:2" x14ac:dyDescent="0.25">
      <c r="B190" s="43"/>
    </row>
    <row r="191" spans="2:2" x14ac:dyDescent="0.25">
      <c r="B191" s="43"/>
    </row>
    <row r="192" spans="2:2" x14ac:dyDescent="0.25">
      <c r="B192" s="43"/>
    </row>
    <row r="193" spans="2:2" x14ac:dyDescent="0.25">
      <c r="B193" s="43"/>
    </row>
    <row r="194" spans="2:2" x14ac:dyDescent="0.25">
      <c r="B194" s="43"/>
    </row>
    <row r="195" spans="2:2" x14ac:dyDescent="0.25">
      <c r="B195" s="43"/>
    </row>
    <row r="196" spans="2:2" x14ac:dyDescent="0.25">
      <c r="B196" s="43"/>
    </row>
    <row r="197" spans="2:2" x14ac:dyDescent="0.25">
      <c r="B197" s="43"/>
    </row>
    <row r="198" spans="2:2" x14ac:dyDescent="0.25">
      <c r="B198" s="43"/>
    </row>
    <row r="199" spans="2:2" x14ac:dyDescent="0.25">
      <c r="B199" s="43"/>
    </row>
    <row r="200" spans="2:2" x14ac:dyDescent="0.25">
      <c r="B200" s="43"/>
    </row>
    <row r="201" spans="2:2" x14ac:dyDescent="0.25">
      <c r="B201" s="43"/>
    </row>
    <row r="202" spans="2:2" x14ac:dyDescent="0.25">
      <c r="B202" s="43"/>
    </row>
    <row r="203" spans="2:2" x14ac:dyDescent="0.25">
      <c r="B203" s="43"/>
    </row>
    <row r="204" spans="2:2" x14ac:dyDescent="0.25">
      <c r="B204" s="43"/>
    </row>
    <row r="205" spans="2:2" x14ac:dyDescent="0.25">
      <c r="B205" s="43"/>
    </row>
    <row r="206" spans="2:2" x14ac:dyDescent="0.25">
      <c r="B206" s="43"/>
    </row>
    <row r="207" spans="2:2" x14ac:dyDescent="0.25">
      <c r="B207" s="43"/>
    </row>
    <row r="208" spans="2:2" x14ac:dyDescent="0.25">
      <c r="B208" s="43"/>
    </row>
    <row r="209" spans="2:2" x14ac:dyDescent="0.25">
      <c r="B209" s="43"/>
    </row>
    <row r="210" spans="2:2" x14ac:dyDescent="0.25">
      <c r="B210" s="43"/>
    </row>
    <row r="211" spans="2:2" x14ac:dyDescent="0.25">
      <c r="B211" s="43"/>
    </row>
    <row r="212" spans="2:2" x14ac:dyDescent="0.25">
      <c r="B212" s="43"/>
    </row>
    <row r="213" spans="2:2" x14ac:dyDescent="0.25">
      <c r="B213" s="43"/>
    </row>
    <row r="214" spans="2:2" x14ac:dyDescent="0.25">
      <c r="B214" s="43"/>
    </row>
    <row r="215" spans="2:2" x14ac:dyDescent="0.25">
      <c r="B215" s="43"/>
    </row>
    <row r="216" spans="2:2" x14ac:dyDescent="0.25">
      <c r="B216" s="43"/>
    </row>
    <row r="217" spans="2:2" x14ac:dyDescent="0.25">
      <c r="B217" s="43"/>
    </row>
    <row r="218" spans="2:2" x14ac:dyDescent="0.25">
      <c r="B218" s="43"/>
    </row>
    <row r="219" spans="2:2" x14ac:dyDescent="0.25">
      <c r="B219" s="43"/>
    </row>
    <row r="220" spans="2:2" x14ac:dyDescent="0.25">
      <c r="B220" s="43"/>
    </row>
    <row r="221" spans="2:2" x14ac:dyDescent="0.25">
      <c r="B221" s="43"/>
    </row>
    <row r="222" spans="2:2" x14ac:dyDescent="0.25">
      <c r="B222" s="43"/>
    </row>
    <row r="223" spans="2:2" x14ac:dyDescent="0.25">
      <c r="B223" s="43"/>
    </row>
    <row r="224" spans="2:2" x14ac:dyDescent="0.25">
      <c r="B224" s="43"/>
    </row>
    <row r="225" spans="2:2" x14ac:dyDescent="0.25">
      <c r="B225" s="43"/>
    </row>
    <row r="226" spans="2:2" x14ac:dyDescent="0.25">
      <c r="B226" s="43"/>
    </row>
    <row r="227" spans="2:2" x14ac:dyDescent="0.25">
      <c r="B227" s="43"/>
    </row>
    <row r="228" spans="2:2" x14ac:dyDescent="0.25">
      <c r="B228" s="43"/>
    </row>
    <row r="229" spans="2:2" x14ac:dyDescent="0.25">
      <c r="B229" s="43"/>
    </row>
    <row r="230" spans="2:2" x14ac:dyDescent="0.25">
      <c r="B230" s="43"/>
    </row>
    <row r="231" spans="2:2" x14ac:dyDescent="0.25">
      <c r="B231" s="43"/>
    </row>
    <row r="232" spans="2:2" x14ac:dyDescent="0.25">
      <c r="B232" s="43"/>
    </row>
    <row r="233" spans="2:2" x14ac:dyDescent="0.25">
      <c r="B233" s="43"/>
    </row>
    <row r="234" spans="2:2" x14ac:dyDescent="0.25">
      <c r="B234" s="43"/>
    </row>
    <row r="235" spans="2:2" x14ac:dyDescent="0.25">
      <c r="B235" s="43"/>
    </row>
    <row r="236" spans="2:2" x14ac:dyDescent="0.25">
      <c r="B236" s="43"/>
    </row>
    <row r="237" spans="2:2" x14ac:dyDescent="0.25">
      <c r="B237" s="43"/>
    </row>
    <row r="238" spans="2:2" x14ac:dyDescent="0.25">
      <c r="B238" s="43"/>
    </row>
    <row r="239" spans="2:2" x14ac:dyDescent="0.25">
      <c r="B239" s="43"/>
    </row>
    <row r="240" spans="2:2" x14ac:dyDescent="0.25">
      <c r="B240" s="43"/>
    </row>
    <row r="241" spans="2:2" x14ac:dyDescent="0.25">
      <c r="B241" s="43"/>
    </row>
    <row r="242" spans="2:2" x14ac:dyDescent="0.25">
      <c r="B242" s="43"/>
    </row>
    <row r="243" spans="2:2" x14ac:dyDescent="0.25">
      <c r="B243" s="43"/>
    </row>
    <row r="244" spans="2:2" x14ac:dyDescent="0.25">
      <c r="B244" s="43"/>
    </row>
    <row r="245" spans="2:2" x14ac:dyDescent="0.25">
      <c r="B245" s="43"/>
    </row>
    <row r="246" spans="2:2" x14ac:dyDescent="0.25">
      <c r="B246" s="43"/>
    </row>
    <row r="247" spans="2:2" x14ac:dyDescent="0.25">
      <c r="B247" s="43"/>
    </row>
    <row r="248" spans="2:2" x14ac:dyDescent="0.25">
      <c r="B248" s="43"/>
    </row>
    <row r="249" spans="2:2" x14ac:dyDescent="0.25">
      <c r="B249" s="43"/>
    </row>
    <row r="250" spans="2:2" x14ac:dyDescent="0.25">
      <c r="B250" s="43"/>
    </row>
    <row r="251" spans="2:2" x14ac:dyDescent="0.25">
      <c r="B251" s="43"/>
    </row>
    <row r="252" spans="2:2" x14ac:dyDescent="0.25">
      <c r="B252" s="43"/>
    </row>
    <row r="253" spans="2:2" x14ac:dyDescent="0.25">
      <c r="B253" s="43"/>
    </row>
    <row r="254" spans="2:2" x14ac:dyDescent="0.25">
      <c r="B254" s="43"/>
    </row>
    <row r="255" spans="2:2" x14ac:dyDescent="0.25">
      <c r="B255" s="43"/>
    </row>
    <row r="256" spans="2:2" x14ac:dyDescent="0.25">
      <c r="B256" s="43"/>
    </row>
    <row r="257" spans="2:2" x14ac:dyDescent="0.25">
      <c r="B257" s="43"/>
    </row>
    <row r="258" spans="2:2" x14ac:dyDescent="0.25">
      <c r="B258" s="43"/>
    </row>
    <row r="259" spans="2:2" x14ac:dyDescent="0.25">
      <c r="B259" s="43"/>
    </row>
    <row r="260" spans="2:2" x14ac:dyDescent="0.25">
      <c r="B260" s="43"/>
    </row>
    <row r="261" spans="2:2" x14ac:dyDescent="0.25">
      <c r="B261" s="43"/>
    </row>
    <row r="262" spans="2:2" x14ac:dyDescent="0.25">
      <c r="B262" s="43"/>
    </row>
    <row r="263" spans="2:2" x14ac:dyDescent="0.25">
      <c r="B263" s="43"/>
    </row>
    <row r="264" spans="2:2" x14ac:dyDescent="0.25">
      <c r="B264" s="43"/>
    </row>
    <row r="265" spans="2:2" x14ac:dyDescent="0.25">
      <c r="B265" s="43"/>
    </row>
    <row r="266" spans="2:2" x14ac:dyDescent="0.25">
      <c r="B266" s="43"/>
    </row>
    <row r="267" spans="2:2" x14ac:dyDescent="0.25">
      <c r="B267" s="43"/>
    </row>
    <row r="268" spans="2:2" x14ac:dyDescent="0.25">
      <c r="B268" s="43"/>
    </row>
    <row r="269" spans="2:2" x14ac:dyDescent="0.25">
      <c r="B269" s="43"/>
    </row>
    <row r="270" spans="2:2" x14ac:dyDescent="0.25">
      <c r="B270" s="43"/>
    </row>
    <row r="271" spans="2:2" x14ac:dyDescent="0.25">
      <c r="B271" s="43"/>
    </row>
    <row r="272" spans="2:2" x14ac:dyDescent="0.25">
      <c r="B272" s="43"/>
    </row>
    <row r="273" spans="2:2" x14ac:dyDescent="0.25">
      <c r="B273" s="43"/>
    </row>
    <row r="274" spans="2:2" x14ac:dyDescent="0.25">
      <c r="B274" s="43"/>
    </row>
    <row r="275" spans="2:2" x14ac:dyDescent="0.25">
      <c r="B275" s="43"/>
    </row>
    <row r="276" spans="2:2" x14ac:dyDescent="0.25">
      <c r="B276" s="43"/>
    </row>
    <row r="277" spans="2:2" x14ac:dyDescent="0.25">
      <c r="B277" s="43"/>
    </row>
    <row r="278" spans="2:2" x14ac:dyDescent="0.25">
      <c r="B278" s="43"/>
    </row>
    <row r="279" spans="2:2" x14ac:dyDescent="0.25">
      <c r="B279" s="43"/>
    </row>
    <row r="280" spans="2:2" x14ac:dyDescent="0.25">
      <c r="B280" s="43"/>
    </row>
    <row r="281" spans="2:2" x14ac:dyDescent="0.25">
      <c r="B281" s="43"/>
    </row>
    <row r="282" spans="2:2" x14ac:dyDescent="0.25">
      <c r="B282" s="43"/>
    </row>
    <row r="283" spans="2:2" x14ac:dyDescent="0.25">
      <c r="B283" s="43"/>
    </row>
    <row r="284" spans="2:2" x14ac:dyDescent="0.25">
      <c r="B284" s="43"/>
    </row>
    <row r="285" spans="2:2" x14ac:dyDescent="0.25">
      <c r="B285" s="43"/>
    </row>
    <row r="286" spans="2:2" x14ac:dyDescent="0.25">
      <c r="B286" s="43"/>
    </row>
    <row r="287" spans="2:2" x14ac:dyDescent="0.25">
      <c r="B287" s="43"/>
    </row>
    <row r="288" spans="2:2" x14ac:dyDescent="0.25">
      <c r="B288" s="43"/>
    </row>
    <row r="289" spans="2:2" x14ac:dyDescent="0.25">
      <c r="B289" s="43"/>
    </row>
    <row r="290" spans="2:2" x14ac:dyDescent="0.25">
      <c r="B290" s="43"/>
    </row>
    <row r="291" spans="2:2" x14ac:dyDescent="0.25">
      <c r="B291" s="43"/>
    </row>
    <row r="292" spans="2:2" x14ac:dyDescent="0.25">
      <c r="B292" s="43"/>
    </row>
    <row r="293" spans="2:2" x14ac:dyDescent="0.25">
      <c r="B293" s="43"/>
    </row>
    <row r="294" spans="2:2" x14ac:dyDescent="0.25">
      <c r="B294" s="43"/>
    </row>
    <row r="295" spans="2:2" x14ac:dyDescent="0.25">
      <c r="B295" s="43"/>
    </row>
    <row r="296" spans="2:2" x14ac:dyDescent="0.25">
      <c r="B296" s="43"/>
    </row>
    <row r="297" spans="2:2" x14ac:dyDescent="0.25">
      <c r="B297" s="43"/>
    </row>
    <row r="298" spans="2:2" x14ac:dyDescent="0.25">
      <c r="B298" s="43"/>
    </row>
    <row r="299" spans="2:2" x14ac:dyDescent="0.25">
      <c r="B299" s="43"/>
    </row>
    <row r="300" spans="2:2" x14ac:dyDescent="0.25">
      <c r="B300" s="43"/>
    </row>
    <row r="301" spans="2:2" x14ac:dyDescent="0.25">
      <c r="B301" s="43"/>
    </row>
    <row r="302" spans="2:2" x14ac:dyDescent="0.25">
      <c r="B302" s="43"/>
    </row>
    <row r="303" spans="2:2" x14ac:dyDescent="0.25">
      <c r="B303" s="43"/>
    </row>
    <row r="304" spans="2:2" x14ac:dyDescent="0.25">
      <c r="B304" s="43"/>
    </row>
    <row r="305" spans="2:2" x14ac:dyDescent="0.25">
      <c r="B305" s="43"/>
    </row>
    <row r="306" spans="2:2" x14ac:dyDescent="0.25">
      <c r="B306" s="43"/>
    </row>
    <row r="307" spans="2:2" x14ac:dyDescent="0.25">
      <c r="B307" s="43"/>
    </row>
    <row r="308" spans="2:2" x14ac:dyDescent="0.25">
      <c r="B308" s="43"/>
    </row>
    <row r="309" spans="2:2" x14ac:dyDescent="0.25">
      <c r="B309" s="43"/>
    </row>
    <row r="310" spans="2:2" x14ac:dyDescent="0.25">
      <c r="B310" s="43"/>
    </row>
    <row r="311" spans="2:2" x14ac:dyDescent="0.25">
      <c r="B311" s="43"/>
    </row>
    <row r="312" spans="2:2" x14ac:dyDescent="0.25">
      <c r="B312" s="43"/>
    </row>
    <row r="313" spans="2:2" x14ac:dyDescent="0.25">
      <c r="B313" s="43"/>
    </row>
    <row r="314" spans="2:2" x14ac:dyDescent="0.25">
      <c r="B314" s="43"/>
    </row>
    <row r="315" spans="2:2" x14ac:dyDescent="0.25">
      <c r="B315" s="43"/>
    </row>
    <row r="316" spans="2:2" x14ac:dyDescent="0.25">
      <c r="B316" s="43"/>
    </row>
    <row r="317" spans="2:2" x14ac:dyDescent="0.25">
      <c r="B317" s="43"/>
    </row>
    <row r="318" spans="2:2" x14ac:dyDescent="0.25">
      <c r="B318" s="43"/>
    </row>
    <row r="319" spans="2:2" x14ac:dyDescent="0.25">
      <c r="B319" s="43"/>
    </row>
    <row r="320" spans="2:2" x14ac:dyDescent="0.25">
      <c r="B320" s="43"/>
    </row>
    <row r="321" spans="2:2" x14ac:dyDescent="0.25">
      <c r="B321" s="43"/>
    </row>
    <row r="322" spans="2:2" x14ac:dyDescent="0.25">
      <c r="B322" s="43"/>
    </row>
    <row r="323" spans="2:2" x14ac:dyDescent="0.25">
      <c r="B323" s="43"/>
    </row>
    <row r="324" spans="2:2" x14ac:dyDescent="0.25">
      <c r="B324" s="43"/>
    </row>
    <row r="325" spans="2:2" x14ac:dyDescent="0.25">
      <c r="B325" s="43"/>
    </row>
    <row r="326" spans="2:2" x14ac:dyDescent="0.25">
      <c r="B326" s="43"/>
    </row>
    <row r="327" spans="2:2" x14ac:dyDescent="0.25">
      <c r="B327" s="43"/>
    </row>
    <row r="328" spans="2:2" x14ac:dyDescent="0.25">
      <c r="B328" s="43"/>
    </row>
    <row r="329" spans="2:2" x14ac:dyDescent="0.25">
      <c r="B329" s="43"/>
    </row>
    <row r="330" spans="2:2" x14ac:dyDescent="0.25">
      <c r="B330" s="43"/>
    </row>
    <row r="331" spans="2:2" x14ac:dyDescent="0.25">
      <c r="B331" s="43"/>
    </row>
    <row r="332" spans="2:2" x14ac:dyDescent="0.25">
      <c r="B332" s="43"/>
    </row>
    <row r="333" spans="2:2" x14ac:dyDescent="0.25">
      <c r="B333" s="43"/>
    </row>
    <row r="334" spans="2:2" x14ac:dyDescent="0.25">
      <c r="B334" s="43"/>
    </row>
    <row r="335" spans="2:2" x14ac:dyDescent="0.25">
      <c r="B335" s="43"/>
    </row>
    <row r="336" spans="2:2" x14ac:dyDescent="0.25">
      <c r="B336" s="43"/>
    </row>
    <row r="337" spans="2:2" x14ac:dyDescent="0.25">
      <c r="B337" s="43"/>
    </row>
    <row r="338" spans="2:2" x14ac:dyDescent="0.25">
      <c r="B338" s="43"/>
    </row>
    <row r="339" spans="2:2" x14ac:dyDescent="0.25">
      <c r="B339" s="43"/>
    </row>
    <row r="340" spans="2:2" x14ac:dyDescent="0.25">
      <c r="B340" s="43"/>
    </row>
    <row r="341" spans="2:2" x14ac:dyDescent="0.25">
      <c r="B341" s="43"/>
    </row>
    <row r="342" spans="2:2" x14ac:dyDescent="0.25">
      <c r="B342" s="43"/>
    </row>
    <row r="343" spans="2:2" x14ac:dyDescent="0.25">
      <c r="B343" s="43"/>
    </row>
    <row r="344" spans="2:2" x14ac:dyDescent="0.25">
      <c r="B344" s="43"/>
    </row>
    <row r="345" spans="2:2" x14ac:dyDescent="0.25">
      <c r="B345" s="43"/>
    </row>
    <row r="346" spans="2:2" x14ac:dyDescent="0.25">
      <c r="B346" s="43"/>
    </row>
    <row r="347" spans="2:2" x14ac:dyDescent="0.25">
      <c r="B347" s="43"/>
    </row>
    <row r="348" spans="2:2" x14ac:dyDescent="0.25">
      <c r="B348" s="43"/>
    </row>
    <row r="349" spans="2:2" x14ac:dyDescent="0.25">
      <c r="B349" s="43"/>
    </row>
    <row r="350" spans="2:2" x14ac:dyDescent="0.25">
      <c r="B350" s="43"/>
    </row>
    <row r="351" spans="2:2" x14ac:dyDescent="0.25">
      <c r="B351" s="43"/>
    </row>
    <row r="352" spans="2:2" x14ac:dyDescent="0.25">
      <c r="B352" s="43"/>
    </row>
    <row r="353" spans="2:2" x14ac:dyDescent="0.25">
      <c r="B353" s="43"/>
    </row>
    <row r="354" spans="2:2" x14ac:dyDescent="0.25">
      <c r="B354" s="43"/>
    </row>
    <row r="355" spans="2:2" x14ac:dyDescent="0.25">
      <c r="B355" s="43"/>
    </row>
    <row r="356" spans="2:2" x14ac:dyDescent="0.25">
      <c r="B356" s="43"/>
    </row>
    <row r="357" spans="2:2" x14ac:dyDescent="0.25">
      <c r="B357" s="43"/>
    </row>
    <row r="358" spans="2:2" x14ac:dyDescent="0.25">
      <c r="B358" s="43"/>
    </row>
    <row r="359" spans="2:2" x14ac:dyDescent="0.25">
      <c r="B359" s="43"/>
    </row>
    <row r="360" spans="2:2" x14ac:dyDescent="0.25">
      <c r="B360" s="43"/>
    </row>
    <row r="361" spans="2:2" x14ac:dyDescent="0.25">
      <c r="B361" s="43"/>
    </row>
    <row r="362" spans="2:2" x14ac:dyDescent="0.25">
      <c r="B362" s="43"/>
    </row>
    <row r="363" spans="2:2" x14ac:dyDescent="0.25">
      <c r="B363" s="43"/>
    </row>
    <row r="364" spans="2:2" x14ac:dyDescent="0.25">
      <c r="B364" s="43"/>
    </row>
    <row r="365" spans="2:2" x14ac:dyDescent="0.25">
      <c r="B365" s="43"/>
    </row>
    <row r="366" spans="2:2" x14ac:dyDescent="0.25">
      <c r="B366" s="43"/>
    </row>
    <row r="367" spans="2:2" x14ac:dyDescent="0.25">
      <c r="B367" s="43"/>
    </row>
    <row r="368" spans="2:2" x14ac:dyDescent="0.25">
      <c r="B368" s="43"/>
    </row>
    <row r="369" spans="2:2" x14ac:dyDescent="0.25">
      <c r="B369" s="43"/>
    </row>
    <row r="370" spans="2:2" x14ac:dyDescent="0.25">
      <c r="B370" s="43"/>
    </row>
    <row r="371" spans="2:2" x14ac:dyDescent="0.25">
      <c r="B371" s="43"/>
    </row>
    <row r="372" spans="2:2" x14ac:dyDescent="0.25">
      <c r="B372" s="43"/>
    </row>
    <row r="373" spans="2:2" x14ac:dyDescent="0.25">
      <c r="B373" s="43"/>
    </row>
    <row r="374" spans="2:2" x14ac:dyDescent="0.25">
      <c r="B374" s="43"/>
    </row>
    <row r="375" spans="2:2" x14ac:dyDescent="0.25">
      <c r="B375" s="43"/>
    </row>
    <row r="376" spans="2:2" x14ac:dyDescent="0.25">
      <c r="B376" s="43"/>
    </row>
    <row r="377" spans="2:2" x14ac:dyDescent="0.25">
      <c r="B377" s="43"/>
    </row>
    <row r="378" spans="2:2" x14ac:dyDescent="0.25">
      <c r="B378" s="43"/>
    </row>
    <row r="379" spans="2:2" x14ac:dyDescent="0.25">
      <c r="B379" s="43"/>
    </row>
    <row r="380" spans="2:2" x14ac:dyDescent="0.25">
      <c r="B380" s="43"/>
    </row>
    <row r="381" spans="2:2" x14ac:dyDescent="0.25">
      <c r="B381" s="43"/>
    </row>
    <row r="382" spans="2:2" x14ac:dyDescent="0.25">
      <c r="B382" s="43"/>
    </row>
    <row r="383" spans="2:2" x14ac:dyDescent="0.25">
      <c r="B383" s="43"/>
    </row>
    <row r="384" spans="2:2" x14ac:dyDescent="0.25">
      <c r="B384" s="43"/>
    </row>
    <row r="385" spans="2:2" x14ac:dyDescent="0.25">
      <c r="B385" s="43"/>
    </row>
    <row r="386" spans="2:2" x14ac:dyDescent="0.25">
      <c r="B386" s="43"/>
    </row>
    <row r="387" spans="2:2" x14ac:dyDescent="0.25">
      <c r="B387" s="43"/>
    </row>
    <row r="388" spans="2:2" x14ac:dyDescent="0.25">
      <c r="B388" s="43"/>
    </row>
    <row r="389" spans="2:2" x14ac:dyDescent="0.25">
      <c r="B389" s="43"/>
    </row>
    <row r="390" spans="2:2" x14ac:dyDescent="0.25">
      <c r="B390" s="43"/>
    </row>
    <row r="391" spans="2:2" x14ac:dyDescent="0.25">
      <c r="B391" s="43"/>
    </row>
    <row r="392" spans="2:2" x14ac:dyDescent="0.25">
      <c r="B392" s="43"/>
    </row>
    <row r="393" spans="2:2" x14ac:dyDescent="0.25">
      <c r="B393" s="43"/>
    </row>
    <row r="394" spans="2:2" x14ac:dyDescent="0.25">
      <c r="B394" s="43"/>
    </row>
    <row r="395" spans="2:2" x14ac:dyDescent="0.25">
      <c r="B395" s="43"/>
    </row>
    <row r="396" spans="2:2" x14ac:dyDescent="0.25">
      <c r="B396" s="43"/>
    </row>
    <row r="397" spans="2:2" x14ac:dyDescent="0.25">
      <c r="B397" s="43"/>
    </row>
    <row r="398" spans="2:2" x14ac:dyDescent="0.25">
      <c r="B398" s="43"/>
    </row>
    <row r="399" spans="2:2" x14ac:dyDescent="0.25">
      <c r="B399" s="43"/>
    </row>
    <row r="400" spans="2:2" x14ac:dyDescent="0.25">
      <c r="B400" s="43"/>
    </row>
    <row r="401" spans="2:2" x14ac:dyDescent="0.25">
      <c r="B401" s="43"/>
    </row>
    <row r="402" spans="2:2" x14ac:dyDescent="0.25">
      <c r="B402" s="43"/>
    </row>
    <row r="403" spans="2:2" x14ac:dyDescent="0.25">
      <c r="B403" s="43"/>
    </row>
    <row r="404" spans="2:2" x14ac:dyDescent="0.25">
      <c r="B404" s="43"/>
    </row>
    <row r="405" spans="2:2" x14ac:dyDescent="0.25">
      <c r="B405" s="43"/>
    </row>
    <row r="406" spans="2:2" x14ac:dyDescent="0.25">
      <c r="B406" s="43"/>
    </row>
    <row r="407" spans="2:2" x14ac:dyDescent="0.25">
      <c r="B407" s="43"/>
    </row>
    <row r="408" spans="2:2" x14ac:dyDescent="0.25">
      <c r="B408" s="43"/>
    </row>
    <row r="409" spans="2:2" x14ac:dyDescent="0.25">
      <c r="B409" s="43"/>
    </row>
    <row r="410" spans="2:2" x14ac:dyDescent="0.25">
      <c r="B410" s="43"/>
    </row>
    <row r="411" spans="2:2" x14ac:dyDescent="0.25">
      <c r="B411" s="43"/>
    </row>
    <row r="412" spans="2:2" x14ac:dyDescent="0.25">
      <c r="B412" s="43"/>
    </row>
    <row r="413" spans="2:2" x14ac:dyDescent="0.25">
      <c r="B413" s="43"/>
    </row>
    <row r="414" spans="2:2" x14ac:dyDescent="0.25">
      <c r="B414" s="43"/>
    </row>
    <row r="415" spans="2:2" x14ac:dyDescent="0.25">
      <c r="B415" s="43"/>
    </row>
    <row r="416" spans="2:2" x14ac:dyDescent="0.25">
      <c r="B416" s="43"/>
    </row>
    <row r="417" spans="2:2" x14ac:dyDescent="0.25">
      <c r="B417" s="43"/>
    </row>
    <row r="418" spans="2:2" x14ac:dyDescent="0.25">
      <c r="B418" s="43"/>
    </row>
    <row r="419" spans="2:2" x14ac:dyDescent="0.25">
      <c r="B419" s="43"/>
    </row>
    <row r="420" spans="2:2" x14ac:dyDescent="0.25">
      <c r="B420" s="43"/>
    </row>
    <row r="421" spans="2:2" x14ac:dyDescent="0.25">
      <c r="B421" s="43"/>
    </row>
    <row r="422" spans="2:2" x14ac:dyDescent="0.25">
      <c r="B422" s="43"/>
    </row>
    <row r="423" spans="2:2" x14ac:dyDescent="0.25">
      <c r="B423" s="43"/>
    </row>
    <row r="424" spans="2:2" x14ac:dyDescent="0.25">
      <c r="B424" s="43"/>
    </row>
    <row r="425" spans="2:2" x14ac:dyDescent="0.25">
      <c r="B425" s="43"/>
    </row>
    <row r="426" spans="2:2" x14ac:dyDescent="0.25">
      <c r="B426" s="43"/>
    </row>
    <row r="427" spans="2:2" x14ac:dyDescent="0.25">
      <c r="B427" s="43"/>
    </row>
    <row r="428" spans="2:2" x14ac:dyDescent="0.25">
      <c r="B428" s="43"/>
    </row>
    <row r="429" spans="2:2" x14ac:dyDescent="0.25">
      <c r="B429" s="43"/>
    </row>
    <row r="430" spans="2:2" x14ac:dyDescent="0.25">
      <c r="B430" s="43"/>
    </row>
    <row r="431" spans="2:2" x14ac:dyDescent="0.25">
      <c r="B431" s="43"/>
    </row>
    <row r="432" spans="2:2" x14ac:dyDescent="0.25">
      <c r="B432" s="43"/>
    </row>
    <row r="433" spans="2:2" x14ac:dyDescent="0.25">
      <c r="B433" s="43"/>
    </row>
    <row r="434" spans="2:2" x14ac:dyDescent="0.25">
      <c r="B434" s="43"/>
    </row>
    <row r="435" spans="2:2" x14ac:dyDescent="0.25">
      <c r="B435" s="43"/>
    </row>
    <row r="436" spans="2:2" x14ac:dyDescent="0.25">
      <c r="B436" s="43"/>
    </row>
    <row r="437" spans="2:2" x14ac:dyDescent="0.25">
      <c r="B437" s="43"/>
    </row>
    <row r="438" spans="2:2" x14ac:dyDescent="0.25">
      <c r="B438" s="43"/>
    </row>
    <row r="439" spans="2:2" x14ac:dyDescent="0.25">
      <c r="B439" s="43"/>
    </row>
    <row r="440" spans="2:2" x14ac:dyDescent="0.25">
      <c r="B440" s="43"/>
    </row>
    <row r="441" spans="2:2" x14ac:dyDescent="0.25">
      <c r="B441" s="43"/>
    </row>
    <row r="442" spans="2:2" x14ac:dyDescent="0.25">
      <c r="B442" s="43"/>
    </row>
    <row r="443" spans="2:2" x14ac:dyDescent="0.25">
      <c r="B443" s="43"/>
    </row>
    <row r="444" spans="2:2" x14ac:dyDescent="0.25">
      <c r="B444" s="43"/>
    </row>
    <row r="445" spans="2:2" x14ac:dyDescent="0.25">
      <c r="B445" s="43"/>
    </row>
    <row r="446" spans="2:2" x14ac:dyDescent="0.25">
      <c r="B446" s="43"/>
    </row>
    <row r="447" spans="2:2" x14ac:dyDescent="0.25">
      <c r="B447" s="43"/>
    </row>
    <row r="448" spans="2:2" x14ac:dyDescent="0.25">
      <c r="B448" s="43"/>
    </row>
    <row r="449" spans="2:2" x14ac:dyDescent="0.25">
      <c r="B449" s="43"/>
    </row>
    <row r="450" spans="2:2" x14ac:dyDescent="0.25">
      <c r="B450" s="43"/>
    </row>
    <row r="451" spans="2:2" x14ac:dyDescent="0.25">
      <c r="B451" s="43"/>
    </row>
    <row r="452" spans="2:2" x14ac:dyDescent="0.25">
      <c r="B452" s="43"/>
    </row>
    <row r="453" spans="2:2" x14ac:dyDescent="0.25">
      <c r="B453" s="43"/>
    </row>
    <row r="454" spans="2:2" x14ac:dyDescent="0.25">
      <c r="B454" s="43"/>
    </row>
    <row r="455" spans="2:2" x14ac:dyDescent="0.25">
      <c r="B455" s="43"/>
    </row>
    <row r="456" spans="2:2" x14ac:dyDescent="0.25">
      <c r="B456" s="43"/>
    </row>
    <row r="457" spans="2:2" x14ac:dyDescent="0.25">
      <c r="B457" s="43"/>
    </row>
    <row r="458" spans="2:2" x14ac:dyDescent="0.25">
      <c r="B458" s="43"/>
    </row>
    <row r="459" spans="2:2" x14ac:dyDescent="0.25">
      <c r="B459" s="43"/>
    </row>
    <row r="460" spans="2:2" x14ac:dyDescent="0.25">
      <c r="B460" s="43"/>
    </row>
    <row r="461" spans="2:2" x14ac:dyDescent="0.25">
      <c r="B461" s="43"/>
    </row>
    <row r="462" spans="2:2" x14ac:dyDescent="0.25">
      <c r="B462" s="43"/>
    </row>
    <row r="463" spans="2:2" x14ac:dyDescent="0.25">
      <c r="B463" s="43"/>
    </row>
    <row r="464" spans="2:2" x14ac:dyDescent="0.25">
      <c r="B464" s="43"/>
    </row>
    <row r="465" spans="2:2" x14ac:dyDescent="0.25">
      <c r="B465" s="43"/>
    </row>
    <row r="466" spans="2:2" x14ac:dyDescent="0.25">
      <c r="B466" s="43"/>
    </row>
    <row r="467" spans="2:2" x14ac:dyDescent="0.25">
      <c r="B467" s="43"/>
    </row>
    <row r="468" spans="2:2" x14ac:dyDescent="0.25">
      <c r="B468" s="43"/>
    </row>
    <row r="469" spans="2:2" x14ac:dyDescent="0.25">
      <c r="B469" s="43"/>
    </row>
    <row r="470" spans="2:2" x14ac:dyDescent="0.25">
      <c r="B470" s="43"/>
    </row>
    <row r="471" spans="2:2" x14ac:dyDescent="0.25">
      <c r="B471" s="43"/>
    </row>
    <row r="472" spans="2:2" x14ac:dyDescent="0.25">
      <c r="B472" s="43"/>
    </row>
    <row r="473" spans="2:2" x14ac:dyDescent="0.25">
      <c r="B473" s="43"/>
    </row>
    <row r="474" spans="2:2" x14ac:dyDescent="0.25">
      <c r="B474" s="43"/>
    </row>
    <row r="475" spans="2:2" x14ac:dyDescent="0.25">
      <c r="B475" s="43"/>
    </row>
    <row r="476" spans="2:2" x14ac:dyDescent="0.25">
      <c r="B476" s="43"/>
    </row>
    <row r="477" spans="2:2" x14ac:dyDescent="0.25">
      <c r="B477" s="43"/>
    </row>
    <row r="478" spans="2:2" x14ac:dyDescent="0.25">
      <c r="B478" s="43"/>
    </row>
    <row r="479" spans="2:2" x14ac:dyDescent="0.25">
      <c r="B479" s="43"/>
    </row>
    <row r="480" spans="2:2" x14ac:dyDescent="0.25">
      <c r="B480" s="43"/>
    </row>
    <row r="481" spans="2:2" x14ac:dyDescent="0.25">
      <c r="B481" s="43"/>
    </row>
    <row r="482" spans="2:2" x14ac:dyDescent="0.25">
      <c r="B482" s="43"/>
    </row>
    <row r="483" spans="2:2" x14ac:dyDescent="0.25">
      <c r="B483" s="43"/>
    </row>
    <row r="484" spans="2:2" x14ac:dyDescent="0.25">
      <c r="B484" s="43"/>
    </row>
    <row r="485" spans="2:2" x14ac:dyDescent="0.25">
      <c r="B485" s="43"/>
    </row>
    <row r="486" spans="2:2" x14ac:dyDescent="0.25">
      <c r="B486" s="43"/>
    </row>
    <row r="487" spans="2:2" x14ac:dyDescent="0.25">
      <c r="B487" s="43"/>
    </row>
    <row r="488" spans="2:2" x14ac:dyDescent="0.25">
      <c r="B488" s="43"/>
    </row>
    <row r="489" spans="2:2" x14ac:dyDescent="0.25">
      <c r="B489" s="43"/>
    </row>
    <row r="490" spans="2:2" x14ac:dyDescent="0.25">
      <c r="B490" s="43"/>
    </row>
    <row r="491" spans="2:2" x14ac:dyDescent="0.25">
      <c r="B491" s="43"/>
    </row>
    <row r="492" spans="2:2" x14ac:dyDescent="0.25">
      <c r="B492" s="43"/>
    </row>
    <row r="493" spans="2:2" x14ac:dyDescent="0.25">
      <c r="B493" s="43"/>
    </row>
    <row r="494" spans="2:2" x14ac:dyDescent="0.25">
      <c r="B494" s="43"/>
    </row>
    <row r="495" spans="2:2" x14ac:dyDescent="0.25">
      <c r="B495" s="43"/>
    </row>
    <row r="496" spans="2:2" x14ac:dyDescent="0.25">
      <c r="B496" s="43"/>
    </row>
    <row r="497" spans="2:2" x14ac:dyDescent="0.25">
      <c r="B497" s="4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7"/>
  <sheetViews>
    <sheetView workbookViewId="0"/>
  </sheetViews>
  <sheetFormatPr defaultColWidth="5.7109375" defaultRowHeight="15" x14ac:dyDescent="0.25"/>
  <cols>
    <col min="1" max="1" width="11.5703125" customWidth="1"/>
    <col min="2" max="32" width="7.7109375" style="44" customWidth="1"/>
    <col min="33" max="33" width="12.7109375" customWidth="1"/>
    <col min="257" max="257" width="11.5703125" customWidth="1"/>
    <col min="258" max="288" width="7.7109375" customWidth="1"/>
    <col min="289" max="289" width="12.7109375" customWidth="1"/>
    <col min="513" max="513" width="11.5703125" customWidth="1"/>
    <col min="514" max="544" width="7.7109375" customWidth="1"/>
    <col min="545" max="545" width="12.7109375" customWidth="1"/>
    <col min="769" max="769" width="11.5703125" customWidth="1"/>
    <col min="770" max="800" width="7.7109375" customWidth="1"/>
    <col min="801" max="801" width="12.7109375" customWidth="1"/>
    <col min="1025" max="1025" width="11.5703125" customWidth="1"/>
    <col min="1026" max="1056" width="7.7109375" customWidth="1"/>
    <col min="1057" max="1057" width="12.7109375" customWidth="1"/>
    <col min="1281" max="1281" width="11.5703125" customWidth="1"/>
    <col min="1282" max="1312" width="7.7109375" customWidth="1"/>
    <col min="1313" max="1313" width="12.7109375" customWidth="1"/>
    <col min="1537" max="1537" width="11.5703125" customWidth="1"/>
    <col min="1538" max="1568" width="7.7109375" customWidth="1"/>
    <col min="1569" max="1569" width="12.7109375" customWidth="1"/>
    <col min="1793" max="1793" width="11.5703125" customWidth="1"/>
    <col min="1794" max="1824" width="7.7109375" customWidth="1"/>
    <col min="1825" max="1825" width="12.7109375" customWidth="1"/>
    <col min="2049" max="2049" width="11.5703125" customWidth="1"/>
    <col min="2050" max="2080" width="7.7109375" customWidth="1"/>
    <col min="2081" max="2081" width="12.7109375" customWidth="1"/>
    <col min="2305" max="2305" width="11.5703125" customWidth="1"/>
    <col min="2306" max="2336" width="7.7109375" customWidth="1"/>
    <col min="2337" max="2337" width="12.7109375" customWidth="1"/>
    <col min="2561" max="2561" width="11.5703125" customWidth="1"/>
    <col min="2562" max="2592" width="7.7109375" customWidth="1"/>
    <col min="2593" max="2593" width="12.7109375" customWidth="1"/>
    <col min="2817" max="2817" width="11.5703125" customWidth="1"/>
    <col min="2818" max="2848" width="7.7109375" customWidth="1"/>
    <col min="2849" max="2849" width="12.7109375" customWidth="1"/>
    <col min="3073" max="3073" width="11.5703125" customWidth="1"/>
    <col min="3074" max="3104" width="7.7109375" customWidth="1"/>
    <col min="3105" max="3105" width="12.7109375" customWidth="1"/>
    <col min="3329" max="3329" width="11.5703125" customWidth="1"/>
    <col min="3330" max="3360" width="7.7109375" customWidth="1"/>
    <col min="3361" max="3361" width="12.7109375" customWidth="1"/>
    <col min="3585" max="3585" width="11.5703125" customWidth="1"/>
    <col min="3586" max="3616" width="7.7109375" customWidth="1"/>
    <col min="3617" max="3617" width="12.7109375" customWidth="1"/>
    <col min="3841" max="3841" width="11.5703125" customWidth="1"/>
    <col min="3842" max="3872" width="7.7109375" customWidth="1"/>
    <col min="3873" max="3873" width="12.7109375" customWidth="1"/>
    <col min="4097" max="4097" width="11.5703125" customWidth="1"/>
    <col min="4098" max="4128" width="7.7109375" customWidth="1"/>
    <col min="4129" max="4129" width="12.7109375" customWidth="1"/>
    <col min="4353" max="4353" width="11.5703125" customWidth="1"/>
    <col min="4354" max="4384" width="7.7109375" customWidth="1"/>
    <col min="4385" max="4385" width="12.7109375" customWidth="1"/>
    <col min="4609" max="4609" width="11.5703125" customWidth="1"/>
    <col min="4610" max="4640" width="7.7109375" customWidth="1"/>
    <col min="4641" max="4641" width="12.7109375" customWidth="1"/>
    <col min="4865" max="4865" width="11.5703125" customWidth="1"/>
    <col min="4866" max="4896" width="7.7109375" customWidth="1"/>
    <col min="4897" max="4897" width="12.7109375" customWidth="1"/>
    <col min="5121" max="5121" width="11.5703125" customWidth="1"/>
    <col min="5122" max="5152" width="7.7109375" customWidth="1"/>
    <col min="5153" max="5153" width="12.7109375" customWidth="1"/>
    <col min="5377" max="5377" width="11.5703125" customWidth="1"/>
    <col min="5378" max="5408" width="7.7109375" customWidth="1"/>
    <col min="5409" max="5409" width="12.7109375" customWidth="1"/>
    <col min="5633" max="5633" width="11.5703125" customWidth="1"/>
    <col min="5634" max="5664" width="7.7109375" customWidth="1"/>
    <col min="5665" max="5665" width="12.7109375" customWidth="1"/>
    <col min="5889" max="5889" width="11.5703125" customWidth="1"/>
    <col min="5890" max="5920" width="7.7109375" customWidth="1"/>
    <col min="5921" max="5921" width="12.7109375" customWidth="1"/>
    <col min="6145" max="6145" width="11.5703125" customWidth="1"/>
    <col min="6146" max="6176" width="7.7109375" customWidth="1"/>
    <col min="6177" max="6177" width="12.7109375" customWidth="1"/>
    <col min="6401" max="6401" width="11.5703125" customWidth="1"/>
    <col min="6402" max="6432" width="7.7109375" customWidth="1"/>
    <col min="6433" max="6433" width="12.7109375" customWidth="1"/>
    <col min="6657" max="6657" width="11.5703125" customWidth="1"/>
    <col min="6658" max="6688" width="7.7109375" customWidth="1"/>
    <col min="6689" max="6689" width="12.7109375" customWidth="1"/>
    <col min="6913" max="6913" width="11.5703125" customWidth="1"/>
    <col min="6914" max="6944" width="7.7109375" customWidth="1"/>
    <col min="6945" max="6945" width="12.7109375" customWidth="1"/>
    <col min="7169" max="7169" width="11.5703125" customWidth="1"/>
    <col min="7170" max="7200" width="7.7109375" customWidth="1"/>
    <col min="7201" max="7201" width="12.7109375" customWidth="1"/>
    <col min="7425" max="7425" width="11.5703125" customWidth="1"/>
    <col min="7426" max="7456" width="7.7109375" customWidth="1"/>
    <col min="7457" max="7457" width="12.7109375" customWidth="1"/>
    <col min="7681" max="7681" width="11.5703125" customWidth="1"/>
    <col min="7682" max="7712" width="7.7109375" customWidth="1"/>
    <col min="7713" max="7713" width="12.7109375" customWidth="1"/>
    <col min="7937" max="7937" width="11.5703125" customWidth="1"/>
    <col min="7938" max="7968" width="7.7109375" customWidth="1"/>
    <col min="7969" max="7969" width="12.7109375" customWidth="1"/>
    <col min="8193" max="8193" width="11.5703125" customWidth="1"/>
    <col min="8194" max="8224" width="7.7109375" customWidth="1"/>
    <col min="8225" max="8225" width="12.7109375" customWidth="1"/>
    <col min="8449" max="8449" width="11.5703125" customWidth="1"/>
    <col min="8450" max="8480" width="7.7109375" customWidth="1"/>
    <col min="8481" max="8481" width="12.7109375" customWidth="1"/>
    <col min="8705" max="8705" width="11.5703125" customWidth="1"/>
    <col min="8706" max="8736" width="7.7109375" customWidth="1"/>
    <col min="8737" max="8737" width="12.7109375" customWidth="1"/>
    <col min="8961" max="8961" width="11.5703125" customWidth="1"/>
    <col min="8962" max="8992" width="7.7109375" customWidth="1"/>
    <col min="8993" max="8993" width="12.7109375" customWidth="1"/>
    <col min="9217" max="9217" width="11.5703125" customWidth="1"/>
    <col min="9218" max="9248" width="7.7109375" customWidth="1"/>
    <col min="9249" max="9249" width="12.7109375" customWidth="1"/>
    <col min="9473" max="9473" width="11.5703125" customWidth="1"/>
    <col min="9474" max="9504" width="7.7109375" customWidth="1"/>
    <col min="9505" max="9505" width="12.7109375" customWidth="1"/>
    <col min="9729" max="9729" width="11.5703125" customWidth="1"/>
    <col min="9730" max="9760" width="7.7109375" customWidth="1"/>
    <col min="9761" max="9761" width="12.7109375" customWidth="1"/>
    <col min="9985" max="9985" width="11.5703125" customWidth="1"/>
    <col min="9986" max="10016" width="7.7109375" customWidth="1"/>
    <col min="10017" max="10017" width="12.7109375" customWidth="1"/>
    <col min="10241" max="10241" width="11.5703125" customWidth="1"/>
    <col min="10242" max="10272" width="7.7109375" customWidth="1"/>
    <col min="10273" max="10273" width="12.7109375" customWidth="1"/>
    <col min="10497" max="10497" width="11.5703125" customWidth="1"/>
    <col min="10498" max="10528" width="7.7109375" customWidth="1"/>
    <col min="10529" max="10529" width="12.7109375" customWidth="1"/>
    <col min="10753" max="10753" width="11.5703125" customWidth="1"/>
    <col min="10754" max="10784" width="7.7109375" customWidth="1"/>
    <col min="10785" max="10785" width="12.7109375" customWidth="1"/>
    <col min="11009" max="11009" width="11.5703125" customWidth="1"/>
    <col min="11010" max="11040" width="7.7109375" customWidth="1"/>
    <col min="11041" max="11041" width="12.7109375" customWidth="1"/>
    <col min="11265" max="11265" width="11.5703125" customWidth="1"/>
    <col min="11266" max="11296" width="7.7109375" customWidth="1"/>
    <col min="11297" max="11297" width="12.7109375" customWidth="1"/>
    <col min="11521" max="11521" width="11.5703125" customWidth="1"/>
    <col min="11522" max="11552" width="7.7109375" customWidth="1"/>
    <col min="11553" max="11553" width="12.7109375" customWidth="1"/>
    <col min="11777" max="11777" width="11.5703125" customWidth="1"/>
    <col min="11778" max="11808" width="7.7109375" customWidth="1"/>
    <col min="11809" max="11809" width="12.7109375" customWidth="1"/>
    <col min="12033" max="12033" width="11.5703125" customWidth="1"/>
    <col min="12034" max="12064" width="7.7109375" customWidth="1"/>
    <col min="12065" max="12065" width="12.7109375" customWidth="1"/>
    <col min="12289" max="12289" width="11.5703125" customWidth="1"/>
    <col min="12290" max="12320" width="7.7109375" customWidth="1"/>
    <col min="12321" max="12321" width="12.7109375" customWidth="1"/>
    <col min="12545" max="12545" width="11.5703125" customWidth="1"/>
    <col min="12546" max="12576" width="7.7109375" customWidth="1"/>
    <col min="12577" max="12577" width="12.7109375" customWidth="1"/>
    <col min="12801" max="12801" width="11.5703125" customWidth="1"/>
    <col min="12802" max="12832" width="7.7109375" customWidth="1"/>
    <col min="12833" max="12833" width="12.7109375" customWidth="1"/>
    <col min="13057" max="13057" width="11.5703125" customWidth="1"/>
    <col min="13058" max="13088" width="7.7109375" customWidth="1"/>
    <col min="13089" max="13089" width="12.7109375" customWidth="1"/>
    <col min="13313" max="13313" width="11.5703125" customWidth="1"/>
    <col min="13314" max="13344" width="7.7109375" customWidth="1"/>
    <col min="13345" max="13345" width="12.7109375" customWidth="1"/>
    <col min="13569" max="13569" width="11.5703125" customWidth="1"/>
    <col min="13570" max="13600" width="7.7109375" customWidth="1"/>
    <col min="13601" max="13601" width="12.7109375" customWidth="1"/>
    <col min="13825" max="13825" width="11.5703125" customWidth="1"/>
    <col min="13826" max="13856" width="7.7109375" customWidth="1"/>
    <col min="13857" max="13857" width="12.7109375" customWidth="1"/>
    <col min="14081" max="14081" width="11.5703125" customWidth="1"/>
    <col min="14082" max="14112" width="7.7109375" customWidth="1"/>
    <col min="14113" max="14113" width="12.7109375" customWidth="1"/>
    <col min="14337" max="14337" width="11.5703125" customWidth="1"/>
    <col min="14338" max="14368" width="7.7109375" customWidth="1"/>
    <col min="14369" max="14369" width="12.7109375" customWidth="1"/>
    <col min="14593" max="14593" width="11.5703125" customWidth="1"/>
    <col min="14594" max="14624" width="7.7109375" customWidth="1"/>
    <col min="14625" max="14625" width="12.7109375" customWidth="1"/>
    <col min="14849" max="14849" width="11.5703125" customWidth="1"/>
    <col min="14850" max="14880" width="7.7109375" customWidth="1"/>
    <col min="14881" max="14881" width="12.7109375" customWidth="1"/>
    <col min="15105" max="15105" width="11.5703125" customWidth="1"/>
    <col min="15106" max="15136" width="7.7109375" customWidth="1"/>
    <col min="15137" max="15137" width="12.7109375" customWidth="1"/>
    <col min="15361" max="15361" width="11.5703125" customWidth="1"/>
    <col min="15362" max="15392" width="7.7109375" customWidth="1"/>
    <col min="15393" max="15393" width="12.7109375" customWidth="1"/>
    <col min="15617" max="15617" width="11.5703125" customWidth="1"/>
    <col min="15618" max="15648" width="7.7109375" customWidth="1"/>
    <col min="15649" max="15649" width="12.7109375" customWidth="1"/>
    <col min="15873" max="15873" width="11.5703125" customWidth="1"/>
    <col min="15874" max="15904" width="7.7109375" customWidth="1"/>
    <col min="15905" max="15905" width="12.7109375" customWidth="1"/>
    <col min="16129" max="16129" width="11.5703125" customWidth="1"/>
    <col min="16130" max="16160" width="7.7109375" customWidth="1"/>
    <col min="16161" max="16161" width="12.7109375" customWidth="1"/>
  </cols>
  <sheetData>
    <row r="1" spans="1:32" ht="18" x14ac:dyDescent="0.25">
      <c r="A1" s="1"/>
      <c r="B1" s="2" t="str">
        <f>'[12]Dia 1 (b)'!C1</f>
        <v xml:space="preserve"> FEVEREIRO DE  1994</v>
      </c>
      <c r="C1" s="3"/>
      <c r="D1" s="4"/>
      <c r="E1" s="5"/>
      <c r="F1" s="2"/>
      <c r="G1" s="3"/>
      <c r="H1" s="3"/>
      <c r="I1" s="3"/>
      <c r="J1" s="3"/>
      <c r="K1" s="3"/>
      <c r="L1" s="3"/>
      <c r="M1" s="3"/>
      <c r="N1" s="6"/>
      <c r="O1" s="7"/>
      <c r="P1" s="8"/>
      <c r="Q1" s="7"/>
      <c r="R1" s="7"/>
      <c r="S1" s="7"/>
      <c r="T1" s="7"/>
      <c r="U1" s="7"/>
      <c r="V1" s="9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thickBot="1" x14ac:dyDescent="0.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0.100000000000001" customHeight="1" thickBot="1" x14ac:dyDescent="0.3">
      <c r="A3" s="10" t="s">
        <v>0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  <c r="X3" s="11">
        <v>23</v>
      </c>
      <c r="Y3" s="11">
        <v>24</v>
      </c>
      <c r="Z3" s="12">
        <v>25</v>
      </c>
      <c r="AA3" s="13">
        <v>26</v>
      </c>
      <c r="AB3" s="13">
        <v>27</v>
      </c>
      <c r="AC3" s="13">
        <v>28</v>
      </c>
      <c r="AD3" s="13"/>
      <c r="AE3" s="13"/>
      <c r="AF3" s="14"/>
    </row>
    <row r="4" spans="1:32" ht="20.100000000000001" customHeight="1" x14ac:dyDescent="0.25">
      <c r="A4" s="15">
        <v>1</v>
      </c>
      <c r="B4" s="16">
        <f>'[12]Dia 1 (b)'!$X10</f>
        <v>14.615673949655223</v>
      </c>
      <c r="C4" s="16">
        <f>'[12]Dia 2 (b)'!$X10</f>
        <v>15.401211886844745</v>
      </c>
      <c r="D4" s="16">
        <f>'[12]Dia 3 (b)'!$X10</f>
        <v>15.858828355911392</v>
      </c>
      <c r="E4" s="16">
        <f>'[12]Dia 4 (b)'!$X10</f>
        <v>16.05299835657814</v>
      </c>
      <c r="F4" s="16">
        <f>'[12]Dia 5 (b)'!$X10</f>
        <v>15.531474200214333</v>
      </c>
      <c r="G4" s="16">
        <f>'[12]Dia 6 (b)'!$X10</f>
        <v>17.334031038640141</v>
      </c>
      <c r="H4" s="16">
        <f>'[12]Dia 7 (b)'!$X10</f>
        <v>15.512742511588943</v>
      </c>
      <c r="I4" s="16">
        <f>'[12]Dia 8 (b)'!$X10</f>
        <v>14.888921125525036</v>
      </c>
      <c r="J4" s="16">
        <f>'[12]Dia 9 (b)'!$X10</f>
        <v>13.993237137090142</v>
      </c>
      <c r="K4" s="16">
        <f>'[12]Dia 10 (b)'!$X10</f>
        <v>14.954647426169792</v>
      </c>
      <c r="L4" s="16">
        <f>'[12]Dia 11 (b)'!$X10</f>
        <v>15.142269233722013</v>
      </c>
      <c r="M4" s="16">
        <f>'[12]Dia 12 (b)'!$X10</f>
        <v>16.551890880643885</v>
      </c>
      <c r="N4" s="16">
        <f>'[12]Dia 13 (b)'!$X10</f>
        <v>16.03027582221068</v>
      </c>
      <c r="O4" s="16">
        <f>'[12]Dia 14 (b)'!$X10</f>
        <v>14.536261435790106</v>
      </c>
      <c r="P4" s="16">
        <f>'[12]Dia 15 (b)'!$X10</f>
        <v>16.436173003538233</v>
      </c>
      <c r="Q4" s="16">
        <f>'[12]Dia 16 (b)'!$X10</f>
        <v>17.001899563868932</v>
      </c>
      <c r="R4" s="16">
        <f>'[12]Dia 17 (b)'!$X10</f>
        <v>15.75436728930212</v>
      </c>
      <c r="S4" s="16">
        <f>'[12]Dia 18 (b)'!$X10</f>
        <v>16.219674782418306</v>
      </c>
      <c r="T4" s="16">
        <f>'[12]Dia 19 (b)'!$X10</f>
        <v>15.801757241117977</v>
      </c>
      <c r="U4" s="16">
        <f>'[12]Dia 20 (b)'!$X10</f>
        <v>17.691923539511166</v>
      </c>
      <c r="V4" s="16">
        <f>'[12]Dia 21 (b)'!$X10</f>
        <v>16.610474657988181</v>
      </c>
      <c r="W4" s="16">
        <f>'[12]Dia 22 (b)'!$X10</f>
        <v>15.681772353844394</v>
      </c>
      <c r="X4" s="16">
        <f>'[12]Dia 23 (b)'!$X10</f>
        <v>15.221933149941536</v>
      </c>
      <c r="Y4" s="16">
        <f>'[12]Dia 24 (b)'!$X10</f>
        <v>16.233608977909984</v>
      </c>
      <c r="Z4" s="16">
        <f>'[12]Dia 25 (b)'!$X10</f>
        <v>15.98164804413836</v>
      </c>
      <c r="AA4" s="16">
        <f>'[12]Dia 26 (b)'!$X10</f>
        <v>15.851177511796456</v>
      </c>
      <c r="AB4" s="16">
        <f>'[12]Dia 27 (b)'!$X10</f>
        <v>15.167238572398261</v>
      </c>
      <c r="AC4" s="16">
        <f>'[12]Dia 28 (b)'!$X10</f>
        <v>15.280751902395862</v>
      </c>
      <c r="AD4" s="16"/>
      <c r="AE4" s="16"/>
      <c r="AF4" s="16"/>
    </row>
    <row r="5" spans="1:32" ht="20.100000000000001" customHeight="1" x14ac:dyDescent="0.25">
      <c r="A5" s="15">
        <v>2</v>
      </c>
      <c r="B5" s="16">
        <f>'[12]Dia 1 (b)'!$X11</f>
        <v>14.718234373042824</v>
      </c>
      <c r="C5" s="16">
        <f>'[12]Dia 2 (b)'!$X11</f>
        <v>15.241579559723601</v>
      </c>
      <c r="D5" s="16">
        <f>'[12]Dia 3 (b)'!$X11</f>
        <v>15.6717285108711</v>
      </c>
      <c r="E5" s="16">
        <f>'[12]Dia 4 (b)'!$X11</f>
        <v>16.32678826989056</v>
      </c>
      <c r="F5" s="16">
        <f>'[12]Dia 5 (b)'!$X11</f>
        <v>16.483785910585439</v>
      </c>
      <c r="G5" s="16">
        <f>'[12]Dia 6 (b)'!$X11</f>
        <v>16.45029698703474</v>
      </c>
      <c r="H5" s="16">
        <f>'[12]Dia 7 (b)'!$X11</f>
        <v>15.85838173169391</v>
      </c>
      <c r="I5" s="16">
        <f>'[12]Dia 8 (b)'!$X11</f>
        <v>14.832723749874196</v>
      </c>
      <c r="J5" s="16">
        <f>'[12]Dia 9 (b)'!$X11</f>
        <v>14.239384450989961</v>
      </c>
      <c r="K5" s="16">
        <f>'[12]Dia 10 (b)'!$X11</f>
        <v>15.031541590380415</v>
      </c>
      <c r="L5" s="16">
        <f>'[12]Dia 11 (b)'!$X11</f>
        <v>15.223115632399518</v>
      </c>
      <c r="M5" s="16">
        <f>'[12]Dia 12 (b)'!$X11</f>
        <v>16.284194447557919</v>
      </c>
      <c r="N5" s="16">
        <f>'[12]Dia 13 (b)'!$X11</f>
        <v>15.964000576265605</v>
      </c>
      <c r="O5" s="16">
        <f>'[12]Dia 14 (b)'!$X11</f>
        <v>14.547995210308965</v>
      </c>
      <c r="P5" s="16">
        <f>'[12]Dia 15 (b)'!$X11</f>
        <v>16.719380899217626</v>
      </c>
      <c r="Q5" s="16">
        <f>'[12]Dia 16 (b)'!$X11</f>
        <v>16.981460959028372</v>
      </c>
      <c r="R5" s="16">
        <f>'[12]Dia 17 (b)'!$X11</f>
        <v>15.56585533622329</v>
      </c>
      <c r="S5" s="16">
        <f>'[12]Dia 18 (b)'!$X11</f>
        <v>16.118794197858527</v>
      </c>
      <c r="T5" s="16">
        <f>'[12]Dia 19 (b)'!$X11</f>
        <v>15.980157751002022</v>
      </c>
      <c r="U5" s="16">
        <f>'[12]Dia 20 (b)'!$X11</f>
        <v>17.487874829801406</v>
      </c>
      <c r="V5" s="16">
        <f>'[12]Dia 21 (b)'!$X11</f>
        <v>16.202600447920986</v>
      </c>
      <c r="W5" s="16">
        <f>'[12]Dia 22 (b)'!$X11</f>
        <v>15.380321103537179</v>
      </c>
      <c r="X5" s="16">
        <f>'[12]Dia 23 (b)'!$X11</f>
        <v>15.300352357801639</v>
      </c>
      <c r="Y5" s="16">
        <f>'[12]Dia 24 (b)'!$X11</f>
        <v>16.421643975233582</v>
      </c>
      <c r="Z5" s="16">
        <f>'[12]Dia 25 (b)'!$X11</f>
        <v>16.328982008056613</v>
      </c>
      <c r="AA5" s="16">
        <f>'[12]Dia 26 (b)'!$X11</f>
        <v>15.829559263208536</v>
      </c>
      <c r="AB5" s="16">
        <f>'[12]Dia 27 (b)'!$X11</f>
        <v>15.579347938533139</v>
      </c>
      <c r="AC5" s="16">
        <f>'[12]Dia 28 (b)'!$X11</f>
        <v>15.459403733477586</v>
      </c>
      <c r="AD5" s="16"/>
      <c r="AE5" s="16"/>
      <c r="AF5" s="16"/>
    </row>
    <row r="6" spans="1:32" ht="20.100000000000001" customHeight="1" x14ac:dyDescent="0.25">
      <c r="A6" s="15">
        <v>3</v>
      </c>
      <c r="B6" s="16">
        <f>'[12]Dia 1 (b)'!$X12</f>
        <v>15.006089360148472</v>
      </c>
      <c r="C6" s="16">
        <f>'[12]Dia 2 (b)'!$X12</f>
        <v>15.218294654891375</v>
      </c>
      <c r="D6" s="16">
        <f>'[12]Dia 3 (b)'!$X12</f>
        <v>15.48432263551793</v>
      </c>
      <c r="E6" s="16">
        <f>'[12]Dia 4 (b)'!$X12</f>
        <v>16.379021179693236</v>
      </c>
      <c r="F6" s="16">
        <f>'[12]Dia 5 (b)'!$X12</f>
        <v>15.724385125632008</v>
      </c>
      <c r="G6" s="16">
        <f>'[12]Dia 6 (b)'!$X12</f>
        <v>15.24877948578982</v>
      </c>
      <c r="H6" s="16">
        <f>'[12]Dia 7 (b)'!$X12</f>
        <v>15.671237594743383</v>
      </c>
      <c r="I6" s="16">
        <f>'[12]Dia 8 (b)'!$X12</f>
        <v>15.102215697757515</v>
      </c>
      <c r="J6" s="16">
        <f>'[12]Dia 9 (b)'!$X12</f>
        <v>14.338041004448881</v>
      </c>
      <c r="K6" s="16">
        <f>'[12]Dia 10 (b)'!$X12</f>
        <v>15.096108710624987</v>
      </c>
      <c r="L6" s="16">
        <f>'[12]Dia 11 (b)'!$X12</f>
        <v>15.508686829025326</v>
      </c>
      <c r="M6" s="16">
        <f>'[12]Dia 12 (b)'!$X12</f>
        <v>16.371642039890453</v>
      </c>
      <c r="N6" s="16">
        <f>'[12]Dia 13 (b)'!$X12</f>
        <v>15.873629710587693</v>
      </c>
      <c r="O6" s="16">
        <f>'[12]Dia 14 (b)'!$X12</f>
        <v>14.464353880171616</v>
      </c>
      <c r="P6" s="16">
        <f>'[12]Dia 15 (b)'!$X12</f>
        <v>16.213370146428254</v>
      </c>
      <c r="Q6" s="16">
        <f>'[12]Dia 16 (b)'!$X12</f>
        <v>16.16869181188488</v>
      </c>
      <c r="R6" s="16">
        <f>'[12]Dia 17 (b)'!$X12</f>
        <v>15.760893814943131</v>
      </c>
      <c r="S6" s="16">
        <f>'[12]Dia 18 (b)'!$X12</f>
        <v>16.276380458827646</v>
      </c>
      <c r="T6" s="16">
        <f>'[12]Dia 19 (b)'!$X12</f>
        <v>15.689079726398193</v>
      </c>
      <c r="U6" s="16">
        <f>'[12]Dia 20 (b)'!$X12</f>
        <v>17.288403564433246</v>
      </c>
      <c r="V6" s="16">
        <f>'[12]Dia 21 (b)'!$X12</f>
        <v>15.239644462755679</v>
      </c>
      <c r="W6" s="16">
        <f>'[12]Dia 22 (b)'!$X12</f>
        <v>15.173340594677507</v>
      </c>
      <c r="X6" s="16">
        <f>'[12]Dia 23 (b)'!$X12</f>
        <v>15.79362372040649</v>
      </c>
      <c r="Y6" s="16">
        <f>'[12]Dia 24 (b)'!$X12</f>
        <v>16.13267316802385</v>
      </c>
      <c r="Z6" s="16">
        <f>'[12]Dia 25 (b)'!$X12</f>
        <v>16.126310619677437</v>
      </c>
      <c r="AA6" s="16">
        <f>'[12]Dia 26 (b)'!$X12</f>
        <v>15.929450464713664</v>
      </c>
      <c r="AB6" s="16">
        <f>'[12]Dia 27 (b)'!$X12</f>
        <v>15.423080279792705</v>
      </c>
      <c r="AC6" s="16">
        <f>'[12]Dia 28 (b)'!$X12</f>
        <v>15.651769086325693</v>
      </c>
      <c r="AD6" s="16"/>
      <c r="AE6" s="16"/>
      <c r="AF6" s="16"/>
    </row>
    <row r="7" spans="1:32" ht="20.100000000000001" customHeight="1" x14ac:dyDescent="0.25">
      <c r="A7" s="15">
        <v>4</v>
      </c>
      <c r="B7" s="16">
        <f>'[12]Dia 1 (b)'!$X13</f>
        <v>15.062361346746446</v>
      </c>
      <c r="C7" s="16">
        <f>'[12]Dia 2 (b)'!$X13</f>
        <v>14.842195281972121</v>
      </c>
      <c r="D7" s="16">
        <f>'[12]Dia 3 (b)'!$X13</f>
        <v>15.918807849485006</v>
      </c>
      <c r="E7" s="16">
        <f>'[12]Dia 4 (b)'!$X13</f>
        <v>16.394860689055438</v>
      </c>
      <c r="F7" s="16">
        <f>'[12]Dia 5 (b)'!$X13</f>
        <v>16.456038044870006</v>
      </c>
      <c r="G7" s="16">
        <f>'[12]Dia 6 (b)'!$X13</f>
        <v>16.371303952182071</v>
      </c>
      <c r="H7" s="16">
        <f>'[12]Dia 7 (b)'!$X13</f>
        <v>15.102361665927713</v>
      </c>
      <c r="I7" s="16">
        <f>'[12]Dia 8 (b)'!$X13</f>
        <v>15.193382990530907</v>
      </c>
      <c r="J7" s="16">
        <f>'[12]Dia 9 (b)'!$X13</f>
        <v>14.286076481132048</v>
      </c>
      <c r="K7" s="16">
        <f>'[12]Dia 10 (b)'!$X13</f>
        <v>14.843840695664147</v>
      </c>
      <c r="L7" s="16">
        <f>'[12]Dia 11 (b)'!$X13</f>
        <v>15.769623093322346</v>
      </c>
      <c r="M7" s="16">
        <f>'[12]Dia 12 (b)'!$X13</f>
        <v>15.906082937020804</v>
      </c>
      <c r="N7" s="16">
        <f>'[12]Dia 13 (b)'!$X13</f>
        <v>15.786001402667191</v>
      </c>
      <c r="O7" s="16">
        <f>'[12]Dia 14 (b)'!$X13</f>
        <v>14.621795734180207</v>
      </c>
      <c r="P7" s="16">
        <f>'[12]Dia 15 (b)'!$X13</f>
        <v>15.153965496312772</v>
      </c>
      <c r="Q7" s="16">
        <f>'[12]Dia 16 (b)'!$X13</f>
        <v>16.627938574272378</v>
      </c>
      <c r="R7" s="16">
        <f>'[12]Dia 17 (b)'!$X13</f>
        <v>15.828882294099609</v>
      </c>
      <c r="S7" s="16">
        <f>'[12]Dia 18 (b)'!$X13</f>
        <v>15.386454569080229</v>
      </c>
      <c r="T7" s="16">
        <f>'[12]Dia 19 (b)'!$X13</f>
        <v>15.929547357360901</v>
      </c>
      <c r="U7" s="16">
        <f>'[12]Dia 20 (b)'!$X13</f>
        <v>16.971004042895434</v>
      </c>
      <c r="V7" s="16">
        <f>'[12]Dia 21 (b)'!$X13</f>
        <v>15.662502205683577</v>
      </c>
      <c r="W7" s="16">
        <f>'[12]Dia 22 (b)'!$X13</f>
        <v>15.33371381766008</v>
      </c>
      <c r="X7" s="16">
        <f>'[12]Dia 23 (b)'!$X13</f>
        <v>15.792683285212119</v>
      </c>
      <c r="Y7" s="16">
        <f>'[12]Dia 24 (b)'!$X13</f>
        <v>16.200269703161563</v>
      </c>
      <c r="Z7" s="16">
        <f>'[12]Dia 25 (b)'!$X13</f>
        <v>16.294068750368119</v>
      </c>
      <c r="AA7" s="16">
        <f>'[12]Dia 26 (b)'!$X13</f>
        <v>16.004989322395708</v>
      </c>
      <c r="AB7" s="16">
        <f>'[12]Dia 27 (b)'!$X13</f>
        <v>14.900619386561884</v>
      </c>
      <c r="AC7" s="16">
        <f>'[12]Dia 28 (b)'!$X13</f>
        <v>15.814084408595676</v>
      </c>
      <c r="AD7" s="16"/>
      <c r="AE7" s="16"/>
      <c r="AF7" s="16"/>
    </row>
    <row r="8" spans="1:32" ht="20.100000000000001" customHeight="1" x14ac:dyDescent="0.25">
      <c r="A8" s="15">
        <v>5</v>
      </c>
      <c r="B8" s="16">
        <f>'[12]Dia 1 (b)'!$X14</f>
        <v>15.158704628421972</v>
      </c>
      <c r="C8" s="16">
        <f>'[12]Dia 2 (b)'!$X14</f>
        <v>14.833153397306393</v>
      </c>
      <c r="D8" s="16">
        <f>'[12]Dia 3 (b)'!$X14</f>
        <v>15.752801787174732</v>
      </c>
      <c r="E8" s="16">
        <f>'[12]Dia 4 (b)'!$X14</f>
        <v>16.394005698105982</v>
      </c>
      <c r="F8" s="16">
        <f>'[12]Dia 5 (b)'!$X14</f>
        <v>18.102025204511282</v>
      </c>
      <c r="G8" s="16">
        <f>'[12]Dia 6 (b)'!$X14</f>
        <v>16.084396173398364</v>
      </c>
      <c r="H8" s="16">
        <f>'[12]Dia 7 (b)'!$X14</f>
        <v>14.411967903517935</v>
      </c>
      <c r="I8" s="16">
        <f>'[12]Dia 8 (b)'!$X14</f>
        <v>15.097651956376927</v>
      </c>
      <c r="J8" s="16">
        <f>'[12]Dia 9 (b)'!$X14</f>
        <v>14.461163440490381</v>
      </c>
      <c r="K8" s="16">
        <f>'[12]Dia 10 (b)'!$X14</f>
        <v>14.812199904121409</v>
      </c>
      <c r="L8" s="16">
        <f>'[12]Dia 11 (b)'!$X14</f>
        <v>15.511618696804849</v>
      </c>
      <c r="M8" s="16">
        <f>'[12]Dia 12 (b)'!$X14</f>
        <v>16.17430064832585</v>
      </c>
      <c r="N8" s="16">
        <f>'[12]Dia 13 (b)'!$X14</f>
        <v>15.866210962578261</v>
      </c>
      <c r="O8" s="16">
        <f>'[12]Dia 14 (b)'!$X14</f>
        <v>14.529207290499576</v>
      </c>
      <c r="P8" s="16">
        <f>'[12]Dia 15 (b)'!$X14</f>
        <v>15.196310436438411</v>
      </c>
      <c r="Q8" s="16">
        <f>'[12]Dia 16 (b)'!$X14</f>
        <v>16.37080603665655</v>
      </c>
      <c r="R8" s="16">
        <f>'[12]Dia 17 (b)'!$X14</f>
        <v>15.729360637870208</v>
      </c>
      <c r="S8" s="16">
        <f>'[12]Dia 18 (b)'!$X14</f>
        <v>15.923419554553869</v>
      </c>
      <c r="T8" s="16">
        <f>'[12]Dia 19 (b)'!$X14</f>
        <v>15.924310925084614</v>
      </c>
      <c r="U8" s="16">
        <f>'[12]Dia 20 (b)'!$X14</f>
        <v>16.858623557690301</v>
      </c>
      <c r="V8" s="16">
        <f>'[12]Dia 21 (b)'!$X14</f>
        <v>15.537250904244006</v>
      </c>
      <c r="W8" s="16">
        <f>'[12]Dia 22 (b)'!$X14</f>
        <v>15.35403173874001</v>
      </c>
      <c r="X8" s="16">
        <f>'[12]Dia 23 (b)'!$X14</f>
        <v>15.528830108414683</v>
      </c>
      <c r="Y8" s="16">
        <f>'[12]Dia 24 (b)'!$X14</f>
        <v>16.194842977738229</v>
      </c>
      <c r="Z8" s="16">
        <f>'[12]Dia 25 (b)'!$X14</f>
        <v>15.437511825574614</v>
      </c>
      <c r="AA8" s="16">
        <f>'[12]Dia 26 (b)'!$X14</f>
        <v>16.105998868070095</v>
      </c>
      <c r="AB8" s="16">
        <f>'[12]Dia 27 (b)'!$X14</f>
        <v>14.138731004396986</v>
      </c>
      <c r="AC8" s="16">
        <f>'[12]Dia 28 (b)'!$X14</f>
        <v>15.782860732344608</v>
      </c>
      <c r="AD8" s="16"/>
      <c r="AE8" s="16"/>
      <c r="AF8" s="16"/>
    </row>
    <row r="9" spans="1:32" ht="20.100000000000001" customHeight="1" x14ac:dyDescent="0.25">
      <c r="A9" s="15">
        <v>6</v>
      </c>
      <c r="B9" s="16">
        <f>'[12]Dia 1 (b)'!$X15</f>
        <v>15.408214229518642</v>
      </c>
      <c r="C9" s="16">
        <f>'[12]Dia 2 (b)'!$X15</f>
        <v>14.452971788341028</v>
      </c>
      <c r="D9" s="16">
        <f>'[12]Dia 3 (b)'!$X15</f>
        <v>15.812472242070283</v>
      </c>
      <c r="E9" s="16">
        <f>'[12]Dia 4 (b)'!$X15</f>
        <v>16.453659864459034</v>
      </c>
      <c r="F9" s="16">
        <f>'[12]Dia 5 (b)'!$X15</f>
        <v>17.710683469443175</v>
      </c>
      <c r="G9" s="16">
        <f>'[12]Dia 6 (b)'!$X15</f>
        <v>15.869332016968748</v>
      </c>
      <c r="H9" s="16">
        <f>'[12]Dia 7 (b)'!$X15</f>
        <v>14.86564052941851</v>
      </c>
      <c r="I9" s="16">
        <f>'[12]Dia 8 (b)'!$X15</f>
        <v>15.112707830504721</v>
      </c>
      <c r="J9" s="16">
        <f>'[12]Dia 9 (b)'!$X15</f>
        <v>14.916697926225028</v>
      </c>
      <c r="K9" s="16">
        <f>'[12]Dia 10 (b)'!$X15</f>
        <v>14.925264159044406</v>
      </c>
      <c r="L9" s="16">
        <f>'[12]Dia 11 (b)'!$X15</f>
        <v>15.553406518721289</v>
      </c>
      <c r="M9" s="16">
        <f>'[12]Dia 12 (b)'!$X15</f>
        <v>16.164648275649693</v>
      </c>
      <c r="N9" s="16">
        <f>'[12]Dia 13 (b)'!$X15</f>
        <v>15.700424972830273</v>
      </c>
      <c r="O9" s="16">
        <f>'[12]Dia 14 (b)'!$X15</f>
        <v>14.526156073759623</v>
      </c>
      <c r="P9" s="16">
        <f>'[12]Dia 15 (b)'!$X15</f>
        <v>14.658251730495264</v>
      </c>
      <c r="Q9" s="16">
        <f>'[12]Dia 16 (b)'!$X15</f>
        <v>16.018242099272367</v>
      </c>
      <c r="R9" s="16">
        <f>'[12]Dia 17 (b)'!$X15</f>
        <v>15.817191159431381</v>
      </c>
      <c r="S9" s="16">
        <f>'[12]Dia 18 (b)'!$X15</f>
        <v>16.083586591842682</v>
      </c>
      <c r="T9" s="16">
        <f>'[12]Dia 19 (b)'!$X15</f>
        <v>16.052278096534021</v>
      </c>
      <c r="U9" s="16">
        <f>'[12]Dia 20 (b)'!$X15</f>
        <v>16.957509557816529</v>
      </c>
      <c r="V9" s="16">
        <f>'[12]Dia 21 (b)'!$X15</f>
        <v>15.2638918920322</v>
      </c>
      <c r="W9" s="16">
        <f>'[12]Dia 22 (b)'!$X15</f>
        <v>15.801715863380705</v>
      </c>
      <c r="X9" s="16">
        <f>'[12]Dia 23 (b)'!$X15</f>
        <v>15.716249043126266</v>
      </c>
      <c r="Y9" s="16">
        <f>'[12]Dia 24 (b)'!$X15</f>
        <v>16.290167659946036</v>
      </c>
      <c r="Z9" s="16">
        <f>'[12]Dia 25 (b)'!$X15</f>
        <v>15.272754264929553</v>
      </c>
      <c r="AA9" s="16">
        <f>'[12]Dia 26 (b)'!$X15</f>
        <v>15.827631635128935</v>
      </c>
      <c r="AB9" s="16">
        <f>'[12]Dia 27 (b)'!$X15</f>
        <v>14.37116164782933</v>
      </c>
      <c r="AC9" s="16">
        <f>'[12]Dia 28 (b)'!$X15</f>
        <v>15.520166226720614</v>
      </c>
      <c r="AD9" s="16"/>
      <c r="AE9" s="16"/>
      <c r="AF9" s="16"/>
    </row>
    <row r="10" spans="1:32" ht="20.100000000000001" customHeight="1" x14ac:dyDescent="0.25">
      <c r="A10" s="15">
        <v>7</v>
      </c>
      <c r="B10" s="16">
        <f>'[12]Dia 1 (b)'!$X16</f>
        <v>15.307195276913516</v>
      </c>
      <c r="C10" s="16">
        <f>'[12]Dia 2 (b)'!$X16</f>
        <v>15.078488508989214</v>
      </c>
      <c r="D10" s="16">
        <f>'[12]Dia 3 (b)'!$X16</f>
        <v>16.746883159322348</v>
      </c>
      <c r="E10" s="16">
        <f>'[12]Dia 4 (b)'!$X16</f>
        <v>17.38974117964748</v>
      </c>
      <c r="F10" s="16">
        <f>'[12]Dia 5 (b)'!$X16</f>
        <v>17.402582373909478</v>
      </c>
      <c r="G10" s="16">
        <f>'[12]Dia 6 (b)'!$X16</f>
        <v>14.788002969282836</v>
      </c>
      <c r="H10" s="16">
        <f>'[12]Dia 7 (b)'!$X16</f>
        <v>14.696649641018409</v>
      </c>
      <c r="I10" s="16">
        <f>'[12]Dia 8 (b)'!$X16</f>
        <v>15.537083511274968</v>
      </c>
      <c r="J10" s="16">
        <f>'[12]Dia 9 (b)'!$X16</f>
        <v>15.182455263709688</v>
      </c>
      <c r="K10" s="16">
        <f>'[12]Dia 10 (b)'!$X16</f>
        <v>16.050329602476783</v>
      </c>
      <c r="L10" s="16">
        <f>'[12]Dia 11 (b)'!$X16</f>
        <v>16.364741324973458</v>
      </c>
      <c r="M10" s="16">
        <f>'[12]Dia 12 (b)'!$X16</f>
        <v>15.996696048783699</v>
      </c>
      <c r="N10" s="16">
        <f>'[12]Dia 13 (b)'!$X16</f>
        <v>15.776896123124359</v>
      </c>
      <c r="O10" s="16">
        <f>'[12]Dia 14 (b)'!$X16</f>
        <v>15.318746999106681</v>
      </c>
      <c r="P10" s="16">
        <f>'[12]Dia 15 (b)'!$X16</f>
        <v>14.630013113032053</v>
      </c>
      <c r="Q10" s="16">
        <f>'[12]Dia 16 (b)'!$X16</f>
        <v>15.957533839178677</v>
      </c>
      <c r="R10" s="16">
        <f>'[12]Dia 17 (b)'!$X16</f>
        <v>16.466977039694765</v>
      </c>
      <c r="S10" s="16">
        <f>'[12]Dia 18 (b)'!$X16</f>
        <v>16.575024248112907</v>
      </c>
      <c r="T10" s="16">
        <f>'[12]Dia 19 (b)'!$X16</f>
        <v>16.899975220327939</v>
      </c>
      <c r="U10" s="16">
        <f>'[12]Dia 20 (b)'!$X16</f>
        <v>17.085082894483619</v>
      </c>
      <c r="V10" s="16">
        <f>'[12]Dia 21 (b)'!$X16</f>
        <v>16.029260827215136</v>
      </c>
      <c r="W10" s="16">
        <f>'[12]Dia 22 (b)'!$X16</f>
        <v>16.291497975114151</v>
      </c>
      <c r="X10" s="16">
        <f>'[12]Dia 23 (b)'!$X16</f>
        <v>16.10213656154723</v>
      </c>
      <c r="Y10" s="16">
        <f>'[12]Dia 24 (b)'!$X16</f>
        <v>16.629678441026076</v>
      </c>
      <c r="Z10" s="16">
        <f>'[12]Dia 25 (b)'!$X16</f>
        <v>15.783886759117722</v>
      </c>
      <c r="AA10" s="16">
        <f>'[12]Dia 26 (b)'!$X16</f>
        <v>16.037561841112478</v>
      </c>
      <c r="AB10" s="16">
        <f>'[12]Dia 27 (b)'!$X16</f>
        <v>15.305557537890666</v>
      </c>
      <c r="AC10" s="16">
        <f>'[12]Dia 28 (b)'!$X16</f>
        <v>15.720732969923203</v>
      </c>
      <c r="AD10" s="16"/>
      <c r="AE10" s="16"/>
      <c r="AF10" s="16"/>
    </row>
    <row r="11" spans="1:32" ht="20.100000000000001" customHeight="1" x14ac:dyDescent="0.25">
      <c r="A11" s="15">
        <v>8</v>
      </c>
      <c r="B11" s="16">
        <f>'[12]Dia 1 (b)'!$X17</f>
        <v>14.998604446441277</v>
      </c>
      <c r="C11" s="16">
        <f>'[12]Dia 2 (b)'!$X17</f>
        <v>16.150721174437301</v>
      </c>
      <c r="D11" s="16">
        <f>'[12]Dia 3 (b)'!$X17</f>
        <v>17.693546816855349</v>
      </c>
      <c r="E11" s="16">
        <f>'[12]Dia 4 (b)'!$X17</f>
        <v>17.384488781594087</v>
      </c>
      <c r="F11" s="16">
        <f>'[12]Dia 5 (b)'!$X17</f>
        <v>17.191803953238182</v>
      </c>
      <c r="G11" s="16">
        <f>'[12]Dia 6 (b)'!$X17</f>
        <v>15.135982022167374</v>
      </c>
      <c r="H11" s="16">
        <f>'[12]Dia 7 (b)'!$X17</f>
        <v>15.299855814459395</v>
      </c>
      <c r="I11" s="16">
        <f>'[12]Dia 8 (b)'!$X17</f>
        <v>15.421041145640544</v>
      </c>
      <c r="J11" s="16">
        <f>'[12]Dia 9 (b)'!$X17</f>
        <v>15.568269947493599</v>
      </c>
      <c r="K11" s="16">
        <f>'[12]Dia 10 (b)'!$X17</f>
        <v>16.310796023135737</v>
      </c>
      <c r="L11" s="16">
        <f>'[12]Dia 11 (b)'!$X17</f>
        <v>16.394715676417132</v>
      </c>
      <c r="M11" s="16">
        <f>'[12]Dia 12 (b)'!$X17</f>
        <v>16.691303436691886</v>
      </c>
      <c r="N11" s="16">
        <f>'[12]Dia 13 (b)'!$X17</f>
        <v>16.113690481873963</v>
      </c>
      <c r="O11" s="16">
        <f>'[12]Dia 14 (b)'!$X17</f>
        <v>16.017617322151168</v>
      </c>
      <c r="P11" s="16">
        <f>'[12]Dia 15 (b)'!$X17</f>
        <v>14.415680131231069</v>
      </c>
      <c r="Q11" s="16">
        <f>'[12]Dia 16 (b)'!$X17</f>
        <v>15.1613542001471</v>
      </c>
      <c r="R11" s="16">
        <f>'[12]Dia 17 (b)'!$X17</f>
        <v>15.517645128737479</v>
      </c>
      <c r="S11" s="16">
        <f>'[12]Dia 18 (b)'!$X17</f>
        <v>16.141811592239684</v>
      </c>
      <c r="T11" s="16">
        <f>'[12]Dia 19 (b)'!$X17</f>
        <v>17.549005682598633</v>
      </c>
      <c r="U11" s="16">
        <f>'[12]Dia 20 (b)'!$X17</f>
        <v>17.438128312238373</v>
      </c>
      <c r="V11" s="16">
        <f>'[12]Dia 21 (b)'!$X17</f>
        <v>15.610649236126928</v>
      </c>
      <c r="W11" s="16">
        <f>'[12]Dia 22 (b)'!$X17</f>
        <v>15.665164584380809</v>
      </c>
      <c r="X11" s="16">
        <f>'[12]Dia 23 (b)'!$X17</f>
        <v>16.203067737900192</v>
      </c>
      <c r="Y11" s="16">
        <f>'[12]Dia 24 (b)'!$X17</f>
        <v>15.063024118216989</v>
      </c>
      <c r="Z11" s="16">
        <f>'[12]Dia 25 (b)'!$X17</f>
        <v>16.302674927742917</v>
      </c>
      <c r="AA11" s="16">
        <f>'[12]Dia 26 (b)'!$X17</f>
        <v>16.387263979996934</v>
      </c>
      <c r="AB11" s="16">
        <f>'[12]Dia 27 (b)'!$X17</f>
        <v>16.234173969321542</v>
      </c>
      <c r="AC11" s="16">
        <f>'[12]Dia 28 (b)'!$X17</f>
        <v>15.11910846384046</v>
      </c>
      <c r="AD11" s="16"/>
      <c r="AE11" s="16"/>
      <c r="AF11" s="16"/>
    </row>
    <row r="12" spans="1:32" ht="20.100000000000001" customHeight="1" x14ac:dyDescent="0.25">
      <c r="A12" s="15">
        <v>9</v>
      </c>
      <c r="B12" s="16">
        <f>'[12]Dia 1 (b)'!$X18</f>
        <v>16.070201388406385</v>
      </c>
      <c r="C12" s="16">
        <f>'[12]Dia 2 (b)'!$X18</f>
        <v>16.636475072989551</v>
      </c>
      <c r="D12" s="16">
        <f>'[12]Dia 3 (b)'!$X18</f>
        <v>17.267006816605445</v>
      </c>
      <c r="E12" s="16">
        <f>'[12]Dia 4 (b)'!$X18</f>
        <v>16.952016771721759</v>
      </c>
      <c r="F12" s="16">
        <f>'[12]Dia 5 (b)'!$X18</f>
        <v>18.561536727783537</v>
      </c>
      <c r="G12" s="16">
        <f>'[12]Dia 6 (b)'!$X18</f>
        <v>15.514636428368297</v>
      </c>
      <c r="H12" s="16">
        <f>'[12]Dia 7 (b)'!$X18</f>
        <v>14.874062532428388</v>
      </c>
      <c r="I12" s="16">
        <f>'[12]Dia 8 (b)'!$X18</f>
        <v>15.396519104834658</v>
      </c>
      <c r="J12" s="16">
        <f>'[12]Dia 9 (b)'!$X18</f>
        <v>15.849517256062851</v>
      </c>
      <c r="K12" s="16">
        <f>'[12]Dia 10 (b)'!$X18</f>
        <v>15.92191426087493</v>
      </c>
      <c r="L12" s="16">
        <f>'[12]Dia 11 (b)'!$X18</f>
        <v>16.870434919452158</v>
      </c>
      <c r="M12" s="16">
        <f>'[12]Dia 12 (b)'!$X18</f>
        <v>15.760664682914664</v>
      </c>
      <c r="N12" s="16">
        <f>'[12]Dia 13 (b)'!$X18</f>
        <v>15.742203855339017</v>
      </c>
      <c r="O12" s="16">
        <f>'[12]Dia 14 (b)'!$X18</f>
        <v>15.524093868710818</v>
      </c>
      <c r="P12" s="16">
        <f>'[12]Dia 15 (b)'!$X18</f>
        <v>14.137591838178507</v>
      </c>
      <c r="Q12" s="16">
        <f>'[12]Dia 16 (b)'!$X18</f>
        <v>15.499142037257334</v>
      </c>
      <c r="R12" s="16">
        <f>'[12]Dia 17 (b)'!$X18</f>
        <v>15.342935594525757</v>
      </c>
      <c r="S12" s="16">
        <f>'[12]Dia 18 (b)'!$X18</f>
        <v>15.679614450414608</v>
      </c>
      <c r="T12" s="16">
        <f>'[12]Dia 19 (b)'!$X18</f>
        <v>16.843235804459592</v>
      </c>
      <c r="U12" s="16">
        <f>'[12]Dia 20 (b)'!$X18</f>
        <v>16.978514425872458</v>
      </c>
      <c r="V12" s="16">
        <f>'[12]Dia 21 (b)'!$X18</f>
        <v>16.158241116219617</v>
      </c>
      <c r="W12" s="16">
        <f>'[12]Dia 22 (b)'!$X18</f>
        <v>15.759797910490112</v>
      </c>
      <c r="X12" s="16">
        <f>'[12]Dia 23 (b)'!$X18</f>
        <v>15.751708459004142</v>
      </c>
      <c r="Y12" s="16">
        <f>'[12]Dia 24 (b)'!$X18</f>
        <v>14.506099542929565</v>
      </c>
      <c r="Z12" s="16">
        <f>'[12]Dia 25 (b)'!$X18</f>
        <v>16.554119865628397</v>
      </c>
      <c r="AA12" s="16">
        <f>'[12]Dia 26 (b)'!$X18</f>
        <v>14.549404228643247</v>
      </c>
      <c r="AB12" s="16">
        <f>'[12]Dia 27 (b)'!$X18</f>
        <v>13.882385910219623</v>
      </c>
      <c r="AC12" s="16">
        <f>'[12]Dia 28 (b)'!$X18</f>
        <v>15.115166871047359</v>
      </c>
      <c r="AD12" s="16"/>
      <c r="AE12" s="16"/>
      <c r="AF12" s="16"/>
    </row>
    <row r="13" spans="1:32" ht="20.100000000000001" customHeight="1" x14ac:dyDescent="0.25">
      <c r="A13" s="15">
        <v>10</v>
      </c>
      <c r="B13" s="16">
        <f>'[12]Dia 1 (b)'!$X19</f>
        <v>15.881577404477669</v>
      </c>
      <c r="C13" s="16">
        <f>'[12]Dia 2 (b)'!$X19</f>
        <v>15.22020325515863</v>
      </c>
      <c r="D13" s="16">
        <f>'[12]Dia 3 (b)'!$X19</f>
        <v>16.76867209280373</v>
      </c>
      <c r="E13" s="16">
        <f>'[12]Dia 4 (b)'!$X19</f>
        <v>14.083043284956135</v>
      </c>
      <c r="F13" s="16">
        <f>'[12]Dia 5 (b)'!$X19</f>
        <v>17.229393522533201</v>
      </c>
      <c r="G13" s="16">
        <f>'[12]Dia 6 (b)'!$X19</f>
        <v>16.021570669682117</v>
      </c>
      <c r="H13" s="16">
        <f>'[12]Dia 7 (b)'!$X19</f>
        <v>15.586092850961455</v>
      </c>
      <c r="I13" s="16">
        <f>'[12]Dia 8 (b)'!$X19</f>
        <v>15.488893457648963</v>
      </c>
      <c r="J13" s="16">
        <f>'[12]Dia 9 (b)'!$X19</f>
        <v>17.005044341988739</v>
      </c>
      <c r="K13" s="16">
        <f>'[12]Dia 10 (b)'!$X19</f>
        <v>14.687314100409669</v>
      </c>
      <c r="L13" s="16">
        <f>'[12]Dia 11 (b)'!$X19</f>
        <v>15.944614108976399</v>
      </c>
      <c r="M13" s="16">
        <f>'[12]Dia 12 (b)'!$X19</f>
        <v>15.049100735070301</v>
      </c>
      <c r="N13" s="16">
        <f>'[12]Dia 13 (b)'!$X19</f>
        <v>15.834624264800173</v>
      </c>
      <c r="O13" s="16">
        <f>'[12]Dia 14 (b)'!$X19</f>
        <v>14.729341140886035</v>
      </c>
      <c r="P13" s="16">
        <f>'[12]Dia 15 (b)'!$X19</f>
        <v>14.917025489684876</v>
      </c>
      <c r="Q13" s="16">
        <f>'[12]Dia 16 (b)'!$X19</f>
        <v>15.398702498681169</v>
      </c>
      <c r="R13" s="16">
        <f>'[12]Dia 17 (b)'!$X19</f>
        <v>15.162800933465325</v>
      </c>
      <c r="S13" s="16">
        <f>'[12]Dia 18 (b)'!$X19</f>
        <v>16.582026065716885</v>
      </c>
      <c r="T13" s="16">
        <f>'[12]Dia 19 (b)'!$X19</f>
        <v>16.298810541470623</v>
      </c>
      <c r="U13" s="16">
        <f>'[12]Dia 20 (b)'!$X19</f>
        <v>17.475994819561425</v>
      </c>
      <c r="V13" s="16">
        <f>'[12]Dia 21 (b)'!$X19</f>
        <v>14.819707336714803</v>
      </c>
      <c r="W13" s="16">
        <f>'[12]Dia 22 (b)'!$X19</f>
        <v>14.42056238965594</v>
      </c>
      <c r="X13" s="16">
        <f>'[12]Dia 23 (b)'!$X19</f>
        <v>14.847192364804457</v>
      </c>
      <c r="Y13" s="16">
        <f>'[12]Dia 24 (b)'!$X19</f>
        <v>14.232621097809686</v>
      </c>
      <c r="Z13" s="16">
        <f>'[12]Dia 25 (b)'!$X19</f>
        <v>15.755564695914773</v>
      </c>
      <c r="AA13" s="16">
        <f>'[12]Dia 26 (b)'!$X19</f>
        <v>14.904232273622931</v>
      </c>
      <c r="AB13" s="16">
        <f>'[12]Dia 27 (b)'!$X19</f>
        <v>15.457862054943226</v>
      </c>
      <c r="AC13" s="16">
        <f>'[12]Dia 28 (b)'!$X19</f>
        <v>15.625891057976306</v>
      </c>
      <c r="AD13" s="16"/>
      <c r="AE13" s="16"/>
      <c r="AF13" s="16"/>
    </row>
    <row r="14" spans="1:32" ht="20.100000000000001" customHeight="1" x14ac:dyDescent="0.25">
      <c r="A14" s="15">
        <v>11</v>
      </c>
      <c r="B14" s="16">
        <f>'[12]Dia 1 (b)'!$X20</f>
        <v>15.168117900292748</v>
      </c>
      <c r="C14" s="16">
        <f>'[12]Dia 2 (b)'!$X20</f>
        <v>14.771776503167153</v>
      </c>
      <c r="D14" s="16">
        <f>'[12]Dia 3 (b)'!$X20</f>
        <v>15.205671979004901</v>
      </c>
      <c r="E14" s="16">
        <f>'[12]Dia 4 (b)'!$X20</f>
        <v>14.381380868331917</v>
      </c>
      <c r="F14" s="16">
        <f>'[12]Dia 5 (b)'!$X20</f>
        <v>17.696311396105596</v>
      </c>
      <c r="G14" s="16">
        <f>'[12]Dia 6 (b)'!$X20</f>
        <v>15.886134524836587</v>
      </c>
      <c r="H14" s="16">
        <f>'[12]Dia 7 (b)'!$X20</f>
        <v>15.506582514210512</v>
      </c>
      <c r="I14" s="16">
        <f>'[12]Dia 8 (b)'!$X20</f>
        <v>15.804822262654968</v>
      </c>
      <c r="J14" s="16">
        <f>'[12]Dia 9 (b)'!$X20</f>
        <v>15.425635507700758</v>
      </c>
      <c r="K14" s="16">
        <f>'[12]Dia 10 (b)'!$X20</f>
        <v>14.577244577717837</v>
      </c>
      <c r="L14" s="16">
        <f>'[12]Dia 11 (b)'!$X20</f>
        <v>14.522016056906795</v>
      </c>
      <c r="M14" s="16">
        <f>'[12]Dia 12 (b)'!$X20</f>
        <v>16.147171105318677</v>
      </c>
      <c r="N14" s="16">
        <f>'[12]Dia 13 (b)'!$X20</f>
        <v>16.169324012050694</v>
      </c>
      <c r="O14" s="16">
        <f>'[12]Dia 14 (b)'!$X20</f>
        <v>15.7343000683986</v>
      </c>
      <c r="P14" s="16">
        <f>'[12]Dia 15 (b)'!$X20</f>
        <v>16.033195695561773</v>
      </c>
      <c r="Q14" s="16">
        <f>'[12]Dia 16 (b)'!$X20</f>
        <v>13.881878046598986</v>
      </c>
      <c r="R14" s="16">
        <f>'[12]Dia 17 (b)'!$X20</f>
        <v>15.719376136140264</v>
      </c>
      <c r="S14" s="16">
        <f>'[12]Dia 18 (b)'!$X20</f>
        <v>15.130649984800204</v>
      </c>
      <c r="T14" s="16">
        <f>'[12]Dia 19 (b)'!$X20</f>
        <v>16.024709081010108</v>
      </c>
      <c r="U14" s="16">
        <f>'[12]Dia 20 (b)'!$X20</f>
        <v>16.561196358195279</v>
      </c>
      <c r="V14" s="16">
        <f>'[12]Dia 21 (b)'!$X20</f>
        <v>15.380844790090451</v>
      </c>
      <c r="W14" s="16">
        <f>'[12]Dia 22 (b)'!$X20</f>
        <v>13.086130660949536</v>
      </c>
      <c r="X14" s="16">
        <f>'[12]Dia 23 (b)'!$X20</f>
        <v>14.262919458141583</v>
      </c>
      <c r="Y14" s="16">
        <f>'[12]Dia 24 (b)'!$X20</f>
        <v>13.837039973138479</v>
      </c>
      <c r="Z14" s="16">
        <f>'[12]Dia 25 (b)'!$X20</f>
        <v>15.548437522420778</v>
      </c>
      <c r="AA14" s="16">
        <f>'[12]Dia 26 (b)'!$X20</f>
        <v>15.273616408291733</v>
      </c>
      <c r="AB14" s="16">
        <f>'[12]Dia 27 (b)'!$X20</f>
        <v>15.831319335655218</v>
      </c>
      <c r="AC14" s="16">
        <f>'[12]Dia 28 (b)'!$X20</f>
        <v>15.08510244440005</v>
      </c>
      <c r="AD14" s="16"/>
      <c r="AE14" s="16"/>
      <c r="AF14" s="16"/>
    </row>
    <row r="15" spans="1:32" ht="20.100000000000001" customHeight="1" x14ac:dyDescent="0.25">
      <c r="A15" s="15">
        <v>12</v>
      </c>
      <c r="B15" s="16">
        <f>'[12]Dia 1 (b)'!$X21</f>
        <v>13.588218848337275</v>
      </c>
      <c r="C15" s="16">
        <f>'[12]Dia 2 (b)'!$X21</f>
        <v>14.079353309979888</v>
      </c>
      <c r="D15" s="16">
        <f>'[12]Dia 3 (b)'!$X21</f>
        <v>15.289137526539161</v>
      </c>
      <c r="E15" s="16">
        <f>'[12]Dia 4 (b)'!$X21</f>
        <v>14.390225228399171</v>
      </c>
      <c r="F15" s="16">
        <f>'[12]Dia 5 (b)'!$X21</f>
        <v>16.259767191687175</v>
      </c>
      <c r="G15" s="16">
        <f>'[12]Dia 6 (b)'!$X21</f>
        <v>15.614601722742716</v>
      </c>
      <c r="H15" s="16">
        <f>'[12]Dia 7 (b)'!$X21</f>
        <v>16.046939926959134</v>
      </c>
      <c r="I15" s="16">
        <f>'[12]Dia 8 (b)'!$X21</f>
        <v>15.665603759448913</v>
      </c>
      <c r="J15" s="16">
        <f>'[12]Dia 9 (b)'!$X21</f>
        <v>15.810926856181814</v>
      </c>
      <c r="K15" s="16">
        <f>'[12]Dia 10 (b)'!$X21</f>
        <v>14.420959685564725</v>
      </c>
      <c r="L15" s="16">
        <f>'[12]Dia 11 (b)'!$X21</f>
        <v>13.434160772764461</v>
      </c>
      <c r="M15" s="16">
        <f>'[12]Dia 12 (b)'!$X21</f>
        <v>15.138038377394539</v>
      </c>
      <c r="N15" s="16">
        <f>'[12]Dia 13 (b)'!$X21</f>
        <v>15.335257985717973</v>
      </c>
      <c r="O15" s="16">
        <f>'[12]Dia 14 (b)'!$X21</f>
        <v>16.210390119201012</v>
      </c>
      <c r="P15" s="16">
        <f>'[12]Dia 15 (b)'!$X21</f>
        <v>15.387183544385946</v>
      </c>
      <c r="Q15" s="16">
        <f>'[12]Dia 16 (b)'!$X21</f>
        <v>14.287160406361398</v>
      </c>
      <c r="R15" s="16">
        <f>'[12]Dia 17 (b)'!$X21</f>
        <v>14.818890229194642</v>
      </c>
      <c r="S15" s="16">
        <f>'[12]Dia 18 (b)'!$X21</f>
        <v>13.753463089452564</v>
      </c>
      <c r="T15" s="16">
        <f>'[12]Dia 19 (b)'!$X21</f>
        <v>13.258589368659912</v>
      </c>
      <c r="U15" s="16">
        <f>'[12]Dia 20 (b)'!$X21</f>
        <v>15.538774425643403</v>
      </c>
      <c r="V15" s="16">
        <f>'[12]Dia 21 (b)'!$X21</f>
        <v>15.31942717216889</v>
      </c>
      <c r="W15" s="16">
        <f>'[12]Dia 22 (b)'!$X21</f>
        <v>13.766716681237611</v>
      </c>
      <c r="X15" s="16">
        <f>'[12]Dia 23 (b)'!$X21</f>
        <v>14.290306709263048</v>
      </c>
      <c r="Y15" s="16">
        <f>'[12]Dia 24 (b)'!$X21</f>
        <v>13.337824109777536</v>
      </c>
      <c r="Z15" s="16">
        <f>'[12]Dia 25 (b)'!$X21</f>
        <v>16.007495002167069</v>
      </c>
      <c r="AA15" s="16">
        <f>'[12]Dia 26 (b)'!$X21</f>
        <v>14.382871253762923</v>
      </c>
      <c r="AB15" s="16">
        <f>'[12]Dia 27 (b)'!$X21</f>
        <v>15.249400233043312</v>
      </c>
      <c r="AC15" s="16">
        <f>'[12]Dia 28 (b)'!$X21</f>
        <v>14.468259173221623</v>
      </c>
      <c r="AD15" s="16"/>
      <c r="AE15" s="16"/>
      <c r="AF15" s="16"/>
    </row>
    <row r="16" spans="1:32" ht="20.100000000000001" customHeight="1" x14ac:dyDescent="0.25">
      <c r="A16" s="15">
        <v>13</v>
      </c>
      <c r="B16" s="16">
        <f>'[12]Dia 1 (b)'!$X22</f>
        <v>13.990989212048497</v>
      </c>
      <c r="C16" s="16">
        <f>'[12]Dia 2 (b)'!$X22</f>
        <v>14.479601528201011</v>
      </c>
      <c r="D16" s="16">
        <f>'[12]Dia 3 (b)'!$X22</f>
        <v>15.730515736233558</v>
      </c>
      <c r="E16" s="16">
        <f>'[12]Dia 4 (b)'!$X22</f>
        <v>14.584964627238866</v>
      </c>
      <c r="F16" s="16">
        <f>'[12]Dia 5 (b)'!$X22</f>
        <v>15.967418651318303</v>
      </c>
      <c r="G16" s="16">
        <f>'[12]Dia 6 (b)'!$X22</f>
        <v>15.407575648646516</v>
      </c>
      <c r="H16" s="16">
        <f>'[12]Dia 7 (b)'!$X22</f>
        <v>16.348625782189703</v>
      </c>
      <c r="I16" s="16">
        <f>'[12]Dia 8 (b)'!$X22</f>
        <v>14.578225550085</v>
      </c>
      <c r="J16" s="16">
        <f>'[12]Dia 9 (b)'!$X22</f>
        <v>14.783352632827947</v>
      </c>
      <c r="K16" s="16">
        <f>'[12]Dia 10 (b)'!$X22</f>
        <v>12.982123148752795</v>
      </c>
      <c r="L16" s="16">
        <f>'[12]Dia 11 (b)'!$X22</f>
        <v>13.956586505816903</v>
      </c>
      <c r="M16" s="16">
        <f>'[12]Dia 12 (b)'!$X22</f>
        <v>14.338855111726749</v>
      </c>
      <c r="N16" s="16">
        <f>'[12]Dia 13 (b)'!$X22</f>
        <v>16.319086472952648</v>
      </c>
      <c r="O16" s="16">
        <f>'[12]Dia 14 (b)'!$X22</f>
        <v>16.501983097290356</v>
      </c>
      <c r="P16" s="16">
        <f>'[12]Dia 15 (b)'!$X22</f>
        <v>15.663896185583818</v>
      </c>
      <c r="Q16" s="16">
        <f>'[12]Dia 16 (b)'!$X22</f>
        <v>15.116405586975887</v>
      </c>
      <c r="R16" s="16">
        <f>'[12]Dia 17 (b)'!$X22</f>
        <v>14.227512109869506</v>
      </c>
      <c r="S16" s="16">
        <f>'[12]Dia 18 (b)'!$X22</f>
        <v>13.758306956987324</v>
      </c>
      <c r="T16" s="16">
        <f>'[12]Dia 19 (b)'!$X22</f>
        <v>13.28862515061599</v>
      </c>
      <c r="U16" s="16">
        <f>'[12]Dia 20 (b)'!$X22</f>
        <v>17.815706980000073</v>
      </c>
      <c r="V16" s="16">
        <f>'[12]Dia 21 (b)'!$X22</f>
        <v>14.413977546689686</v>
      </c>
      <c r="W16" s="16">
        <f>'[12]Dia 22 (b)'!$X22</f>
        <v>13.855071235683004</v>
      </c>
      <c r="X16" s="16">
        <f>'[12]Dia 23 (b)'!$X22</f>
        <v>14.768651832255074</v>
      </c>
      <c r="Y16" s="16">
        <f>'[12]Dia 24 (b)'!$X22</f>
        <v>13.476346598109956</v>
      </c>
      <c r="Z16" s="16">
        <f>'[12]Dia 25 (b)'!$X22</f>
        <v>15.478306633994526</v>
      </c>
      <c r="AA16" s="16">
        <f>'[12]Dia 26 (b)'!$X22</f>
        <v>14.215763898682368</v>
      </c>
      <c r="AB16" s="16">
        <f>'[12]Dia 27 (b)'!$X22</f>
        <v>15.19875791922477</v>
      </c>
      <c r="AC16" s="16">
        <f>'[12]Dia 28 (b)'!$X22</f>
        <v>15.289827011647507</v>
      </c>
      <c r="AD16" s="16"/>
      <c r="AE16" s="16"/>
      <c r="AF16" s="16"/>
    </row>
    <row r="17" spans="1:32" ht="20.100000000000001" customHeight="1" x14ac:dyDescent="0.25">
      <c r="A17" s="15">
        <v>14</v>
      </c>
      <c r="B17" s="16">
        <f>'[12]Dia 1 (b)'!$X23</f>
        <v>13.062510217679096</v>
      </c>
      <c r="C17" s="16">
        <f>'[12]Dia 2 (b)'!$X23</f>
        <v>13.886290793562173</v>
      </c>
      <c r="D17" s="16">
        <f>'[12]Dia 3 (b)'!$X23</f>
        <v>15.187282985289418</v>
      </c>
      <c r="E17" s="16">
        <f>'[12]Dia 4 (b)'!$X23</f>
        <v>13.851259824684481</v>
      </c>
      <c r="F17" s="16">
        <f>'[12]Dia 5 (b)'!$X23</f>
        <v>15.724879518469196</v>
      </c>
      <c r="G17" s="16">
        <f>'[12]Dia 6 (b)'!$X23</f>
        <v>15.511903443287018</v>
      </c>
      <c r="H17" s="16">
        <f>'[12]Dia 7 (b)'!$X23</f>
        <v>16.327019060051857</v>
      </c>
      <c r="I17" s="16">
        <f>'[12]Dia 8 (b)'!$X23</f>
        <v>15.985775545729663</v>
      </c>
      <c r="J17" s="16">
        <f>'[12]Dia 9 (b)'!$X23</f>
        <v>14.199164039730757</v>
      </c>
      <c r="K17" s="16">
        <f>'[12]Dia 10 (b)'!$X23</f>
        <v>12.692948004583767</v>
      </c>
      <c r="L17" s="16">
        <f>'[12]Dia 11 (b)'!$X23</f>
        <v>17.856444819931365</v>
      </c>
      <c r="M17" s="16">
        <f>'[12]Dia 12 (b)'!$X23</f>
        <v>14.898301523168</v>
      </c>
      <c r="N17" s="16">
        <f>'[12]Dia 13 (b)'!$X23</f>
        <v>16.31914965648091</v>
      </c>
      <c r="O17" s="16">
        <f>'[12]Dia 14 (b)'!$X23</f>
        <v>16.530954136604382</v>
      </c>
      <c r="P17" s="16">
        <f>'[12]Dia 15 (b)'!$X23</f>
        <v>14.870750985427089</v>
      </c>
      <c r="Q17" s="16">
        <f>'[12]Dia 16 (b)'!$X23</f>
        <v>15.589645769385431</v>
      </c>
      <c r="R17" s="16">
        <f>'[12]Dia 17 (b)'!$X23</f>
        <v>13.75089249967394</v>
      </c>
      <c r="S17" s="16">
        <f>'[12]Dia 18 (b)'!$X23</f>
        <v>14.147045348892247</v>
      </c>
      <c r="T17" s="16">
        <f>'[12]Dia 19 (b)'!$X23</f>
        <v>19.386656948947685</v>
      </c>
      <c r="U17" s="16">
        <f>'[12]Dia 20 (b)'!$X23</f>
        <v>17.450541631353538</v>
      </c>
      <c r="V17" s="16">
        <f>'[12]Dia 21 (b)'!$X23</f>
        <v>17.429508182652153</v>
      </c>
      <c r="W17" s="16">
        <f>'[12]Dia 22 (b)'!$X23</f>
        <v>13.437777462418333</v>
      </c>
      <c r="X17" s="16">
        <f>'[12]Dia 23 (b)'!$X23</f>
        <v>14.148190805416162</v>
      </c>
      <c r="Y17" s="16">
        <f>'[12]Dia 24 (b)'!$X23</f>
        <v>13.079912941139787</v>
      </c>
      <c r="Z17" s="16">
        <f>'[12]Dia 25 (b)'!$X23</f>
        <v>15.741965646194824</v>
      </c>
      <c r="AA17" s="16">
        <f>'[12]Dia 26 (b)'!$X23</f>
        <v>14.397142050163534</v>
      </c>
      <c r="AB17" s="16">
        <f>'[12]Dia 27 (b)'!$X23</f>
        <v>14.830469323277624</v>
      </c>
      <c r="AC17" s="16">
        <f>'[12]Dia 28 (b)'!$X23</f>
        <v>15.123846840758441</v>
      </c>
      <c r="AD17" s="16"/>
      <c r="AE17" s="16"/>
      <c r="AF17" s="16"/>
    </row>
    <row r="18" spans="1:32" ht="20.100000000000001" customHeight="1" x14ac:dyDescent="0.25">
      <c r="A18" s="15">
        <v>15</v>
      </c>
      <c r="B18" s="16">
        <f>'[12]Dia 1 (b)'!$X24</f>
        <v>13.431913335192061</v>
      </c>
      <c r="C18" s="16">
        <f>'[12]Dia 2 (b)'!$X24</f>
        <v>13.886144312222159</v>
      </c>
      <c r="D18" s="16">
        <f>'[12]Dia 3 (b)'!$X24</f>
        <v>15.056679182047835</v>
      </c>
      <c r="E18" s="16">
        <f>'[12]Dia 4 (b)'!$X24</f>
        <v>13.347709840176721</v>
      </c>
      <c r="F18" s="16">
        <f>'[12]Dia 5 (b)'!$X24</f>
        <v>14.0753837007653</v>
      </c>
      <c r="G18" s="16">
        <f>'[12]Dia 6 (b)'!$X24</f>
        <v>15.234503500725456</v>
      </c>
      <c r="H18" s="16">
        <f>'[12]Dia 7 (b)'!$X24</f>
        <v>15.024987244053525</v>
      </c>
      <c r="I18" s="16">
        <f>'[12]Dia 8 (b)'!$X24</f>
        <v>17.220135220565467</v>
      </c>
      <c r="J18" s="16">
        <f>'[12]Dia 9 (b)'!$X24</f>
        <v>16.434583480558821</v>
      </c>
      <c r="K18" s="16">
        <f>'[12]Dia 10 (b)'!$X24</f>
        <v>13.1201105086528</v>
      </c>
      <c r="L18" s="16">
        <f>'[12]Dia 11 (b)'!$X24</f>
        <v>17.59421935946186</v>
      </c>
      <c r="M18" s="16">
        <f>'[12]Dia 12 (b)'!$X24</f>
        <v>15.072644200718051</v>
      </c>
      <c r="N18" s="16">
        <f>'[12]Dia 13 (b)'!$X24</f>
        <v>16.674727089614905</v>
      </c>
      <c r="O18" s="16">
        <f>'[12]Dia 14 (b)'!$X24</f>
        <v>17.803975764492652</v>
      </c>
      <c r="P18" s="16">
        <f>'[12]Dia 15 (b)'!$X24</f>
        <v>14.993738100154129</v>
      </c>
      <c r="Q18" s="16">
        <f>'[12]Dia 16 (b)'!$X24</f>
        <v>14.748568619724246</v>
      </c>
      <c r="R18" s="16">
        <f>'[12]Dia 17 (b)'!$X24</f>
        <v>14.870288403902082</v>
      </c>
      <c r="S18" s="16">
        <f>'[12]Dia 18 (b)'!$X24</f>
        <v>14.74514900868053</v>
      </c>
      <c r="T18" s="16">
        <f>'[12]Dia 19 (b)'!$X24</f>
        <v>19.131922080947245</v>
      </c>
      <c r="U18" s="16">
        <f>'[12]Dia 20 (b)'!$X24</f>
        <v>17.374098067186416</v>
      </c>
      <c r="V18" s="16">
        <f>'[12]Dia 21 (b)'!$X24</f>
        <v>15.578605354554051</v>
      </c>
      <c r="W18" s="16">
        <f>'[12]Dia 22 (b)'!$X24</f>
        <v>17.338004219499648</v>
      </c>
      <c r="X18" s="16">
        <f>'[12]Dia 23 (b)'!$X24</f>
        <v>15.268427052097149</v>
      </c>
      <c r="Y18" s="16">
        <f>'[12]Dia 24 (b)'!$X24</f>
        <v>12.594103032889134</v>
      </c>
      <c r="Z18" s="16">
        <f>'[12]Dia 25 (b)'!$X24</f>
        <v>14.185640131622788</v>
      </c>
      <c r="AA18" s="16">
        <f>'[12]Dia 26 (b)'!$X24</f>
        <v>15.049875938218355</v>
      </c>
      <c r="AB18" s="16">
        <f>'[12]Dia 27 (b)'!$X24</f>
        <v>14.998050021640694</v>
      </c>
      <c r="AC18" s="16">
        <f>'[12]Dia 28 (b)'!$X24</f>
        <v>14.817248437427274</v>
      </c>
      <c r="AD18" s="16"/>
      <c r="AE18" s="16"/>
      <c r="AF18" s="16"/>
    </row>
    <row r="19" spans="1:32" ht="20.100000000000001" customHeight="1" x14ac:dyDescent="0.25">
      <c r="A19" s="15">
        <v>16</v>
      </c>
      <c r="B19" s="16">
        <f>'[12]Dia 1 (b)'!$X25</f>
        <v>14.23356381955155</v>
      </c>
      <c r="C19" s="16">
        <f>'[12]Dia 2 (b)'!$X25</f>
        <v>13.352231699822942</v>
      </c>
      <c r="D19" s="16">
        <f>'[12]Dia 3 (b)'!$X25</f>
        <v>15.150976916851928</v>
      </c>
      <c r="E19" s="16">
        <f>'[12]Dia 4 (b)'!$X25</f>
        <v>13.759081472437957</v>
      </c>
      <c r="F19" s="16">
        <f>'[12]Dia 5 (b)'!$X25</f>
        <v>16.361729994439148</v>
      </c>
      <c r="G19" s="16">
        <f>'[12]Dia 6 (b)'!$X25</f>
        <v>15.641768865200875</v>
      </c>
      <c r="H19" s="16">
        <f>'[12]Dia 7 (b)'!$X25</f>
        <v>15.233769501294979</v>
      </c>
      <c r="I19" s="16">
        <f>'[12]Dia 8 (b)'!$X25</f>
        <v>17.049234556063229</v>
      </c>
      <c r="J19" s="16">
        <f>'[12]Dia 9 (b)'!$X25</f>
        <v>18.670009049720687</v>
      </c>
      <c r="K19" s="16">
        <f>'[12]Dia 10 (b)'!$X25</f>
        <v>16.339382429148323</v>
      </c>
      <c r="L19" s="16">
        <f>'[12]Dia 11 (b)'!$X25</f>
        <v>17.709822749336503</v>
      </c>
      <c r="M19" s="16">
        <f>'[12]Dia 12 (b)'!$X25</f>
        <v>15.668112757358996</v>
      </c>
      <c r="N19" s="16">
        <f>'[12]Dia 13 (b)'!$X25</f>
        <v>16.373204218057904</v>
      </c>
      <c r="O19" s="16">
        <f>'[12]Dia 14 (b)'!$X25</f>
        <v>17.637717755331565</v>
      </c>
      <c r="P19" s="16">
        <f>'[12]Dia 15 (b)'!$X25</f>
        <v>13.93715062440662</v>
      </c>
      <c r="Q19" s="16">
        <f>'[12]Dia 16 (b)'!$X25</f>
        <v>14.7816958917071</v>
      </c>
      <c r="R19" s="16">
        <f>'[12]Dia 17 (b)'!$X25</f>
        <v>14.712994994740511</v>
      </c>
      <c r="S19" s="16">
        <f>'[12]Dia 18 (b)'!$X25</f>
        <v>15.455606544532573</v>
      </c>
      <c r="T19" s="16">
        <f>'[12]Dia 19 (b)'!$X25</f>
        <v>18.101188441091004</v>
      </c>
      <c r="U19" s="16">
        <f>'[12]Dia 20 (b)'!$X25</f>
        <v>17.620515745698494</v>
      </c>
      <c r="V19" s="16">
        <f>'[12]Dia 21 (b)'!$X25</f>
        <v>18.241910359071813</v>
      </c>
      <c r="W19" s="16">
        <f>'[12]Dia 22 (b)'!$X25</f>
        <v>18.157296561070414</v>
      </c>
      <c r="X19" s="16">
        <f>'[12]Dia 23 (b)'!$X25</f>
        <v>15.751799756342905</v>
      </c>
      <c r="Y19" s="16">
        <f>'[12]Dia 24 (b)'!$X25</f>
        <v>12.856451096675613</v>
      </c>
      <c r="Z19" s="16">
        <f>'[12]Dia 25 (b)'!$X25</f>
        <v>16.297769856866804</v>
      </c>
      <c r="AA19" s="16">
        <f>'[12]Dia 26 (b)'!$X25</f>
        <v>14.54655118952474</v>
      </c>
      <c r="AB19" s="16">
        <f>'[12]Dia 27 (b)'!$X25</f>
        <v>14.528608752197842</v>
      </c>
      <c r="AC19" s="16">
        <f>'[12]Dia 28 (b)'!$X25</f>
        <v>14.358783366511148</v>
      </c>
      <c r="AD19" s="16"/>
      <c r="AE19" s="16"/>
      <c r="AF19" s="16"/>
    </row>
    <row r="20" spans="1:32" ht="20.100000000000001" customHeight="1" x14ac:dyDescent="0.25">
      <c r="A20" s="15">
        <v>17</v>
      </c>
      <c r="B20" s="16">
        <f>'[12]Dia 1 (b)'!$X26</f>
        <v>15.153941027870586</v>
      </c>
      <c r="C20" s="16">
        <f>'[12]Dia 2 (b)'!$X26</f>
        <v>16.00702284562745</v>
      </c>
      <c r="D20" s="16">
        <f>'[12]Dia 3 (b)'!$X26</f>
        <v>15.682802700104348</v>
      </c>
      <c r="E20" s="16">
        <f>'[12]Dia 4 (b)'!$X26</f>
        <v>13.068199955893474</v>
      </c>
      <c r="F20" s="16">
        <f>'[12]Dia 5 (b)'!$X26</f>
        <v>14.893143369380267</v>
      </c>
      <c r="G20" s="16">
        <f>'[12]Dia 6 (b)'!$X26</f>
        <v>15.873323358881693</v>
      </c>
      <c r="H20" s="16">
        <f>'[12]Dia 7 (b)'!$X26</f>
        <v>15.444821259299172</v>
      </c>
      <c r="I20" s="16">
        <f>'[12]Dia 8 (b)'!$X26</f>
        <v>16.991913730148223</v>
      </c>
      <c r="J20" s="16">
        <f>'[12]Dia 9 (b)'!$X26</f>
        <v>18.275690020661212</v>
      </c>
      <c r="K20" s="16">
        <f>'[12]Dia 10 (b)'!$X26</f>
        <v>16.158080719278225</v>
      </c>
      <c r="L20" s="16">
        <f>'[12]Dia 11 (b)'!$X26</f>
        <v>17.374681187267537</v>
      </c>
      <c r="M20" s="16">
        <f>'[12]Dia 12 (b)'!$X26</f>
        <v>15.933531746150182</v>
      </c>
      <c r="N20" s="16">
        <f>'[12]Dia 13 (b)'!$X26</f>
        <v>15.678551635808658</v>
      </c>
      <c r="O20" s="16">
        <f>'[12]Dia 14 (b)'!$X26</f>
        <v>17.898832700397946</v>
      </c>
      <c r="P20" s="16">
        <f>'[12]Dia 15 (b)'!$X26</f>
        <v>15.030799869756573</v>
      </c>
      <c r="Q20" s="16">
        <f>'[12]Dia 16 (b)'!$X26</f>
        <v>14.277789936036756</v>
      </c>
      <c r="R20" s="16">
        <f>'[12]Dia 17 (b)'!$X26</f>
        <v>16.388768717437564</v>
      </c>
      <c r="S20" s="16">
        <f>'[12]Dia 18 (b)'!$X26</f>
        <v>15.858319547321358</v>
      </c>
      <c r="T20" s="16">
        <f>'[12]Dia 19 (b)'!$X26</f>
        <v>17.855715737467474</v>
      </c>
      <c r="U20" s="16">
        <f>'[12]Dia 20 (b)'!$X26</f>
        <v>17.386870730190605</v>
      </c>
      <c r="V20" s="16">
        <f>'[12]Dia 21 (b)'!$X26</f>
        <v>18.061125494078283</v>
      </c>
      <c r="W20" s="16">
        <f>'[12]Dia 22 (b)'!$X26</f>
        <v>16.788048511999339</v>
      </c>
      <c r="X20" s="16">
        <f>'[12]Dia 23 (b)'!$X26</f>
        <v>14.853140043342272</v>
      </c>
      <c r="Y20" s="16">
        <f>'[12]Dia 24 (b)'!$X26</f>
        <v>18.984549862544519</v>
      </c>
      <c r="Z20" s="16">
        <f>'[12]Dia 25 (b)'!$X26</f>
        <v>16.407777356855561</v>
      </c>
      <c r="AA20" s="16">
        <f>'[12]Dia 26 (b)'!$X26</f>
        <v>13.205172807700439</v>
      </c>
      <c r="AB20" s="16">
        <f>'[12]Dia 27 (b)'!$X26</f>
        <v>17.780097081048091</v>
      </c>
      <c r="AC20" s="16">
        <f>'[12]Dia 28 (b)'!$X26</f>
        <v>14.712212626185046</v>
      </c>
      <c r="AD20" s="16"/>
      <c r="AE20" s="16"/>
      <c r="AF20" s="16"/>
    </row>
    <row r="21" spans="1:32" ht="20.100000000000001" customHeight="1" x14ac:dyDescent="0.25">
      <c r="A21" s="15">
        <v>18</v>
      </c>
      <c r="B21" s="16">
        <f>'[12]Dia 1 (b)'!$X27</f>
        <v>15.466385207120362</v>
      </c>
      <c r="C21" s="16">
        <f>'[12]Dia 2 (b)'!$X27</f>
        <v>16.931450998670527</v>
      </c>
      <c r="D21" s="16">
        <f>'[12]Dia 3 (b)'!$X27</f>
        <v>16.490297024813827</v>
      </c>
      <c r="E21" s="16">
        <f>'[12]Dia 4 (b)'!$X27</f>
        <v>13.852256959951291</v>
      </c>
      <c r="F21" s="16">
        <f>'[12]Dia 5 (b)'!$X27</f>
        <v>16.013251272272473</v>
      </c>
      <c r="G21" s="16">
        <f>'[12]Dia 6 (b)'!$X27</f>
        <v>15.712792769743301</v>
      </c>
      <c r="H21" s="16">
        <f>'[12]Dia 7 (b)'!$X27</f>
        <v>14.650696444974182</v>
      </c>
      <c r="I21" s="16">
        <f>'[12]Dia 8 (b)'!$X27</f>
        <v>14.387920445784887</v>
      </c>
      <c r="J21" s="16">
        <f>'[12]Dia 9 (b)'!$X27</f>
        <v>18.086426831340795</v>
      </c>
      <c r="K21" s="16">
        <f>'[12]Dia 10 (b)'!$X27</f>
        <v>15.935776552375559</v>
      </c>
      <c r="L21" s="16">
        <f>'[12]Dia 11 (b)'!$X27</f>
        <v>15.042304994871696</v>
      </c>
      <c r="M21" s="16">
        <f>'[12]Dia 12 (b)'!$X27</f>
        <v>15.812776664970478</v>
      </c>
      <c r="N21" s="16">
        <f>'[12]Dia 13 (b)'!$X27</f>
        <v>16.840256925020732</v>
      </c>
      <c r="O21" s="16">
        <f>'[12]Dia 14 (b)'!$X27</f>
        <v>17.609678326346238</v>
      </c>
      <c r="P21" s="16">
        <f>'[12]Dia 15 (b)'!$X27</f>
        <v>14.960547517506592</v>
      </c>
      <c r="Q21" s="16">
        <f>'[12]Dia 16 (b)'!$X27</f>
        <v>14.837237381154186</v>
      </c>
      <c r="R21" s="16">
        <f>'[12]Dia 17 (b)'!$X27</f>
        <v>14.770971458970191</v>
      </c>
      <c r="S21" s="16">
        <f>'[12]Dia 18 (b)'!$X27</f>
        <v>16.287908021197147</v>
      </c>
      <c r="T21" s="16">
        <f>'[12]Dia 19 (b)'!$X27</f>
        <v>18.018907766406222</v>
      </c>
      <c r="U21" s="16">
        <f>'[12]Dia 20 (b)'!$X27</f>
        <v>17.016311063392624</v>
      </c>
      <c r="V21" s="16">
        <f>'[12]Dia 21 (b)'!$X27</f>
        <v>17.570719813434444</v>
      </c>
      <c r="W21" s="16">
        <f>'[12]Dia 22 (b)'!$X27</f>
        <v>15.641035539091003</v>
      </c>
      <c r="X21" s="16">
        <f>'[12]Dia 23 (b)'!$X27</f>
        <v>16.227883692055869</v>
      </c>
      <c r="Y21" s="16">
        <f>'[12]Dia 24 (b)'!$X27</f>
        <v>18.739351499865602</v>
      </c>
      <c r="Z21" s="16">
        <f>'[12]Dia 25 (b)'!$X27</f>
        <v>16.449463337887998</v>
      </c>
      <c r="AA21" s="16">
        <f>'[12]Dia 26 (b)'!$X27</f>
        <v>14.567208409200632</v>
      </c>
      <c r="AB21" s="16">
        <f>'[12]Dia 27 (b)'!$X27</f>
        <v>17.285918858786346</v>
      </c>
      <c r="AC21" s="16">
        <f>'[12]Dia 28 (b)'!$X27</f>
        <v>15.082772332247583</v>
      </c>
      <c r="AD21" s="16"/>
      <c r="AE21" s="16"/>
      <c r="AF21" s="16"/>
    </row>
    <row r="22" spans="1:32" ht="20.100000000000001" customHeight="1" x14ac:dyDescent="0.25">
      <c r="A22" s="15">
        <v>19</v>
      </c>
      <c r="B22" s="16">
        <f>'[12]Dia 1 (b)'!$X28</f>
        <v>15.159810727992557</v>
      </c>
      <c r="C22" s="16">
        <f>'[12]Dia 2 (b)'!$X28</f>
        <v>17.172286305968285</v>
      </c>
      <c r="D22" s="16">
        <f>'[12]Dia 3 (b)'!$X28</f>
        <v>16.465816175889881</v>
      </c>
      <c r="E22" s="16">
        <f>'[12]Dia 4 (b)'!$X28</f>
        <v>15.705140273001923</v>
      </c>
      <c r="F22" s="16">
        <f>'[12]Dia 5 (b)'!$X28</f>
        <v>15.447687608020694</v>
      </c>
      <c r="G22" s="16">
        <f>'[12]Dia 6 (b)'!$X28</f>
        <v>15.674257201823034</v>
      </c>
      <c r="H22" s="16">
        <f>'[12]Dia 7 (b)'!$X28</f>
        <v>14.769535582919632</v>
      </c>
      <c r="I22" s="16">
        <f>'[12]Dia 8 (b)'!$X28</f>
        <v>14.565376658217481</v>
      </c>
      <c r="J22" s="16">
        <f>'[12]Dia 9 (b)'!$X28</f>
        <v>17.751846730436505</v>
      </c>
      <c r="K22" s="16">
        <f>'[12]Dia 10 (b)'!$X28</f>
        <v>15.727481931596182</v>
      </c>
      <c r="L22" s="16">
        <f>'[12]Dia 11 (b)'!$X28</f>
        <v>16.58764233274772</v>
      </c>
      <c r="M22" s="16">
        <f>'[12]Dia 12 (b)'!$X28</f>
        <v>15.203194621551534</v>
      </c>
      <c r="N22" s="16">
        <f>'[12]Dia 13 (b)'!$X28</f>
        <v>16.656375397503993</v>
      </c>
      <c r="O22" s="16">
        <f>'[12]Dia 14 (b)'!$X28</f>
        <v>17.189849751235112</v>
      </c>
      <c r="P22" s="16">
        <f>'[12]Dia 15 (b)'!$X28</f>
        <v>15.539526628388632</v>
      </c>
      <c r="Q22" s="16">
        <f>'[12]Dia 16 (b)'!$X28</f>
        <v>14.382207096677442</v>
      </c>
      <c r="R22" s="16">
        <f>'[12]Dia 17 (b)'!$X28</f>
        <v>15.197797423664815</v>
      </c>
      <c r="S22" s="16">
        <f>'[12]Dia 18 (b)'!$X28</f>
        <v>15.810266802932963</v>
      </c>
      <c r="T22" s="16">
        <f>'[12]Dia 19 (b)'!$X28</f>
        <v>18.13765533063847</v>
      </c>
      <c r="U22" s="16">
        <f>'[12]Dia 20 (b)'!$X28</f>
        <v>17.409277238715688</v>
      </c>
      <c r="V22" s="16">
        <f>'[12]Dia 21 (b)'!$X28</f>
        <v>17.47701339909511</v>
      </c>
      <c r="W22" s="16">
        <f>'[12]Dia 22 (b)'!$X28</f>
        <v>15.856644050009676</v>
      </c>
      <c r="X22" s="16">
        <f>'[12]Dia 23 (b)'!$X28</f>
        <v>17.149975543628518</v>
      </c>
      <c r="Y22" s="16">
        <f>'[12]Dia 24 (b)'!$X28</f>
        <v>15.529884062873659</v>
      </c>
      <c r="Z22" s="16">
        <f>'[12]Dia 25 (b)'!$X28</f>
        <v>15.816313162213774</v>
      </c>
      <c r="AA22" s="16">
        <f>'[12]Dia 26 (b)'!$X28</f>
        <v>14.639639741169196</v>
      </c>
      <c r="AB22" s="16">
        <f>'[12]Dia 27 (b)'!$X28</f>
        <v>17.696270041955252</v>
      </c>
      <c r="AC22" s="16">
        <f>'[12]Dia 28 (b)'!$X28</f>
        <v>15.631290602271299</v>
      </c>
      <c r="AD22" s="16"/>
      <c r="AE22" s="16"/>
      <c r="AF22" s="16"/>
    </row>
    <row r="23" spans="1:32" ht="20.100000000000001" customHeight="1" x14ac:dyDescent="0.25">
      <c r="A23" s="15">
        <v>20</v>
      </c>
      <c r="B23" s="16">
        <f>'[12]Dia 1 (b)'!$X29</f>
        <v>15.733589282961846</v>
      </c>
      <c r="C23" s="16">
        <f>'[12]Dia 2 (b)'!$X29</f>
        <v>16.855303322816042</v>
      </c>
      <c r="D23" s="16">
        <f>'[12]Dia 3 (b)'!$X29</f>
        <v>15.763590471213888</v>
      </c>
      <c r="E23" s="16">
        <f>'[12]Dia 4 (b)'!$X29</f>
        <v>15.673492215779678</v>
      </c>
      <c r="F23" s="16">
        <f>'[12]Dia 5 (b)'!$X29</f>
        <v>16.441723266961244</v>
      </c>
      <c r="G23" s="16">
        <f>'[12]Dia 6 (b)'!$X29</f>
        <v>14.799886031496191</v>
      </c>
      <c r="H23" s="16">
        <f>'[12]Dia 7 (b)'!$X29</f>
        <v>14.853748630388568</v>
      </c>
      <c r="I23" s="16">
        <f>'[12]Dia 8 (b)'!$X29</f>
        <v>14.900497694334664</v>
      </c>
      <c r="J23" s="16">
        <f>'[12]Dia 9 (b)'!$X29</f>
        <v>17.671153425957186</v>
      </c>
      <c r="K23" s="16">
        <f>'[12]Dia 10 (b)'!$X29</f>
        <v>16.348870514462106</v>
      </c>
      <c r="L23" s="16">
        <f>'[12]Dia 11 (b)'!$X29</f>
        <v>16.575139579668082</v>
      </c>
      <c r="M23" s="16">
        <f>'[12]Dia 12 (b)'!$X29</f>
        <v>16.372338138564533</v>
      </c>
      <c r="N23" s="16">
        <f>'[12]Dia 13 (b)'!$X29</f>
        <v>15.633783725445634</v>
      </c>
      <c r="O23" s="16">
        <f>'[12]Dia 14 (b)'!$X29</f>
        <v>17.253479921966775</v>
      </c>
      <c r="P23" s="16">
        <f>'[12]Dia 15 (b)'!$X29</f>
        <v>16.549346590690888</v>
      </c>
      <c r="Q23" s="16">
        <f>'[12]Dia 16 (b)'!$X29</f>
        <v>14.87755829594037</v>
      </c>
      <c r="R23" s="16">
        <f>'[12]Dia 17 (b)'!$X29</f>
        <v>15.361684408160746</v>
      </c>
      <c r="S23" s="16">
        <f>'[12]Dia 18 (b)'!$X29</f>
        <v>16.110860281227577</v>
      </c>
      <c r="T23" s="16">
        <f>'[12]Dia 19 (b)'!$X29</f>
        <v>17.853481148280373</v>
      </c>
      <c r="U23" s="16">
        <f>'[12]Dia 20 (b)'!$X29</f>
        <v>17.22235673402729</v>
      </c>
      <c r="V23" s="16">
        <f>'[12]Dia 21 (b)'!$X29</f>
        <v>17.813257702569604</v>
      </c>
      <c r="W23" s="16">
        <f>'[12]Dia 22 (b)'!$X29</f>
        <v>16.997405058197323</v>
      </c>
      <c r="X23" s="16">
        <f>'[12]Dia 23 (b)'!$X29</f>
        <v>17.289359857340045</v>
      </c>
      <c r="Y23" s="16">
        <f>'[12]Dia 24 (b)'!$X29</f>
        <v>15.794013689031365</v>
      </c>
      <c r="Z23" s="16">
        <f>'[12]Dia 25 (b)'!$X29</f>
        <v>15.524697018389904</v>
      </c>
      <c r="AA23" s="16">
        <f>'[12]Dia 26 (b)'!$X29</f>
        <v>14.251415973299208</v>
      </c>
      <c r="AB23" s="16">
        <f>'[12]Dia 27 (b)'!$X29</f>
        <v>17.492444754872668</v>
      </c>
      <c r="AC23" s="16">
        <f>'[12]Dia 28 (b)'!$X29</f>
        <v>17.686626372594144</v>
      </c>
      <c r="AD23" s="16"/>
      <c r="AE23" s="16"/>
      <c r="AF23" s="16"/>
    </row>
    <row r="24" spans="1:32" ht="20.100000000000001" customHeight="1" x14ac:dyDescent="0.25">
      <c r="A24" s="15">
        <v>21</v>
      </c>
      <c r="B24" s="16">
        <f>'[12]Dia 1 (b)'!$X30</f>
        <v>14.280415506493446</v>
      </c>
      <c r="C24" s="16">
        <f>'[12]Dia 2 (b)'!$X30</f>
        <v>16.427500517529257</v>
      </c>
      <c r="D24" s="16">
        <f>'[12]Dia 3 (b)'!$X30</f>
        <v>16.371408613086739</v>
      </c>
      <c r="E24" s="16">
        <f>'[12]Dia 4 (b)'!$X30</f>
        <v>15.778284885796092</v>
      </c>
      <c r="F24" s="16">
        <f>'[12]Dia 5 (b)'!$X30</f>
        <v>16.858080214995027</v>
      </c>
      <c r="G24" s="16">
        <f>'[12]Dia 6 (b)'!$X30</f>
        <v>15.2619678776112</v>
      </c>
      <c r="H24" s="16">
        <f>'[12]Dia 7 (b)'!$X30</f>
        <v>14.854862299738571</v>
      </c>
      <c r="I24" s="16">
        <f>'[12]Dia 8 (b)'!$X30</f>
        <v>14.711522714211091</v>
      </c>
      <c r="J24" s="16">
        <f>'[12]Dia 9 (b)'!$X30</f>
        <v>17.609613997309275</v>
      </c>
      <c r="K24" s="16">
        <f>'[12]Dia 10 (b)'!$X30</f>
        <v>15.459185326677165</v>
      </c>
      <c r="L24" s="16">
        <f>'[12]Dia 11 (b)'!$X30</f>
        <v>16.781062504472018</v>
      </c>
      <c r="M24" s="16">
        <f>'[12]Dia 12 (b)'!$X30</f>
        <v>15.289426653740458</v>
      </c>
      <c r="N24" s="16">
        <f>'[12]Dia 13 (b)'!$X30</f>
        <v>15.560927931130689</v>
      </c>
      <c r="O24" s="16">
        <f>'[12]Dia 14 (b)'!$X30</f>
        <v>17.201585535891891</v>
      </c>
      <c r="P24" s="16">
        <f>'[12]Dia 15 (b)'!$X30</f>
        <v>16.130687200338425</v>
      </c>
      <c r="Q24" s="16">
        <f>'[12]Dia 16 (b)'!$X30</f>
        <v>16.323923686083173</v>
      </c>
      <c r="R24" s="16">
        <f>'[12]Dia 17 (b)'!$X30</f>
        <v>15.443641075943413</v>
      </c>
      <c r="S24" s="16">
        <f>'[12]Dia 18 (b)'!$X30</f>
        <v>15.718223600284055</v>
      </c>
      <c r="T24" s="16">
        <f>'[12]Dia 19 (b)'!$X30</f>
        <v>17.699244639409372</v>
      </c>
      <c r="U24" s="16">
        <f>'[12]Dia 20 (b)'!$X30</f>
        <v>16.443898155759783</v>
      </c>
      <c r="V24" s="16">
        <f>'[12]Dia 21 (b)'!$X30</f>
        <v>17.134597523775835</v>
      </c>
      <c r="W24" s="16">
        <f>'[12]Dia 22 (b)'!$X30</f>
        <v>17.124320032301949</v>
      </c>
      <c r="X24" s="16">
        <f>'[12]Dia 23 (b)'!$X30</f>
        <v>17.007803677963846</v>
      </c>
      <c r="Y24" s="16">
        <f>'[12]Dia 24 (b)'!$X30</f>
        <v>15.929819626906314</v>
      </c>
      <c r="Z24" s="16">
        <f>'[12]Dia 25 (b)'!$X30</f>
        <v>15.803759323372438</v>
      </c>
      <c r="AA24" s="16">
        <f>'[12]Dia 26 (b)'!$X30</f>
        <v>14.898049261327108</v>
      </c>
      <c r="AB24" s="16">
        <f>'[12]Dia 27 (b)'!$X30</f>
        <v>16.433829575390668</v>
      </c>
      <c r="AC24" s="16">
        <f>'[12]Dia 28 (b)'!$X30</f>
        <v>18.067471532194403</v>
      </c>
      <c r="AD24" s="16"/>
      <c r="AE24" s="16"/>
      <c r="AF24" s="16"/>
    </row>
    <row r="25" spans="1:32" ht="20.100000000000001" customHeight="1" x14ac:dyDescent="0.25">
      <c r="A25" s="15">
        <v>22</v>
      </c>
      <c r="B25" s="16">
        <f>'[12]Dia 1 (b)'!$X31</f>
        <v>15.147225542229142</v>
      </c>
      <c r="C25" s="16">
        <f>'[12]Dia 2 (b)'!$X31</f>
        <v>16.298950766533647</v>
      </c>
      <c r="D25" s="16">
        <f>'[12]Dia 3 (b)'!$X31</f>
        <v>15.501264323014517</v>
      </c>
      <c r="E25" s="16">
        <f>'[12]Dia 4 (b)'!$X31</f>
        <v>15.044166382798522</v>
      </c>
      <c r="F25" s="16">
        <f>'[12]Dia 5 (b)'!$X31</f>
        <v>17.121516952347775</v>
      </c>
      <c r="G25" s="16">
        <f>'[12]Dia 6 (b)'!$X31</f>
        <v>15.73380448020885</v>
      </c>
      <c r="H25" s="16">
        <f>'[12]Dia 7 (b)'!$X31</f>
        <v>14.796852148622918</v>
      </c>
      <c r="I25" s="16">
        <f>'[12]Dia 8 (b)'!$X31</f>
        <v>15.164287067657558</v>
      </c>
      <c r="J25" s="16">
        <f>'[12]Dia 9 (b)'!$X31</f>
        <v>16.875996480396669</v>
      </c>
      <c r="K25" s="16">
        <f>'[12]Dia 10 (b)'!$X31</f>
        <v>15.607297944829325</v>
      </c>
      <c r="L25" s="16">
        <f>'[12]Dia 11 (b)'!$X31</f>
        <v>16.958048690679099</v>
      </c>
      <c r="M25" s="16">
        <f>'[12]Dia 12 (b)'!$X31</f>
        <v>15.208650195316746</v>
      </c>
      <c r="N25" s="16">
        <f>'[12]Dia 13 (b)'!$X31</f>
        <v>14.959983187330558</v>
      </c>
      <c r="O25" s="16">
        <f>'[12]Dia 14 (b)'!$X31</f>
        <v>16.903056706112803</v>
      </c>
      <c r="P25" s="16">
        <f>'[12]Dia 15 (b)'!$X31</f>
        <v>16.484399931930728</v>
      </c>
      <c r="Q25" s="16">
        <f>'[12]Dia 16 (b)'!$X31</f>
        <v>15.870161650303702</v>
      </c>
      <c r="R25" s="16">
        <f>'[12]Dia 17 (b)'!$X31</f>
        <v>16.361732764213372</v>
      </c>
      <c r="S25" s="16">
        <f>'[12]Dia 18 (b)'!$X31</f>
        <v>15.926548956039385</v>
      </c>
      <c r="T25" s="16">
        <f>'[12]Dia 19 (b)'!$X31</f>
        <v>17.709159989925588</v>
      </c>
      <c r="U25" s="16">
        <f>'[12]Dia 20 (b)'!$X31</f>
        <v>15.809281241077963</v>
      </c>
      <c r="V25" s="16">
        <f>'[12]Dia 21 (b)'!$X31</f>
        <v>16.771527619093007</v>
      </c>
      <c r="W25" s="16">
        <f>'[12]Dia 22 (b)'!$X31</f>
        <v>16.611928173439086</v>
      </c>
      <c r="X25" s="16">
        <f>'[12]Dia 23 (b)'!$X31</f>
        <v>16.68464050645127</v>
      </c>
      <c r="Y25" s="16">
        <f>'[12]Dia 24 (b)'!$X31</f>
        <v>15.59093617120709</v>
      </c>
      <c r="Z25" s="16">
        <f>'[12]Dia 25 (b)'!$X31</f>
        <v>16.499722051152915</v>
      </c>
      <c r="AA25" s="16">
        <f>'[12]Dia 26 (b)'!$X31</f>
        <v>14.981510654051009</v>
      </c>
      <c r="AB25" s="16">
        <f>'[12]Dia 27 (b)'!$X31</f>
        <v>15.677001058703558</v>
      </c>
      <c r="AC25" s="16">
        <f>'[12]Dia 28 (b)'!$X31</f>
        <v>18.17465303180974</v>
      </c>
      <c r="AD25" s="16"/>
      <c r="AE25" s="16"/>
      <c r="AF25" s="16"/>
    </row>
    <row r="26" spans="1:32" ht="20.100000000000001" customHeight="1" x14ac:dyDescent="0.25">
      <c r="A26" s="15">
        <v>23</v>
      </c>
      <c r="B26" s="16">
        <f>'[12]Dia 1 (b)'!$X32</f>
        <v>15.206130172487418</v>
      </c>
      <c r="C26" s="16">
        <f>'[12]Dia 2 (b)'!$X32</f>
        <v>15.630373896925844</v>
      </c>
      <c r="D26" s="16">
        <f>'[12]Dia 3 (b)'!$X32</f>
        <v>15.9510722447733</v>
      </c>
      <c r="E26" s="16">
        <f>'[12]Dia 4 (b)'!$X32</f>
        <v>15.340283839802661</v>
      </c>
      <c r="F26" s="16">
        <f>'[12]Dia 5 (b)'!$X32</f>
        <v>17.126549731798118</v>
      </c>
      <c r="G26" s="16">
        <f>'[12]Dia 6 (b)'!$X32</f>
        <v>15.731221967754434</v>
      </c>
      <c r="H26" s="16">
        <f>'[12]Dia 7 (b)'!$X32</f>
        <v>15.05609202220673</v>
      </c>
      <c r="I26" s="16">
        <f>'[12]Dia 8 (b)'!$X32</f>
        <v>14.552088873491458</v>
      </c>
      <c r="J26" s="16">
        <f>'[12]Dia 9 (b)'!$X32</f>
        <v>16.065070683144203</v>
      </c>
      <c r="K26" s="16">
        <f>'[12]Dia 10 (b)'!$X32</f>
        <v>14.626538963291715</v>
      </c>
      <c r="L26" s="16">
        <f>'[12]Dia 11 (b)'!$X32</f>
        <v>16.508497493902798</v>
      </c>
      <c r="M26" s="16">
        <f>'[12]Dia 12 (b)'!$X32</f>
        <v>15.575388836756598</v>
      </c>
      <c r="N26" s="16">
        <f>'[12]Dia 13 (b)'!$X32</f>
        <v>14.882984546099145</v>
      </c>
      <c r="O26" s="16">
        <f>'[12]Dia 14 (b)'!$X32</f>
        <v>16.364462211615223</v>
      </c>
      <c r="P26" s="16">
        <f>'[12]Dia 15 (b)'!$X32</f>
        <v>16.718874566835854</v>
      </c>
      <c r="Q26" s="16">
        <f>'[12]Dia 16 (b)'!$X32</f>
        <v>15.52623760699867</v>
      </c>
      <c r="R26" s="16">
        <f>'[12]Dia 17 (b)'!$X32</f>
        <v>16.146191770638769</v>
      </c>
      <c r="S26" s="16">
        <f>'[12]Dia 18 (b)'!$X32</f>
        <v>16.006935687717526</v>
      </c>
      <c r="T26" s="16">
        <f>'[12]Dia 19 (b)'!$X32</f>
        <v>17.637916119579849</v>
      </c>
      <c r="U26" s="16">
        <f>'[12]Dia 20 (b)'!$X32</f>
        <v>14.453719479481107</v>
      </c>
      <c r="V26" s="16">
        <f>'[12]Dia 21 (b)'!$X32</f>
        <v>16.806738924799674</v>
      </c>
      <c r="W26" s="16">
        <f>'[12]Dia 22 (b)'!$X32</f>
        <v>15.211629234096401</v>
      </c>
      <c r="X26" s="16">
        <f>'[12]Dia 23 (b)'!$X32</f>
        <v>16.515497865573341</v>
      </c>
      <c r="Y26" s="16">
        <f>'[12]Dia 24 (b)'!$X32</f>
        <v>15.394344794467354</v>
      </c>
      <c r="Z26" s="16">
        <f>'[12]Dia 25 (b)'!$X32</f>
        <v>16.16136641431962</v>
      </c>
      <c r="AA26" s="16">
        <f>'[12]Dia 26 (b)'!$X32</f>
        <v>14.945902324451085</v>
      </c>
      <c r="AB26" s="16">
        <f>'[12]Dia 27 (b)'!$X32</f>
        <v>15.668725477620043</v>
      </c>
      <c r="AC26" s="16">
        <f>'[12]Dia 28 (b)'!$X32</f>
        <v>16.817990709853198</v>
      </c>
      <c r="AD26" s="16"/>
      <c r="AE26" s="16"/>
      <c r="AF26" s="16"/>
    </row>
    <row r="27" spans="1:32" ht="20.100000000000001" customHeight="1" thickBot="1" x14ac:dyDescent="0.3">
      <c r="A27" s="15">
        <v>24</v>
      </c>
      <c r="B27" s="16">
        <f>'[12]Dia 1 (b)'!$X33</f>
        <v>15.224258380428997</v>
      </c>
      <c r="C27" s="16">
        <f>'[12]Dia 2 (b)'!$X33</f>
        <v>15.832149163608799</v>
      </c>
      <c r="D27" s="16">
        <f>'[12]Dia 3 (b)'!$X33</f>
        <v>15.837324950028492</v>
      </c>
      <c r="E27" s="16">
        <f>'[12]Dia 4 (b)'!$X33</f>
        <v>15.776265068056306</v>
      </c>
      <c r="F27" s="16">
        <f>'[12]Dia 5 (b)'!$X33</f>
        <v>17.340136274949611</v>
      </c>
      <c r="G27" s="16">
        <f>'[12]Dia 6 (b)'!$X33</f>
        <v>15.736122590264353</v>
      </c>
      <c r="H27" s="16">
        <f>'[12]Dia 7 (b)'!$X33</f>
        <v>14.874376470574619</v>
      </c>
      <c r="I27" s="16">
        <f>'[12]Dia 8 (b)'!$X33</f>
        <v>14.235212893580986</v>
      </c>
      <c r="J27" s="16">
        <f>'[12]Dia 9 (b)'!$X33</f>
        <v>14.979537313268283</v>
      </c>
      <c r="K27" s="16">
        <f>'[12]Dia 10 (b)'!$X33</f>
        <v>15.484758879711075</v>
      </c>
      <c r="L27" s="16">
        <f>'[12]Dia 11 (b)'!$X33</f>
        <v>16.349712321527157</v>
      </c>
      <c r="M27" s="16">
        <f>'[12]Dia 12 (b)'!$X33</f>
        <v>15.958421390227606</v>
      </c>
      <c r="N27" s="16">
        <f>'[12]Dia 13 (b)'!$X33</f>
        <v>14.786519228379605</v>
      </c>
      <c r="O27" s="16">
        <f>'[12]Dia 14 (b)'!$X33</f>
        <v>16.221001501014204</v>
      </c>
      <c r="P27" s="16">
        <f>'[12]Dia 15 (b)'!$X33</f>
        <v>16.805606406121903</v>
      </c>
      <c r="Q27" s="16">
        <f>'[12]Dia 16 (b)'!$X33</f>
        <v>15.570317245998615</v>
      </c>
      <c r="R27" s="16">
        <f>'[12]Dia 17 (b)'!$X33</f>
        <v>15.64853308982484</v>
      </c>
      <c r="S27" s="16">
        <f>'[12]Dia 18 (b)'!$X33</f>
        <v>15.527232274572048</v>
      </c>
      <c r="T27" s="16">
        <f>'[12]Dia 19 (b)'!$X33</f>
        <v>17.51010910978686</v>
      </c>
      <c r="U27" s="16">
        <f>'[12]Dia 20 (b)'!$X33</f>
        <v>15.37828306895844</v>
      </c>
      <c r="V27" s="16">
        <f>'[12]Dia 21 (b)'!$X33</f>
        <v>16.083637653874639</v>
      </c>
      <c r="W27" s="16">
        <f>'[12]Dia 22 (b)'!$X33</f>
        <v>15.194438799877839</v>
      </c>
      <c r="X27" s="16">
        <f>'[12]Dia 23 (b)'!$X33</f>
        <v>16.288564647316516</v>
      </c>
      <c r="Y27" s="16">
        <f>'[12]Dia 24 (b)'!$X33</f>
        <v>15.677195468664433</v>
      </c>
      <c r="Z27" s="16">
        <f>'[12]Dia 25 (b)'!$X33</f>
        <v>16.048067888142175</v>
      </c>
      <c r="AA27" s="16">
        <f>'[12]Dia 26 (b)'!$X33</f>
        <v>15.127820529176754</v>
      </c>
      <c r="AB27" s="16">
        <f>'[12]Dia 27 (b)'!$X33</f>
        <v>15.142289953935641</v>
      </c>
      <c r="AC27" s="16">
        <f>'[12]Dia 28 (b)'!$X33</f>
        <v>15.819449831663048</v>
      </c>
      <c r="AD27" s="16"/>
      <c r="AE27" s="16"/>
      <c r="AF27" s="16"/>
    </row>
    <row r="28" spans="1:32" ht="16.5" thickTop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9"/>
    </row>
    <row r="29" spans="1:32" ht="15.75" x14ac:dyDescent="0.25">
      <c r="A29" s="2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1"/>
    </row>
    <row r="30" spans="1:32" ht="15.75" x14ac:dyDescent="0.25">
      <c r="A30" s="22" t="s">
        <v>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1"/>
    </row>
    <row r="31" spans="1:32" ht="15.75" x14ac:dyDescent="0.25">
      <c r="A31" s="22" t="s">
        <v>2</v>
      </c>
      <c r="B31" s="24">
        <f t="shared" ref="B31:AC31" si="0">AVERAGE(B4:B27)</f>
        <v>14.878080232685752</v>
      </c>
      <c r="C31" s="24">
        <f t="shared" si="0"/>
        <v>15.36190543938705</v>
      </c>
      <c r="D31" s="24">
        <f t="shared" si="0"/>
        <v>15.944121295646212</v>
      </c>
      <c r="E31" s="24">
        <f t="shared" si="0"/>
        <v>15.348472313252124</v>
      </c>
      <c r="F31" s="24">
        <f t="shared" si="0"/>
        <v>16.571720319842942</v>
      </c>
      <c r="G31" s="24">
        <f t="shared" si="0"/>
        <v>15.6932581552807</v>
      </c>
      <c r="H31" s="24">
        <f t="shared" si="0"/>
        <v>15.236162569301756</v>
      </c>
      <c r="I31" s="24">
        <f t="shared" si="0"/>
        <v>15.328489897580917</v>
      </c>
      <c r="J31" s="24">
        <f t="shared" si="0"/>
        <v>15.936620595786094</v>
      </c>
      <c r="K31" s="24">
        <f t="shared" si="0"/>
        <v>15.088113152480998</v>
      </c>
      <c r="L31" s="24">
        <f t="shared" si="0"/>
        <v>16.063898558465354</v>
      </c>
      <c r="M31" s="24">
        <f t="shared" si="0"/>
        <v>15.731973977313016</v>
      </c>
      <c r="N31" s="24">
        <f t="shared" si="0"/>
        <v>15.869920424327972</v>
      </c>
      <c r="O31" s="24">
        <f t="shared" si="0"/>
        <v>16.078201522977647</v>
      </c>
      <c r="P31" s="24">
        <f t="shared" si="0"/>
        <v>15.482644422151916</v>
      </c>
      <c r="Q31" s="24">
        <f t="shared" si="0"/>
        <v>15.469023285008076</v>
      </c>
      <c r="R31" s="24">
        <f t="shared" si="0"/>
        <v>15.431924346277823</v>
      </c>
      <c r="S31" s="24">
        <f t="shared" si="0"/>
        <v>15.634304275654287</v>
      </c>
      <c r="T31" s="24">
        <f t="shared" si="0"/>
        <v>16.857584969130031</v>
      </c>
      <c r="U31" s="24">
        <f t="shared" si="0"/>
        <v>16.904745435999356</v>
      </c>
      <c r="V31" s="24">
        <f t="shared" si="0"/>
        <v>16.300713109285365</v>
      </c>
      <c r="W31" s="24">
        <f t="shared" si="0"/>
        <v>15.580348522972999</v>
      </c>
      <c r="X31" s="24">
        <f t="shared" si="0"/>
        <v>15.698539093139431</v>
      </c>
      <c r="Y31" s="24">
        <f t="shared" si="0"/>
        <v>15.363600107886933</v>
      </c>
      <c r="Z31" s="24">
        <f t="shared" si="0"/>
        <v>15.90867929611457</v>
      </c>
      <c r="AA31" s="24">
        <f t="shared" si="0"/>
        <v>15.079575409487838</v>
      </c>
      <c r="AB31" s="24">
        <f t="shared" si="0"/>
        <v>15.594722528718298</v>
      </c>
      <c r="AC31" s="24">
        <f t="shared" si="0"/>
        <v>15.67606124022633</v>
      </c>
      <c r="AD31" s="24"/>
      <c r="AE31" s="24"/>
      <c r="AF31" s="25"/>
    </row>
    <row r="32" spans="1:32" ht="15.75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8"/>
    </row>
    <row r="33" spans="1:32" ht="15.75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8"/>
    </row>
    <row r="34" spans="1:32" ht="15.75" x14ac:dyDescent="0.25">
      <c r="A34" s="22" t="s">
        <v>3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8"/>
    </row>
    <row r="35" spans="1:32" ht="15.75" x14ac:dyDescent="0.25">
      <c r="A35" s="22" t="s">
        <v>2</v>
      </c>
      <c r="B35" s="29">
        <f t="shared" ref="B35:AC35" si="1">MAX(B4:B27)</f>
        <v>16.070201388406385</v>
      </c>
      <c r="C35" s="29">
        <f t="shared" si="1"/>
        <v>17.172286305968285</v>
      </c>
      <c r="D35" s="29">
        <f t="shared" si="1"/>
        <v>17.693546816855349</v>
      </c>
      <c r="E35" s="29">
        <f t="shared" si="1"/>
        <v>17.38974117964748</v>
      </c>
      <c r="F35" s="29">
        <f t="shared" si="1"/>
        <v>18.561536727783537</v>
      </c>
      <c r="G35" s="29">
        <f t="shared" si="1"/>
        <v>17.334031038640141</v>
      </c>
      <c r="H35" s="29">
        <f t="shared" si="1"/>
        <v>16.348625782189703</v>
      </c>
      <c r="I35" s="29">
        <f t="shared" si="1"/>
        <v>17.220135220565467</v>
      </c>
      <c r="J35" s="29">
        <f t="shared" si="1"/>
        <v>18.670009049720687</v>
      </c>
      <c r="K35" s="29">
        <f t="shared" si="1"/>
        <v>16.348870514462106</v>
      </c>
      <c r="L35" s="29">
        <f t="shared" si="1"/>
        <v>17.856444819931365</v>
      </c>
      <c r="M35" s="29">
        <f t="shared" si="1"/>
        <v>16.691303436691886</v>
      </c>
      <c r="N35" s="29">
        <f t="shared" si="1"/>
        <v>16.840256925020732</v>
      </c>
      <c r="O35" s="29">
        <f t="shared" si="1"/>
        <v>17.898832700397946</v>
      </c>
      <c r="P35" s="29">
        <f t="shared" si="1"/>
        <v>16.805606406121903</v>
      </c>
      <c r="Q35" s="29">
        <f t="shared" si="1"/>
        <v>17.001899563868932</v>
      </c>
      <c r="R35" s="29">
        <f t="shared" si="1"/>
        <v>16.466977039694765</v>
      </c>
      <c r="S35" s="29">
        <f t="shared" si="1"/>
        <v>16.582026065716885</v>
      </c>
      <c r="T35" s="29">
        <f t="shared" si="1"/>
        <v>19.386656948947685</v>
      </c>
      <c r="U35" s="29">
        <f t="shared" si="1"/>
        <v>17.815706980000073</v>
      </c>
      <c r="V35" s="29">
        <f t="shared" si="1"/>
        <v>18.241910359071813</v>
      </c>
      <c r="W35" s="29">
        <f t="shared" si="1"/>
        <v>18.157296561070414</v>
      </c>
      <c r="X35" s="29">
        <f t="shared" si="1"/>
        <v>17.289359857340045</v>
      </c>
      <c r="Y35" s="29">
        <f t="shared" si="1"/>
        <v>18.984549862544519</v>
      </c>
      <c r="Z35" s="29">
        <f t="shared" si="1"/>
        <v>16.554119865628397</v>
      </c>
      <c r="AA35" s="29">
        <f t="shared" si="1"/>
        <v>16.387263979996934</v>
      </c>
      <c r="AB35" s="29">
        <f t="shared" si="1"/>
        <v>17.780097081048091</v>
      </c>
      <c r="AC35" s="29">
        <f t="shared" si="1"/>
        <v>18.17465303180974</v>
      </c>
      <c r="AD35" s="29"/>
      <c r="AE35" s="29"/>
      <c r="AF35" s="25"/>
    </row>
    <row r="36" spans="1:32" ht="15.75" x14ac:dyDescent="0.25">
      <c r="A36" s="22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</row>
    <row r="37" spans="1:32" ht="15.75" x14ac:dyDescent="0.25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8"/>
    </row>
    <row r="38" spans="1:32" ht="15.75" x14ac:dyDescent="0.25">
      <c r="A38" s="22" t="s">
        <v>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8"/>
    </row>
    <row r="39" spans="1:32" ht="15.75" x14ac:dyDescent="0.25">
      <c r="A39" s="22" t="s">
        <v>2</v>
      </c>
      <c r="B39" s="29">
        <f t="shared" ref="B39:AC39" si="2">MIN(B4:B27)</f>
        <v>13.062510217679096</v>
      </c>
      <c r="C39" s="29">
        <f t="shared" si="2"/>
        <v>13.352231699822942</v>
      </c>
      <c r="D39" s="29">
        <f t="shared" si="2"/>
        <v>15.056679182047835</v>
      </c>
      <c r="E39" s="29">
        <f t="shared" si="2"/>
        <v>13.068199955893474</v>
      </c>
      <c r="F39" s="29">
        <f t="shared" si="2"/>
        <v>14.0753837007653</v>
      </c>
      <c r="G39" s="29">
        <f t="shared" si="2"/>
        <v>14.788002969282836</v>
      </c>
      <c r="H39" s="29">
        <f t="shared" si="2"/>
        <v>14.411967903517935</v>
      </c>
      <c r="I39" s="29">
        <f t="shared" si="2"/>
        <v>14.235212893580986</v>
      </c>
      <c r="J39" s="29">
        <f t="shared" si="2"/>
        <v>13.993237137090142</v>
      </c>
      <c r="K39" s="29">
        <f t="shared" si="2"/>
        <v>12.692948004583767</v>
      </c>
      <c r="L39" s="29">
        <f t="shared" si="2"/>
        <v>13.434160772764461</v>
      </c>
      <c r="M39" s="29">
        <f t="shared" si="2"/>
        <v>14.338855111726749</v>
      </c>
      <c r="N39" s="29">
        <f t="shared" si="2"/>
        <v>14.786519228379605</v>
      </c>
      <c r="O39" s="29">
        <f t="shared" si="2"/>
        <v>14.464353880171616</v>
      </c>
      <c r="P39" s="29">
        <f t="shared" si="2"/>
        <v>13.93715062440662</v>
      </c>
      <c r="Q39" s="29">
        <f t="shared" si="2"/>
        <v>13.881878046598986</v>
      </c>
      <c r="R39" s="29">
        <f t="shared" si="2"/>
        <v>13.75089249967394</v>
      </c>
      <c r="S39" s="29">
        <f t="shared" si="2"/>
        <v>13.753463089452564</v>
      </c>
      <c r="T39" s="29">
        <f t="shared" si="2"/>
        <v>13.258589368659912</v>
      </c>
      <c r="U39" s="29">
        <f t="shared" si="2"/>
        <v>14.453719479481107</v>
      </c>
      <c r="V39" s="29">
        <f t="shared" si="2"/>
        <v>14.413977546689686</v>
      </c>
      <c r="W39" s="29">
        <f t="shared" si="2"/>
        <v>13.086130660949536</v>
      </c>
      <c r="X39" s="29">
        <f t="shared" si="2"/>
        <v>14.148190805416162</v>
      </c>
      <c r="Y39" s="29">
        <f t="shared" si="2"/>
        <v>12.594103032889134</v>
      </c>
      <c r="Z39" s="29">
        <f t="shared" si="2"/>
        <v>14.185640131622788</v>
      </c>
      <c r="AA39" s="29">
        <f t="shared" si="2"/>
        <v>13.205172807700439</v>
      </c>
      <c r="AB39" s="29">
        <f t="shared" si="2"/>
        <v>13.882385910219623</v>
      </c>
      <c r="AC39" s="29">
        <f t="shared" si="2"/>
        <v>14.358783366511148</v>
      </c>
      <c r="AD39" s="29"/>
      <c r="AE39" s="29"/>
      <c r="AF39" s="25"/>
    </row>
    <row r="40" spans="1:32" ht="15.75" x14ac:dyDescent="0.25">
      <c r="A40" s="22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/>
    </row>
    <row r="41" spans="1:32" ht="15.75" x14ac:dyDescent="0.25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2" ht="15.75" x14ac:dyDescent="0.25">
      <c r="A42" s="22" t="s">
        <v>5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8"/>
    </row>
    <row r="43" spans="1:32" ht="15.75" x14ac:dyDescent="0.25">
      <c r="A43" s="22" t="s">
        <v>2</v>
      </c>
      <c r="B43" s="24">
        <f t="shared" ref="B43:AC43" si="3">B35-B39</f>
        <v>3.0076911707272895</v>
      </c>
      <c r="C43" s="24">
        <f t="shared" si="3"/>
        <v>3.8200546061453426</v>
      </c>
      <c r="D43" s="24">
        <f t="shared" si="3"/>
        <v>2.6368676348075137</v>
      </c>
      <c r="E43" s="24">
        <f t="shared" si="3"/>
        <v>4.3215412237540054</v>
      </c>
      <c r="F43" s="24">
        <f t="shared" si="3"/>
        <v>4.4861530270182364</v>
      </c>
      <c r="G43" s="24">
        <f t="shared" si="3"/>
        <v>2.5460280693573054</v>
      </c>
      <c r="H43" s="24">
        <f t="shared" si="3"/>
        <v>1.9366578786717685</v>
      </c>
      <c r="I43" s="24">
        <f t="shared" si="3"/>
        <v>2.9849223269844813</v>
      </c>
      <c r="J43" s="24">
        <f t="shared" si="3"/>
        <v>4.676771912630544</v>
      </c>
      <c r="K43" s="24">
        <f t="shared" si="3"/>
        <v>3.655922509878339</v>
      </c>
      <c r="L43" s="24">
        <f t="shared" si="3"/>
        <v>4.4222840471669045</v>
      </c>
      <c r="M43" s="24">
        <f t="shared" si="3"/>
        <v>2.3524483249651365</v>
      </c>
      <c r="N43" s="24">
        <f t="shared" si="3"/>
        <v>2.0537376966411269</v>
      </c>
      <c r="O43" s="24">
        <f t="shared" si="3"/>
        <v>3.4344788202263299</v>
      </c>
      <c r="P43" s="24">
        <f t="shared" si="3"/>
        <v>2.8684557817152836</v>
      </c>
      <c r="Q43" s="24">
        <f t="shared" si="3"/>
        <v>3.1200215172699455</v>
      </c>
      <c r="R43" s="24">
        <f t="shared" si="3"/>
        <v>2.7160845400208249</v>
      </c>
      <c r="S43" s="24">
        <f t="shared" si="3"/>
        <v>2.8285629762643207</v>
      </c>
      <c r="T43" s="24">
        <f t="shared" si="3"/>
        <v>6.1280675802877731</v>
      </c>
      <c r="U43" s="24">
        <f t="shared" si="3"/>
        <v>3.3619875005189659</v>
      </c>
      <c r="V43" s="24">
        <f t="shared" si="3"/>
        <v>3.8279328123821266</v>
      </c>
      <c r="W43" s="24">
        <f t="shared" si="3"/>
        <v>5.071165900120878</v>
      </c>
      <c r="X43" s="24">
        <f t="shared" si="3"/>
        <v>3.1411690519238835</v>
      </c>
      <c r="Y43" s="24">
        <f t="shared" si="3"/>
        <v>6.3904468296553851</v>
      </c>
      <c r="Z43" s="24">
        <f t="shared" si="3"/>
        <v>2.368479734005609</v>
      </c>
      <c r="AA43" s="24">
        <f t="shared" si="3"/>
        <v>3.1820911722964951</v>
      </c>
      <c r="AB43" s="24">
        <f t="shared" si="3"/>
        <v>3.8977111708284671</v>
      </c>
      <c r="AC43" s="24">
        <f t="shared" si="3"/>
        <v>3.8158696652985924</v>
      </c>
      <c r="AD43" s="24"/>
      <c r="AE43" s="24"/>
      <c r="AF43" s="25"/>
    </row>
    <row r="44" spans="1:32" ht="15.75" x14ac:dyDescent="0.25">
      <c r="A44" s="22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5"/>
    </row>
    <row r="45" spans="1:32" ht="15.75" x14ac:dyDescent="0.25">
      <c r="A45" s="20"/>
      <c r="B45" s="3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1"/>
    </row>
    <row r="46" spans="1:32" ht="15.75" x14ac:dyDescent="0.25">
      <c r="A46" s="31"/>
      <c r="B46" s="30"/>
      <c r="C46" s="3"/>
      <c r="D46" s="3"/>
      <c r="E46" s="3"/>
      <c r="F46" s="3"/>
      <c r="G46" s="3"/>
      <c r="H46" s="32" t="s">
        <v>1</v>
      </c>
      <c r="I46" s="30"/>
      <c r="J46" s="33"/>
      <c r="K46" s="34" t="s">
        <v>3</v>
      </c>
      <c r="L46" s="33"/>
      <c r="M46" s="33"/>
      <c r="N46" s="34" t="s">
        <v>4</v>
      </c>
      <c r="O46" s="33"/>
      <c r="P46" s="33"/>
      <c r="Q46" s="34" t="s">
        <v>5</v>
      </c>
      <c r="R46" s="30"/>
      <c r="S46" s="30"/>
      <c r="T46" s="33" t="s">
        <v>1</v>
      </c>
      <c r="U46" s="33"/>
      <c r="V46" s="33" t="s">
        <v>1</v>
      </c>
      <c r="W46" s="33"/>
      <c r="X46" s="33" t="s">
        <v>6</v>
      </c>
      <c r="Y46" s="3"/>
      <c r="Z46" s="3"/>
      <c r="AA46" s="3"/>
      <c r="AB46" s="3"/>
      <c r="AC46" s="3"/>
      <c r="AD46" s="3"/>
      <c r="AE46" s="3"/>
      <c r="AF46" s="21"/>
    </row>
    <row r="47" spans="1:32" ht="15.75" x14ac:dyDescent="0.25">
      <c r="A47" s="31"/>
      <c r="B47" s="30"/>
      <c r="C47" s="3"/>
      <c r="D47" s="3"/>
      <c r="E47" s="3"/>
      <c r="F47" s="3"/>
      <c r="G47" s="3"/>
      <c r="H47" s="35" t="s">
        <v>7</v>
      </c>
      <c r="I47" s="30"/>
      <c r="J47" s="33"/>
      <c r="K47" s="33" t="s">
        <v>7</v>
      </c>
      <c r="L47" s="33"/>
      <c r="M47" s="33"/>
      <c r="N47" s="33" t="s">
        <v>7</v>
      </c>
      <c r="O47" s="33"/>
      <c r="P47" s="33"/>
      <c r="Q47" s="33" t="s">
        <v>7</v>
      </c>
      <c r="R47" s="30"/>
      <c r="S47" s="30"/>
      <c r="T47" s="33" t="s">
        <v>8</v>
      </c>
      <c r="U47" s="33"/>
      <c r="V47" s="33" t="s">
        <v>9</v>
      </c>
      <c r="W47" s="33"/>
      <c r="X47" s="33" t="s">
        <v>10</v>
      </c>
      <c r="Y47" s="3"/>
      <c r="Z47" s="3"/>
      <c r="AA47" s="3"/>
      <c r="AB47" s="3"/>
      <c r="AC47" s="3"/>
      <c r="AD47" s="3"/>
      <c r="AE47" s="3"/>
      <c r="AF47" s="21"/>
    </row>
    <row r="48" spans="1:32" ht="15.75" x14ac:dyDescent="0.25">
      <c r="A48" s="31"/>
      <c r="B48" s="30"/>
      <c r="C48" s="3"/>
      <c r="D48" s="3"/>
      <c r="E48" s="3"/>
      <c r="F48" s="3"/>
      <c r="G48" s="3"/>
      <c r="H48" s="3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21"/>
    </row>
    <row r="49" spans="1:32" ht="16.5" thickBot="1" x14ac:dyDescent="0.3">
      <c r="A49" s="37"/>
      <c r="B49" s="38"/>
      <c r="C49" s="39"/>
      <c r="D49" s="39"/>
      <c r="E49" s="39"/>
      <c r="F49" s="39"/>
      <c r="G49" s="39"/>
      <c r="H49" s="40">
        <f>AVERAGE(B31:AF31)</f>
        <v>15.71833587487078</v>
      </c>
      <c r="I49" s="39"/>
      <c r="J49" s="41"/>
      <c r="K49" s="40">
        <f>MAX(B35:AF35)</f>
        <v>19.386656948947685</v>
      </c>
      <c r="L49" s="41"/>
      <c r="M49" s="41"/>
      <c r="N49" s="40">
        <f>MIN(B39:AF39)</f>
        <v>12.594103032889134</v>
      </c>
      <c r="O49" s="41"/>
      <c r="P49" s="41"/>
      <c r="Q49" s="40">
        <f>K49-N49</f>
        <v>6.7925539160585515</v>
      </c>
      <c r="R49" s="39"/>
      <c r="S49" s="40"/>
      <c r="T49" s="40">
        <f>AVERAGE(B35:AF35)</f>
        <v>17.418712339612188</v>
      </c>
      <c r="U49" s="40"/>
      <c r="V49" s="40">
        <f>AVERAGE(B39:AF39)</f>
        <v>13.881083572413514</v>
      </c>
      <c r="W49" s="40"/>
      <c r="X49" s="40">
        <f>T49-V49</f>
        <v>3.5376287671986741</v>
      </c>
      <c r="Y49" s="39"/>
      <c r="Z49" s="39"/>
      <c r="AA49" s="39"/>
      <c r="AB49" s="39"/>
      <c r="AC49" s="39"/>
      <c r="AD49" s="39"/>
      <c r="AE49" s="39"/>
      <c r="AF49" s="42"/>
    </row>
    <row r="50" spans="1:32" ht="15.75" thickTop="1" x14ac:dyDescent="0.25">
      <c r="B50" s="43"/>
    </row>
    <row r="51" spans="1:32" x14ac:dyDescent="0.25">
      <c r="B51" s="43"/>
    </row>
    <row r="52" spans="1:32" x14ac:dyDescent="0.25">
      <c r="B52" s="43"/>
    </row>
    <row r="53" spans="1:32" x14ac:dyDescent="0.25">
      <c r="B53" s="43"/>
    </row>
    <row r="54" spans="1:32" x14ac:dyDescent="0.25">
      <c r="B54" s="43"/>
    </row>
    <row r="55" spans="1:32" x14ac:dyDescent="0.25">
      <c r="B55" s="43"/>
    </row>
    <row r="56" spans="1:32" x14ac:dyDescent="0.25">
      <c r="B56" s="43"/>
    </row>
    <row r="57" spans="1:32" x14ac:dyDescent="0.25">
      <c r="B57" s="43"/>
    </row>
    <row r="58" spans="1:32" x14ac:dyDescent="0.25">
      <c r="B58" s="43"/>
    </row>
    <row r="59" spans="1:32" x14ac:dyDescent="0.25">
      <c r="B59" s="43"/>
    </row>
    <row r="60" spans="1:32" x14ac:dyDescent="0.25">
      <c r="B60" s="43"/>
    </row>
    <row r="61" spans="1:32" x14ac:dyDescent="0.25">
      <c r="B61" s="43"/>
    </row>
    <row r="62" spans="1:32" x14ac:dyDescent="0.25">
      <c r="B62" s="43"/>
    </row>
    <row r="63" spans="1:32" x14ac:dyDescent="0.25">
      <c r="B63" s="43"/>
    </row>
    <row r="64" spans="1:32" x14ac:dyDescent="0.25">
      <c r="B64" s="43"/>
    </row>
    <row r="65" spans="2:2" x14ac:dyDescent="0.25">
      <c r="B65" s="43"/>
    </row>
    <row r="66" spans="2:2" x14ac:dyDescent="0.25">
      <c r="B66" s="43"/>
    </row>
    <row r="67" spans="2:2" x14ac:dyDescent="0.25">
      <c r="B67" s="43"/>
    </row>
    <row r="68" spans="2:2" x14ac:dyDescent="0.25">
      <c r="B68" s="43"/>
    </row>
    <row r="69" spans="2:2" x14ac:dyDescent="0.25">
      <c r="B69" s="43"/>
    </row>
    <row r="70" spans="2:2" x14ac:dyDescent="0.25">
      <c r="B70" s="43"/>
    </row>
    <row r="71" spans="2:2" x14ac:dyDescent="0.25">
      <c r="B71" s="43"/>
    </row>
    <row r="72" spans="2:2" x14ac:dyDescent="0.25">
      <c r="B72" s="43"/>
    </row>
    <row r="73" spans="2:2" x14ac:dyDescent="0.25">
      <c r="B73" s="43"/>
    </row>
    <row r="74" spans="2:2" x14ac:dyDescent="0.25">
      <c r="B74" s="43"/>
    </row>
    <row r="75" spans="2:2" x14ac:dyDescent="0.25">
      <c r="B75" s="43"/>
    </row>
    <row r="76" spans="2:2" x14ac:dyDescent="0.25">
      <c r="B76" s="43"/>
    </row>
    <row r="77" spans="2:2" x14ac:dyDescent="0.25">
      <c r="B77" s="43"/>
    </row>
    <row r="78" spans="2:2" x14ac:dyDescent="0.25">
      <c r="B78" s="43"/>
    </row>
    <row r="79" spans="2:2" x14ac:dyDescent="0.25">
      <c r="B79" s="43"/>
    </row>
    <row r="80" spans="2:2" x14ac:dyDescent="0.25">
      <c r="B80" s="43"/>
    </row>
    <row r="81" spans="2:2" x14ac:dyDescent="0.25">
      <c r="B81" s="43"/>
    </row>
    <row r="82" spans="2:2" x14ac:dyDescent="0.25">
      <c r="B82" s="43"/>
    </row>
    <row r="83" spans="2:2" x14ac:dyDescent="0.25">
      <c r="B83" s="43"/>
    </row>
    <row r="84" spans="2:2" x14ac:dyDescent="0.25">
      <c r="B84" s="43"/>
    </row>
    <row r="85" spans="2:2" x14ac:dyDescent="0.25">
      <c r="B85" s="43"/>
    </row>
    <row r="86" spans="2:2" x14ac:dyDescent="0.25">
      <c r="B86" s="43"/>
    </row>
    <row r="87" spans="2:2" x14ac:dyDescent="0.25">
      <c r="B87" s="43"/>
    </row>
    <row r="88" spans="2:2" x14ac:dyDescent="0.25">
      <c r="B88" s="43"/>
    </row>
    <row r="89" spans="2:2" x14ac:dyDescent="0.25">
      <c r="B89" s="43"/>
    </row>
    <row r="90" spans="2:2" x14ac:dyDescent="0.25">
      <c r="B90" s="43"/>
    </row>
    <row r="91" spans="2:2" x14ac:dyDescent="0.25">
      <c r="B91" s="43"/>
    </row>
    <row r="92" spans="2:2" x14ac:dyDescent="0.25">
      <c r="B92" s="43"/>
    </row>
    <row r="93" spans="2:2" x14ac:dyDescent="0.25">
      <c r="B93" s="43"/>
    </row>
    <row r="94" spans="2:2" x14ac:dyDescent="0.25">
      <c r="B94" s="43"/>
    </row>
    <row r="95" spans="2:2" x14ac:dyDescent="0.25">
      <c r="B95" s="43"/>
    </row>
    <row r="96" spans="2:2" x14ac:dyDescent="0.25">
      <c r="B96" s="43"/>
    </row>
    <row r="97" spans="2:2" x14ac:dyDescent="0.25">
      <c r="B97" s="43"/>
    </row>
    <row r="98" spans="2:2" x14ac:dyDescent="0.25">
      <c r="B98" s="43"/>
    </row>
    <row r="99" spans="2:2" x14ac:dyDescent="0.25">
      <c r="B99" s="43"/>
    </row>
    <row r="100" spans="2:2" x14ac:dyDescent="0.25">
      <c r="B100" s="43"/>
    </row>
    <row r="101" spans="2:2" x14ac:dyDescent="0.25">
      <c r="B101" s="43"/>
    </row>
    <row r="102" spans="2:2" x14ac:dyDescent="0.25">
      <c r="B102" s="43"/>
    </row>
    <row r="103" spans="2:2" x14ac:dyDescent="0.25">
      <c r="B103" s="43"/>
    </row>
    <row r="104" spans="2:2" x14ac:dyDescent="0.25">
      <c r="B104" s="43"/>
    </row>
    <row r="105" spans="2:2" x14ac:dyDescent="0.25">
      <c r="B105" s="43"/>
    </row>
    <row r="106" spans="2:2" x14ac:dyDescent="0.25">
      <c r="B106" s="43"/>
    </row>
    <row r="107" spans="2:2" x14ac:dyDescent="0.25">
      <c r="B107" s="43"/>
    </row>
    <row r="108" spans="2:2" x14ac:dyDescent="0.25">
      <c r="B108" s="43"/>
    </row>
    <row r="109" spans="2:2" x14ac:dyDescent="0.25">
      <c r="B109" s="43"/>
    </row>
    <row r="110" spans="2:2" x14ac:dyDescent="0.25">
      <c r="B110" s="43"/>
    </row>
    <row r="111" spans="2:2" x14ac:dyDescent="0.25">
      <c r="B111" s="43"/>
    </row>
    <row r="112" spans="2:2" x14ac:dyDescent="0.25">
      <c r="B112" s="43"/>
    </row>
    <row r="113" spans="2:2" x14ac:dyDescent="0.25">
      <c r="B113" s="43"/>
    </row>
    <row r="114" spans="2:2" x14ac:dyDescent="0.25">
      <c r="B114" s="43"/>
    </row>
    <row r="115" spans="2:2" x14ac:dyDescent="0.25">
      <c r="B115" s="43"/>
    </row>
    <row r="116" spans="2:2" x14ac:dyDescent="0.25">
      <c r="B116" s="43"/>
    </row>
    <row r="117" spans="2:2" x14ac:dyDescent="0.25">
      <c r="B117" s="43"/>
    </row>
    <row r="118" spans="2:2" x14ac:dyDescent="0.25">
      <c r="B118" s="43"/>
    </row>
    <row r="119" spans="2:2" x14ac:dyDescent="0.25">
      <c r="B119" s="43"/>
    </row>
    <row r="120" spans="2:2" x14ac:dyDescent="0.25">
      <c r="B120" s="43"/>
    </row>
    <row r="121" spans="2:2" x14ac:dyDescent="0.25">
      <c r="B121" s="43"/>
    </row>
    <row r="122" spans="2:2" x14ac:dyDescent="0.25">
      <c r="B122" s="43"/>
    </row>
    <row r="123" spans="2:2" x14ac:dyDescent="0.25">
      <c r="B123" s="43"/>
    </row>
    <row r="124" spans="2:2" x14ac:dyDescent="0.25">
      <c r="B124" s="43"/>
    </row>
    <row r="125" spans="2:2" x14ac:dyDescent="0.25">
      <c r="B125" s="43"/>
    </row>
    <row r="126" spans="2:2" x14ac:dyDescent="0.25">
      <c r="B126" s="43"/>
    </row>
    <row r="127" spans="2:2" x14ac:dyDescent="0.25">
      <c r="B127" s="43"/>
    </row>
    <row r="128" spans="2:2" x14ac:dyDescent="0.25">
      <c r="B128" s="43"/>
    </row>
    <row r="129" spans="2:2" x14ac:dyDescent="0.25">
      <c r="B129" s="43"/>
    </row>
    <row r="130" spans="2:2" x14ac:dyDescent="0.25">
      <c r="B130" s="43"/>
    </row>
    <row r="131" spans="2:2" x14ac:dyDescent="0.25">
      <c r="B131" s="43"/>
    </row>
    <row r="132" spans="2:2" x14ac:dyDescent="0.25">
      <c r="B132" s="43"/>
    </row>
    <row r="133" spans="2:2" x14ac:dyDescent="0.25">
      <c r="B133" s="43"/>
    </row>
    <row r="134" spans="2:2" x14ac:dyDescent="0.25">
      <c r="B134" s="43"/>
    </row>
    <row r="135" spans="2:2" x14ac:dyDescent="0.25">
      <c r="B135" s="43"/>
    </row>
    <row r="136" spans="2:2" x14ac:dyDescent="0.25">
      <c r="B136" s="43"/>
    </row>
    <row r="137" spans="2:2" x14ac:dyDescent="0.25">
      <c r="B137" s="43"/>
    </row>
    <row r="138" spans="2:2" x14ac:dyDescent="0.25">
      <c r="B138" s="43"/>
    </row>
    <row r="139" spans="2:2" x14ac:dyDescent="0.25">
      <c r="B139" s="43"/>
    </row>
    <row r="140" spans="2:2" x14ac:dyDescent="0.25">
      <c r="B140" s="43"/>
    </row>
    <row r="141" spans="2:2" x14ac:dyDescent="0.25">
      <c r="B141" s="43"/>
    </row>
    <row r="142" spans="2:2" x14ac:dyDescent="0.25">
      <c r="B142" s="43"/>
    </row>
    <row r="143" spans="2:2" x14ac:dyDescent="0.25">
      <c r="B143" s="43"/>
    </row>
    <row r="144" spans="2:2" x14ac:dyDescent="0.25">
      <c r="B144" s="43"/>
    </row>
    <row r="145" spans="2:2" x14ac:dyDescent="0.25">
      <c r="B145" s="43"/>
    </row>
    <row r="146" spans="2:2" x14ac:dyDescent="0.25">
      <c r="B146" s="43"/>
    </row>
    <row r="147" spans="2:2" x14ac:dyDescent="0.25">
      <c r="B147" s="43"/>
    </row>
    <row r="148" spans="2:2" x14ac:dyDescent="0.25">
      <c r="B148" s="43"/>
    </row>
    <row r="149" spans="2:2" x14ac:dyDescent="0.25">
      <c r="B149" s="43"/>
    </row>
    <row r="150" spans="2:2" x14ac:dyDescent="0.25">
      <c r="B150" s="43"/>
    </row>
    <row r="151" spans="2:2" x14ac:dyDescent="0.25">
      <c r="B151" s="43"/>
    </row>
    <row r="152" spans="2:2" x14ac:dyDescent="0.25">
      <c r="B152" s="43"/>
    </row>
    <row r="153" spans="2:2" x14ac:dyDescent="0.25">
      <c r="B153" s="43"/>
    </row>
    <row r="154" spans="2:2" x14ac:dyDescent="0.25">
      <c r="B154" s="43"/>
    </row>
    <row r="155" spans="2:2" x14ac:dyDescent="0.25">
      <c r="B155" s="43"/>
    </row>
    <row r="156" spans="2:2" x14ac:dyDescent="0.25">
      <c r="B156" s="43"/>
    </row>
    <row r="157" spans="2:2" x14ac:dyDescent="0.25">
      <c r="B157" s="43"/>
    </row>
    <row r="158" spans="2:2" x14ac:dyDescent="0.25">
      <c r="B158" s="43"/>
    </row>
    <row r="159" spans="2:2" x14ac:dyDescent="0.25">
      <c r="B159" s="43"/>
    </row>
    <row r="160" spans="2:2" x14ac:dyDescent="0.25">
      <c r="B160" s="43"/>
    </row>
    <row r="161" spans="2:2" x14ac:dyDescent="0.25">
      <c r="B161" s="43"/>
    </row>
    <row r="162" spans="2:2" x14ac:dyDescent="0.25">
      <c r="B162" s="43"/>
    </row>
    <row r="163" spans="2:2" x14ac:dyDescent="0.25">
      <c r="B163" s="43"/>
    </row>
    <row r="164" spans="2:2" x14ac:dyDescent="0.25">
      <c r="B164" s="43"/>
    </row>
    <row r="165" spans="2:2" x14ac:dyDescent="0.25">
      <c r="B165" s="43"/>
    </row>
    <row r="166" spans="2:2" x14ac:dyDescent="0.25">
      <c r="B166" s="43"/>
    </row>
    <row r="167" spans="2:2" x14ac:dyDescent="0.25">
      <c r="B167" s="43"/>
    </row>
    <row r="168" spans="2:2" x14ac:dyDescent="0.25">
      <c r="B168" s="43"/>
    </row>
    <row r="169" spans="2:2" x14ac:dyDescent="0.25">
      <c r="B169" s="43"/>
    </row>
    <row r="170" spans="2:2" x14ac:dyDescent="0.25">
      <c r="B170" s="43"/>
    </row>
    <row r="171" spans="2:2" x14ac:dyDescent="0.25">
      <c r="B171" s="43"/>
    </row>
    <row r="172" spans="2:2" x14ac:dyDescent="0.25">
      <c r="B172" s="43"/>
    </row>
    <row r="173" spans="2:2" x14ac:dyDescent="0.25">
      <c r="B173" s="43"/>
    </row>
    <row r="174" spans="2:2" x14ac:dyDescent="0.25">
      <c r="B174" s="43"/>
    </row>
    <row r="175" spans="2:2" x14ac:dyDescent="0.25">
      <c r="B175" s="43"/>
    </row>
    <row r="176" spans="2:2" x14ac:dyDescent="0.25">
      <c r="B176" s="43"/>
    </row>
    <row r="177" spans="2:2" x14ac:dyDescent="0.25">
      <c r="B177" s="43"/>
    </row>
    <row r="178" spans="2:2" x14ac:dyDescent="0.25">
      <c r="B178" s="43"/>
    </row>
    <row r="179" spans="2:2" x14ac:dyDescent="0.25">
      <c r="B179" s="43"/>
    </row>
    <row r="180" spans="2:2" x14ac:dyDescent="0.25">
      <c r="B180" s="43"/>
    </row>
    <row r="181" spans="2:2" x14ac:dyDescent="0.25">
      <c r="B181" s="43"/>
    </row>
    <row r="182" spans="2:2" x14ac:dyDescent="0.25">
      <c r="B182" s="43"/>
    </row>
    <row r="183" spans="2:2" x14ac:dyDescent="0.25">
      <c r="B183" s="43"/>
    </row>
    <row r="184" spans="2:2" x14ac:dyDescent="0.25">
      <c r="B184" s="43"/>
    </row>
    <row r="185" spans="2:2" x14ac:dyDescent="0.25">
      <c r="B185" s="43"/>
    </row>
    <row r="186" spans="2:2" x14ac:dyDescent="0.25">
      <c r="B186" s="43"/>
    </row>
    <row r="187" spans="2:2" x14ac:dyDescent="0.25">
      <c r="B187" s="43"/>
    </row>
    <row r="188" spans="2:2" x14ac:dyDescent="0.25">
      <c r="B188" s="43"/>
    </row>
    <row r="189" spans="2:2" x14ac:dyDescent="0.25">
      <c r="B189" s="43"/>
    </row>
    <row r="190" spans="2:2" x14ac:dyDescent="0.25">
      <c r="B190" s="43"/>
    </row>
    <row r="191" spans="2:2" x14ac:dyDescent="0.25">
      <c r="B191" s="43"/>
    </row>
    <row r="192" spans="2:2" x14ac:dyDescent="0.25">
      <c r="B192" s="43"/>
    </row>
    <row r="193" spans="2:2" x14ac:dyDescent="0.25">
      <c r="B193" s="43"/>
    </row>
    <row r="194" spans="2:2" x14ac:dyDescent="0.25">
      <c r="B194" s="43"/>
    </row>
    <row r="195" spans="2:2" x14ac:dyDescent="0.25">
      <c r="B195" s="43"/>
    </row>
    <row r="196" spans="2:2" x14ac:dyDescent="0.25">
      <c r="B196" s="43"/>
    </row>
    <row r="197" spans="2:2" x14ac:dyDescent="0.25">
      <c r="B197" s="43"/>
    </row>
    <row r="198" spans="2:2" x14ac:dyDescent="0.25">
      <c r="B198" s="43"/>
    </row>
    <row r="199" spans="2:2" x14ac:dyDescent="0.25">
      <c r="B199" s="43"/>
    </row>
    <row r="200" spans="2:2" x14ac:dyDescent="0.25">
      <c r="B200" s="43"/>
    </row>
    <row r="201" spans="2:2" x14ac:dyDescent="0.25">
      <c r="B201" s="43"/>
    </row>
    <row r="202" spans="2:2" x14ac:dyDescent="0.25">
      <c r="B202" s="43"/>
    </row>
    <row r="203" spans="2:2" x14ac:dyDescent="0.25">
      <c r="B203" s="43"/>
    </row>
    <row r="204" spans="2:2" x14ac:dyDescent="0.25">
      <c r="B204" s="43"/>
    </row>
    <row r="205" spans="2:2" x14ac:dyDescent="0.25">
      <c r="B205" s="43"/>
    </row>
    <row r="206" spans="2:2" x14ac:dyDescent="0.25">
      <c r="B206" s="43"/>
    </row>
    <row r="207" spans="2:2" x14ac:dyDescent="0.25">
      <c r="B207" s="43"/>
    </row>
    <row r="208" spans="2:2" x14ac:dyDescent="0.25">
      <c r="B208" s="43"/>
    </row>
    <row r="209" spans="2:2" x14ac:dyDescent="0.25">
      <c r="B209" s="43"/>
    </row>
    <row r="210" spans="2:2" x14ac:dyDescent="0.25">
      <c r="B210" s="43"/>
    </row>
    <row r="211" spans="2:2" x14ac:dyDescent="0.25">
      <c r="B211" s="43"/>
    </row>
    <row r="212" spans="2:2" x14ac:dyDescent="0.25">
      <c r="B212" s="43"/>
    </row>
    <row r="213" spans="2:2" x14ac:dyDescent="0.25">
      <c r="B213" s="43"/>
    </row>
    <row r="214" spans="2:2" x14ac:dyDescent="0.25">
      <c r="B214" s="43"/>
    </row>
    <row r="215" spans="2:2" x14ac:dyDescent="0.25">
      <c r="B215" s="43"/>
    </row>
    <row r="216" spans="2:2" x14ac:dyDescent="0.25">
      <c r="B216" s="43"/>
    </row>
    <row r="217" spans="2:2" x14ac:dyDescent="0.25">
      <c r="B217" s="43"/>
    </row>
    <row r="218" spans="2:2" x14ac:dyDescent="0.25">
      <c r="B218" s="43"/>
    </row>
    <row r="219" spans="2:2" x14ac:dyDescent="0.25">
      <c r="B219" s="43"/>
    </row>
    <row r="220" spans="2:2" x14ac:dyDescent="0.25">
      <c r="B220" s="43"/>
    </row>
    <row r="221" spans="2:2" x14ac:dyDescent="0.25">
      <c r="B221" s="43"/>
    </row>
    <row r="222" spans="2:2" x14ac:dyDescent="0.25">
      <c r="B222" s="43"/>
    </row>
    <row r="223" spans="2:2" x14ac:dyDescent="0.25">
      <c r="B223" s="43"/>
    </row>
    <row r="224" spans="2:2" x14ac:dyDescent="0.25">
      <c r="B224" s="43"/>
    </row>
    <row r="225" spans="2:2" x14ac:dyDescent="0.25">
      <c r="B225" s="43"/>
    </row>
    <row r="226" spans="2:2" x14ac:dyDescent="0.25">
      <c r="B226" s="43"/>
    </row>
    <row r="227" spans="2:2" x14ac:dyDescent="0.25">
      <c r="B227" s="43"/>
    </row>
    <row r="228" spans="2:2" x14ac:dyDescent="0.25">
      <c r="B228" s="43"/>
    </row>
    <row r="229" spans="2:2" x14ac:dyDescent="0.25">
      <c r="B229" s="43"/>
    </row>
    <row r="230" spans="2:2" x14ac:dyDescent="0.25">
      <c r="B230" s="43"/>
    </row>
    <row r="231" spans="2:2" x14ac:dyDescent="0.25">
      <c r="B231" s="43"/>
    </row>
    <row r="232" spans="2:2" x14ac:dyDescent="0.25">
      <c r="B232" s="43"/>
    </row>
    <row r="233" spans="2:2" x14ac:dyDescent="0.25">
      <c r="B233" s="43"/>
    </row>
    <row r="234" spans="2:2" x14ac:dyDescent="0.25">
      <c r="B234" s="43"/>
    </row>
    <row r="235" spans="2:2" x14ac:dyDescent="0.25">
      <c r="B235" s="43"/>
    </row>
    <row r="236" spans="2:2" x14ac:dyDescent="0.25">
      <c r="B236" s="43"/>
    </row>
    <row r="237" spans="2:2" x14ac:dyDescent="0.25">
      <c r="B237" s="43"/>
    </row>
    <row r="238" spans="2:2" x14ac:dyDescent="0.25">
      <c r="B238" s="43"/>
    </row>
    <row r="239" spans="2:2" x14ac:dyDescent="0.25">
      <c r="B239" s="43"/>
    </row>
    <row r="240" spans="2:2" x14ac:dyDescent="0.25">
      <c r="B240" s="43"/>
    </row>
    <row r="241" spans="2:2" x14ac:dyDescent="0.25">
      <c r="B241" s="43"/>
    </row>
    <row r="242" spans="2:2" x14ac:dyDescent="0.25">
      <c r="B242" s="43"/>
    </row>
    <row r="243" spans="2:2" x14ac:dyDescent="0.25">
      <c r="B243" s="43"/>
    </row>
    <row r="244" spans="2:2" x14ac:dyDescent="0.25">
      <c r="B244" s="43"/>
    </row>
    <row r="245" spans="2:2" x14ac:dyDescent="0.25">
      <c r="B245" s="43"/>
    </row>
    <row r="246" spans="2:2" x14ac:dyDescent="0.25">
      <c r="B246" s="43"/>
    </row>
    <row r="247" spans="2:2" x14ac:dyDescent="0.25">
      <c r="B247" s="43"/>
    </row>
    <row r="248" spans="2:2" x14ac:dyDescent="0.25">
      <c r="B248" s="43"/>
    </row>
    <row r="249" spans="2:2" x14ac:dyDescent="0.25">
      <c r="B249" s="43"/>
    </row>
    <row r="250" spans="2:2" x14ac:dyDescent="0.25">
      <c r="B250" s="43"/>
    </row>
    <row r="251" spans="2:2" x14ac:dyDescent="0.25">
      <c r="B251" s="43"/>
    </row>
    <row r="252" spans="2:2" x14ac:dyDescent="0.25">
      <c r="B252" s="43"/>
    </row>
    <row r="253" spans="2:2" x14ac:dyDescent="0.25">
      <c r="B253" s="43"/>
    </row>
    <row r="254" spans="2:2" x14ac:dyDescent="0.25">
      <c r="B254" s="43"/>
    </row>
    <row r="255" spans="2:2" x14ac:dyDescent="0.25">
      <c r="B255" s="43"/>
    </row>
    <row r="256" spans="2:2" x14ac:dyDescent="0.25">
      <c r="B256" s="43"/>
    </row>
    <row r="257" spans="2:2" x14ac:dyDescent="0.25">
      <c r="B257" s="43"/>
    </row>
    <row r="258" spans="2:2" x14ac:dyDescent="0.25">
      <c r="B258" s="43"/>
    </row>
    <row r="259" spans="2:2" x14ac:dyDescent="0.25">
      <c r="B259" s="43"/>
    </row>
    <row r="260" spans="2:2" x14ac:dyDescent="0.25">
      <c r="B260" s="43"/>
    </row>
    <row r="261" spans="2:2" x14ac:dyDescent="0.25">
      <c r="B261" s="43"/>
    </row>
    <row r="262" spans="2:2" x14ac:dyDescent="0.25">
      <c r="B262" s="43"/>
    </row>
    <row r="263" spans="2:2" x14ac:dyDescent="0.25">
      <c r="B263" s="43"/>
    </row>
    <row r="264" spans="2:2" x14ac:dyDescent="0.25">
      <c r="B264" s="43"/>
    </row>
    <row r="265" spans="2:2" x14ac:dyDescent="0.25">
      <c r="B265" s="43"/>
    </row>
    <row r="266" spans="2:2" x14ac:dyDescent="0.25">
      <c r="B266" s="43"/>
    </row>
    <row r="267" spans="2:2" x14ac:dyDescent="0.25">
      <c r="B267" s="43"/>
    </row>
    <row r="268" spans="2:2" x14ac:dyDescent="0.25">
      <c r="B268" s="43"/>
    </row>
    <row r="269" spans="2:2" x14ac:dyDescent="0.25">
      <c r="B269" s="43"/>
    </row>
    <row r="270" spans="2:2" x14ac:dyDescent="0.25">
      <c r="B270" s="43"/>
    </row>
    <row r="271" spans="2:2" x14ac:dyDescent="0.25">
      <c r="B271" s="43"/>
    </row>
    <row r="272" spans="2:2" x14ac:dyDescent="0.25">
      <c r="B272" s="43"/>
    </row>
    <row r="273" spans="2:2" x14ac:dyDescent="0.25">
      <c r="B273" s="43"/>
    </row>
    <row r="274" spans="2:2" x14ac:dyDescent="0.25">
      <c r="B274" s="43"/>
    </row>
    <row r="275" spans="2:2" x14ac:dyDescent="0.25">
      <c r="B275" s="43"/>
    </row>
    <row r="276" spans="2:2" x14ac:dyDescent="0.25">
      <c r="B276" s="43"/>
    </row>
    <row r="277" spans="2:2" x14ac:dyDescent="0.25">
      <c r="B277" s="43"/>
    </row>
    <row r="278" spans="2:2" x14ac:dyDescent="0.25">
      <c r="B278" s="43"/>
    </row>
    <row r="279" spans="2:2" x14ac:dyDescent="0.25">
      <c r="B279" s="43"/>
    </row>
    <row r="280" spans="2:2" x14ac:dyDescent="0.25">
      <c r="B280" s="43"/>
    </row>
    <row r="281" spans="2:2" x14ac:dyDescent="0.25">
      <c r="B281" s="43"/>
    </row>
    <row r="282" spans="2:2" x14ac:dyDescent="0.25">
      <c r="B282" s="43"/>
    </row>
    <row r="283" spans="2:2" x14ac:dyDescent="0.25">
      <c r="B283" s="43"/>
    </row>
    <row r="284" spans="2:2" x14ac:dyDescent="0.25">
      <c r="B284" s="43"/>
    </row>
    <row r="285" spans="2:2" x14ac:dyDescent="0.25">
      <c r="B285" s="43"/>
    </row>
    <row r="286" spans="2:2" x14ac:dyDescent="0.25">
      <c r="B286" s="43"/>
    </row>
    <row r="287" spans="2:2" x14ac:dyDescent="0.25">
      <c r="B287" s="43"/>
    </row>
    <row r="288" spans="2:2" x14ac:dyDescent="0.25">
      <c r="B288" s="43"/>
    </row>
    <row r="289" spans="2:2" x14ac:dyDescent="0.25">
      <c r="B289" s="43"/>
    </row>
    <row r="290" spans="2:2" x14ac:dyDescent="0.25">
      <c r="B290" s="43"/>
    </row>
    <row r="291" spans="2:2" x14ac:dyDescent="0.25">
      <c r="B291" s="43"/>
    </row>
    <row r="292" spans="2:2" x14ac:dyDescent="0.25">
      <c r="B292" s="43"/>
    </row>
    <row r="293" spans="2:2" x14ac:dyDescent="0.25">
      <c r="B293" s="43"/>
    </row>
    <row r="294" spans="2:2" x14ac:dyDescent="0.25">
      <c r="B294" s="43"/>
    </row>
    <row r="295" spans="2:2" x14ac:dyDescent="0.25">
      <c r="B295" s="43"/>
    </row>
    <row r="296" spans="2:2" x14ac:dyDescent="0.25">
      <c r="B296" s="43"/>
    </row>
    <row r="297" spans="2:2" x14ac:dyDescent="0.25">
      <c r="B297" s="43"/>
    </row>
    <row r="298" spans="2:2" x14ac:dyDescent="0.25">
      <c r="B298" s="43"/>
    </row>
    <row r="299" spans="2:2" x14ac:dyDescent="0.25">
      <c r="B299" s="43"/>
    </row>
    <row r="300" spans="2:2" x14ac:dyDescent="0.25">
      <c r="B300" s="43"/>
    </row>
    <row r="301" spans="2:2" x14ac:dyDescent="0.25">
      <c r="B301" s="43"/>
    </row>
    <row r="302" spans="2:2" x14ac:dyDescent="0.25">
      <c r="B302" s="43"/>
    </row>
    <row r="303" spans="2:2" x14ac:dyDescent="0.25">
      <c r="B303" s="43"/>
    </row>
    <row r="304" spans="2:2" x14ac:dyDescent="0.25">
      <c r="B304" s="43"/>
    </row>
    <row r="305" spans="2:2" x14ac:dyDescent="0.25">
      <c r="B305" s="43"/>
    </row>
    <row r="306" spans="2:2" x14ac:dyDescent="0.25">
      <c r="B306" s="43"/>
    </row>
    <row r="307" spans="2:2" x14ac:dyDescent="0.25">
      <c r="B307" s="43"/>
    </row>
    <row r="308" spans="2:2" x14ac:dyDescent="0.25">
      <c r="B308" s="43"/>
    </row>
    <row r="309" spans="2:2" x14ac:dyDescent="0.25">
      <c r="B309" s="43"/>
    </row>
    <row r="310" spans="2:2" x14ac:dyDescent="0.25">
      <c r="B310" s="43"/>
    </row>
    <row r="311" spans="2:2" x14ac:dyDescent="0.25">
      <c r="B311" s="43"/>
    </row>
    <row r="312" spans="2:2" x14ac:dyDescent="0.25">
      <c r="B312" s="43"/>
    </row>
    <row r="313" spans="2:2" x14ac:dyDescent="0.25">
      <c r="B313" s="43"/>
    </row>
    <row r="314" spans="2:2" x14ac:dyDescent="0.25">
      <c r="B314" s="43"/>
    </row>
    <row r="315" spans="2:2" x14ac:dyDescent="0.25">
      <c r="B315" s="43"/>
    </row>
    <row r="316" spans="2:2" x14ac:dyDescent="0.25">
      <c r="B316" s="43"/>
    </row>
    <row r="317" spans="2:2" x14ac:dyDescent="0.25">
      <c r="B317" s="43"/>
    </row>
    <row r="318" spans="2:2" x14ac:dyDescent="0.25">
      <c r="B318" s="43"/>
    </row>
    <row r="319" spans="2:2" x14ac:dyDescent="0.25">
      <c r="B319" s="43"/>
    </row>
    <row r="320" spans="2:2" x14ac:dyDescent="0.25">
      <c r="B320" s="43"/>
    </row>
    <row r="321" spans="2:2" x14ac:dyDescent="0.25">
      <c r="B321" s="43"/>
    </row>
    <row r="322" spans="2:2" x14ac:dyDescent="0.25">
      <c r="B322" s="43"/>
    </row>
    <row r="323" spans="2:2" x14ac:dyDescent="0.25">
      <c r="B323" s="43"/>
    </row>
    <row r="324" spans="2:2" x14ac:dyDescent="0.25">
      <c r="B324" s="43"/>
    </row>
    <row r="325" spans="2:2" x14ac:dyDescent="0.25">
      <c r="B325" s="43"/>
    </row>
    <row r="326" spans="2:2" x14ac:dyDescent="0.25">
      <c r="B326" s="43"/>
    </row>
    <row r="327" spans="2:2" x14ac:dyDescent="0.25">
      <c r="B327" s="43"/>
    </row>
    <row r="328" spans="2:2" x14ac:dyDescent="0.25">
      <c r="B328" s="43"/>
    </row>
    <row r="329" spans="2:2" x14ac:dyDescent="0.25">
      <c r="B329" s="43"/>
    </row>
    <row r="330" spans="2:2" x14ac:dyDescent="0.25">
      <c r="B330" s="43"/>
    </row>
    <row r="331" spans="2:2" x14ac:dyDescent="0.25">
      <c r="B331" s="43"/>
    </row>
    <row r="332" spans="2:2" x14ac:dyDescent="0.25">
      <c r="B332" s="43"/>
    </row>
    <row r="333" spans="2:2" x14ac:dyDescent="0.25">
      <c r="B333" s="43"/>
    </row>
    <row r="334" spans="2:2" x14ac:dyDescent="0.25">
      <c r="B334" s="43"/>
    </row>
    <row r="335" spans="2:2" x14ac:dyDescent="0.25">
      <c r="B335" s="43"/>
    </row>
    <row r="336" spans="2:2" x14ac:dyDescent="0.25">
      <c r="B336" s="43"/>
    </row>
    <row r="337" spans="2:2" x14ac:dyDescent="0.25">
      <c r="B337" s="43"/>
    </row>
    <row r="338" spans="2:2" x14ac:dyDescent="0.25">
      <c r="B338" s="43"/>
    </row>
    <row r="339" spans="2:2" x14ac:dyDescent="0.25">
      <c r="B339" s="43"/>
    </row>
    <row r="340" spans="2:2" x14ac:dyDescent="0.25">
      <c r="B340" s="43"/>
    </row>
    <row r="341" spans="2:2" x14ac:dyDescent="0.25">
      <c r="B341" s="43"/>
    </row>
    <row r="342" spans="2:2" x14ac:dyDescent="0.25">
      <c r="B342" s="43"/>
    </row>
    <row r="343" spans="2:2" x14ac:dyDescent="0.25">
      <c r="B343" s="43"/>
    </row>
    <row r="344" spans="2:2" x14ac:dyDescent="0.25">
      <c r="B344" s="43"/>
    </row>
    <row r="345" spans="2:2" x14ac:dyDescent="0.25">
      <c r="B345" s="43"/>
    </row>
    <row r="346" spans="2:2" x14ac:dyDescent="0.25">
      <c r="B346" s="43"/>
    </row>
    <row r="347" spans="2:2" x14ac:dyDescent="0.25">
      <c r="B347" s="43"/>
    </row>
    <row r="348" spans="2:2" x14ac:dyDescent="0.25">
      <c r="B348" s="43"/>
    </row>
    <row r="349" spans="2:2" x14ac:dyDescent="0.25">
      <c r="B349" s="43"/>
    </row>
    <row r="350" spans="2:2" x14ac:dyDescent="0.25">
      <c r="B350" s="43"/>
    </row>
    <row r="351" spans="2:2" x14ac:dyDescent="0.25">
      <c r="B351" s="43"/>
    </row>
    <row r="352" spans="2:2" x14ac:dyDescent="0.25">
      <c r="B352" s="43"/>
    </row>
    <row r="353" spans="2:2" x14ac:dyDescent="0.25">
      <c r="B353" s="43"/>
    </row>
    <row r="354" spans="2:2" x14ac:dyDescent="0.25">
      <c r="B354" s="43"/>
    </row>
    <row r="355" spans="2:2" x14ac:dyDescent="0.25">
      <c r="B355" s="43"/>
    </row>
    <row r="356" spans="2:2" x14ac:dyDescent="0.25">
      <c r="B356" s="43"/>
    </row>
    <row r="357" spans="2:2" x14ac:dyDescent="0.25">
      <c r="B357" s="43"/>
    </row>
    <row r="358" spans="2:2" x14ac:dyDescent="0.25">
      <c r="B358" s="43"/>
    </row>
    <row r="359" spans="2:2" x14ac:dyDescent="0.25">
      <c r="B359" s="43"/>
    </row>
    <row r="360" spans="2:2" x14ac:dyDescent="0.25">
      <c r="B360" s="43"/>
    </row>
    <row r="361" spans="2:2" x14ac:dyDescent="0.25">
      <c r="B361" s="43"/>
    </row>
    <row r="362" spans="2:2" x14ac:dyDescent="0.25">
      <c r="B362" s="43"/>
    </row>
    <row r="363" spans="2:2" x14ac:dyDescent="0.25">
      <c r="B363" s="43"/>
    </row>
    <row r="364" spans="2:2" x14ac:dyDescent="0.25">
      <c r="B364" s="43"/>
    </row>
    <row r="365" spans="2:2" x14ac:dyDescent="0.25">
      <c r="B365" s="43"/>
    </row>
    <row r="366" spans="2:2" x14ac:dyDescent="0.25">
      <c r="B366" s="43"/>
    </row>
    <row r="367" spans="2:2" x14ac:dyDescent="0.25">
      <c r="B367" s="43"/>
    </row>
    <row r="368" spans="2:2" x14ac:dyDescent="0.25">
      <c r="B368" s="43"/>
    </row>
    <row r="369" spans="2:2" x14ac:dyDescent="0.25">
      <c r="B369" s="43"/>
    </row>
    <row r="370" spans="2:2" x14ac:dyDescent="0.25">
      <c r="B370" s="43"/>
    </row>
    <row r="371" spans="2:2" x14ac:dyDescent="0.25">
      <c r="B371" s="43"/>
    </row>
    <row r="372" spans="2:2" x14ac:dyDescent="0.25">
      <c r="B372" s="43"/>
    </row>
    <row r="373" spans="2:2" x14ac:dyDescent="0.25">
      <c r="B373" s="43"/>
    </row>
    <row r="374" spans="2:2" x14ac:dyDescent="0.25">
      <c r="B374" s="43"/>
    </row>
    <row r="375" spans="2:2" x14ac:dyDescent="0.25">
      <c r="B375" s="43"/>
    </row>
    <row r="376" spans="2:2" x14ac:dyDescent="0.25">
      <c r="B376" s="43"/>
    </row>
    <row r="377" spans="2:2" x14ac:dyDescent="0.25">
      <c r="B377" s="43"/>
    </row>
    <row r="378" spans="2:2" x14ac:dyDescent="0.25">
      <c r="B378" s="43"/>
    </row>
    <row r="379" spans="2:2" x14ac:dyDescent="0.25">
      <c r="B379" s="43"/>
    </row>
    <row r="380" spans="2:2" x14ac:dyDescent="0.25">
      <c r="B380" s="43"/>
    </row>
    <row r="381" spans="2:2" x14ac:dyDescent="0.25">
      <c r="B381" s="43"/>
    </row>
    <row r="382" spans="2:2" x14ac:dyDescent="0.25">
      <c r="B382" s="43"/>
    </row>
    <row r="383" spans="2:2" x14ac:dyDescent="0.25">
      <c r="B383" s="43"/>
    </row>
    <row r="384" spans="2:2" x14ac:dyDescent="0.25">
      <c r="B384" s="43"/>
    </row>
    <row r="385" spans="2:2" x14ac:dyDescent="0.25">
      <c r="B385" s="43"/>
    </row>
    <row r="386" spans="2:2" x14ac:dyDescent="0.25">
      <c r="B386" s="43"/>
    </row>
    <row r="387" spans="2:2" x14ac:dyDescent="0.25">
      <c r="B387" s="43"/>
    </row>
    <row r="388" spans="2:2" x14ac:dyDescent="0.25">
      <c r="B388" s="43"/>
    </row>
    <row r="389" spans="2:2" x14ac:dyDescent="0.25">
      <c r="B389" s="43"/>
    </row>
    <row r="390" spans="2:2" x14ac:dyDescent="0.25">
      <c r="B390" s="43"/>
    </row>
    <row r="391" spans="2:2" x14ac:dyDescent="0.25">
      <c r="B391" s="43"/>
    </row>
    <row r="392" spans="2:2" x14ac:dyDescent="0.25">
      <c r="B392" s="43"/>
    </row>
    <row r="393" spans="2:2" x14ac:dyDescent="0.25">
      <c r="B393" s="43"/>
    </row>
    <row r="394" spans="2:2" x14ac:dyDescent="0.25">
      <c r="B394" s="43"/>
    </row>
    <row r="395" spans="2:2" x14ac:dyDescent="0.25">
      <c r="B395" s="43"/>
    </row>
    <row r="396" spans="2:2" x14ac:dyDescent="0.25">
      <c r="B396" s="43"/>
    </row>
    <row r="397" spans="2:2" x14ac:dyDescent="0.25">
      <c r="B397" s="43"/>
    </row>
    <row r="398" spans="2:2" x14ac:dyDescent="0.25">
      <c r="B398" s="43"/>
    </row>
    <row r="399" spans="2:2" x14ac:dyDescent="0.25">
      <c r="B399" s="43"/>
    </row>
    <row r="400" spans="2:2" x14ac:dyDescent="0.25">
      <c r="B400" s="43"/>
    </row>
    <row r="401" spans="2:2" x14ac:dyDescent="0.25">
      <c r="B401" s="43"/>
    </row>
    <row r="402" spans="2:2" x14ac:dyDescent="0.25">
      <c r="B402" s="43"/>
    </row>
    <row r="403" spans="2:2" x14ac:dyDescent="0.25">
      <c r="B403" s="43"/>
    </row>
    <row r="404" spans="2:2" x14ac:dyDescent="0.25">
      <c r="B404" s="43"/>
    </row>
    <row r="405" spans="2:2" x14ac:dyDescent="0.25">
      <c r="B405" s="43"/>
    </row>
    <row r="406" spans="2:2" x14ac:dyDescent="0.25">
      <c r="B406" s="43"/>
    </row>
    <row r="407" spans="2:2" x14ac:dyDescent="0.25">
      <c r="B407" s="43"/>
    </row>
    <row r="408" spans="2:2" x14ac:dyDescent="0.25">
      <c r="B408" s="43"/>
    </row>
    <row r="409" spans="2:2" x14ac:dyDescent="0.25">
      <c r="B409" s="43"/>
    </row>
    <row r="410" spans="2:2" x14ac:dyDescent="0.25">
      <c r="B410" s="43"/>
    </row>
    <row r="411" spans="2:2" x14ac:dyDescent="0.25">
      <c r="B411" s="43"/>
    </row>
    <row r="412" spans="2:2" x14ac:dyDescent="0.25">
      <c r="B412" s="43"/>
    </row>
    <row r="413" spans="2:2" x14ac:dyDescent="0.25">
      <c r="B413" s="43"/>
    </row>
    <row r="414" spans="2:2" x14ac:dyDescent="0.25">
      <c r="B414" s="43"/>
    </row>
    <row r="415" spans="2:2" x14ac:dyDescent="0.25">
      <c r="B415" s="43"/>
    </row>
    <row r="416" spans="2:2" x14ac:dyDescent="0.25">
      <c r="B416" s="43"/>
    </row>
    <row r="417" spans="2:2" x14ac:dyDescent="0.25">
      <c r="B417" s="43"/>
    </row>
    <row r="418" spans="2:2" x14ac:dyDescent="0.25">
      <c r="B418" s="43"/>
    </row>
    <row r="419" spans="2:2" x14ac:dyDescent="0.25">
      <c r="B419" s="43"/>
    </row>
    <row r="420" spans="2:2" x14ac:dyDescent="0.25">
      <c r="B420" s="43"/>
    </row>
    <row r="421" spans="2:2" x14ac:dyDescent="0.25">
      <c r="B421" s="43"/>
    </row>
    <row r="422" spans="2:2" x14ac:dyDescent="0.25">
      <c r="B422" s="43"/>
    </row>
    <row r="423" spans="2:2" x14ac:dyDescent="0.25">
      <c r="B423" s="43"/>
    </row>
    <row r="424" spans="2:2" x14ac:dyDescent="0.25">
      <c r="B424" s="43"/>
    </row>
    <row r="425" spans="2:2" x14ac:dyDescent="0.25">
      <c r="B425" s="43"/>
    </row>
    <row r="426" spans="2:2" x14ac:dyDescent="0.25">
      <c r="B426" s="43"/>
    </row>
    <row r="427" spans="2:2" x14ac:dyDescent="0.25">
      <c r="B427" s="43"/>
    </row>
    <row r="428" spans="2:2" x14ac:dyDescent="0.25">
      <c r="B428" s="43"/>
    </row>
    <row r="429" spans="2:2" x14ac:dyDescent="0.25">
      <c r="B429" s="43"/>
    </row>
    <row r="430" spans="2:2" x14ac:dyDescent="0.25">
      <c r="B430" s="43"/>
    </row>
    <row r="431" spans="2:2" x14ac:dyDescent="0.25">
      <c r="B431" s="43"/>
    </row>
    <row r="432" spans="2:2" x14ac:dyDescent="0.25">
      <c r="B432" s="43"/>
    </row>
    <row r="433" spans="2:2" x14ac:dyDescent="0.25">
      <c r="B433" s="43"/>
    </row>
    <row r="434" spans="2:2" x14ac:dyDescent="0.25">
      <c r="B434" s="43"/>
    </row>
    <row r="435" spans="2:2" x14ac:dyDescent="0.25">
      <c r="B435" s="43"/>
    </row>
    <row r="436" spans="2:2" x14ac:dyDescent="0.25">
      <c r="B436" s="43"/>
    </row>
    <row r="437" spans="2:2" x14ac:dyDescent="0.25">
      <c r="B437" s="43"/>
    </row>
    <row r="438" spans="2:2" x14ac:dyDescent="0.25">
      <c r="B438" s="43"/>
    </row>
    <row r="439" spans="2:2" x14ac:dyDescent="0.25">
      <c r="B439" s="43"/>
    </row>
    <row r="440" spans="2:2" x14ac:dyDescent="0.25">
      <c r="B440" s="43"/>
    </row>
    <row r="441" spans="2:2" x14ac:dyDescent="0.25">
      <c r="B441" s="43"/>
    </row>
    <row r="442" spans="2:2" x14ac:dyDescent="0.25">
      <c r="B442" s="43"/>
    </row>
    <row r="443" spans="2:2" x14ac:dyDescent="0.25">
      <c r="B443" s="43"/>
    </row>
    <row r="444" spans="2:2" x14ac:dyDescent="0.25">
      <c r="B444" s="43"/>
    </row>
    <row r="445" spans="2:2" x14ac:dyDescent="0.25">
      <c r="B445" s="43"/>
    </row>
    <row r="446" spans="2:2" x14ac:dyDescent="0.25">
      <c r="B446" s="43"/>
    </row>
    <row r="447" spans="2:2" x14ac:dyDescent="0.25">
      <c r="B447" s="43"/>
    </row>
    <row r="448" spans="2:2" x14ac:dyDescent="0.25">
      <c r="B448" s="43"/>
    </row>
    <row r="449" spans="2:2" x14ac:dyDescent="0.25">
      <c r="B449" s="43"/>
    </row>
    <row r="450" spans="2:2" x14ac:dyDescent="0.25">
      <c r="B450" s="43"/>
    </row>
    <row r="451" spans="2:2" x14ac:dyDescent="0.25">
      <c r="B451" s="43"/>
    </row>
    <row r="452" spans="2:2" x14ac:dyDescent="0.25">
      <c r="B452" s="43"/>
    </row>
    <row r="453" spans="2:2" x14ac:dyDescent="0.25">
      <c r="B453" s="43"/>
    </row>
    <row r="454" spans="2:2" x14ac:dyDescent="0.25">
      <c r="B454" s="43"/>
    </row>
    <row r="455" spans="2:2" x14ac:dyDescent="0.25">
      <c r="B455" s="43"/>
    </row>
    <row r="456" spans="2:2" x14ac:dyDescent="0.25">
      <c r="B456" s="43"/>
    </row>
    <row r="457" spans="2:2" x14ac:dyDescent="0.25">
      <c r="B457" s="43"/>
    </row>
    <row r="458" spans="2:2" x14ac:dyDescent="0.25">
      <c r="B458" s="43"/>
    </row>
    <row r="459" spans="2:2" x14ac:dyDescent="0.25">
      <c r="B459" s="43"/>
    </row>
    <row r="460" spans="2:2" x14ac:dyDescent="0.25">
      <c r="B460" s="43"/>
    </row>
    <row r="461" spans="2:2" x14ac:dyDescent="0.25">
      <c r="B461" s="43"/>
    </row>
    <row r="462" spans="2:2" x14ac:dyDescent="0.25">
      <c r="B462" s="43"/>
    </row>
    <row r="463" spans="2:2" x14ac:dyDescent="0.25">
      <c r="B463" s="43"/>
    </row>
    <row r="464" spans="2:2" x14ac:dyDescent="0.25">
      <c r="B464" s="43"/>
    </row>
    <row r="465" spans="2:2" x14ac:dyDescent="0.25">
      <c r="B465" s="43"/>
    </row>
    <row r="466" spans="2:2" x14ac:dyDescent="0.25">
      <c r="B466" s="43"/>
    </row>
    <row r="467" spans="2:2" x14ac:dyDescent="0.25">
      <c r="B467" s="43"/>
    </row>
    <row r="468" spans="2:2" x14ac:dyDescent="0.25">
      <c r="B468" s="43"/>
    </row>
    <row r="469" spans="2:2" x14ac:dyDescent="0.25">
      <c r="B469" s="43"/>
    </row>
    <row r="470" spans="2:2" x14ac:dyDescent="0.25">
      <c r="B470" s="43"/>
    </row>
    <row r="471" spans="2:2" x14ac:dyDescent="0.25">
      <c r="B471" s="43"/>
    </row>
    <row r="472" spans="2:2" x14ac:dyDescent="0.25">
      <c r="B472" s="43"/>
    </row>
    <row r="473" spans="2:2" x14ac:dyDescent="0.25">
      <c r="B473" s="43"/>
    </row>
    <row r="474" spans="2:2" x14ac:dyDescent="0.25">
      <c r="B474" s="43"/>
    </row>
    <row r="475" spans="2:2" x14ac:dyDescent="0.25">
      <c r="B475" s="43"/>
    </row>
    <row r="476" spans="2:2" x14ac:dyDescent="0.25">
      <c r="B476" s="43"/>
    </row>
    <row r="477" spans="2:2" x14ac:dyDescent="0.25">
      <c r="B477" s="43"/>
    </row>
    <row r="478" spans="2:2" x14ac:dyDescent="0.25">
      <c r="B478" s="43"/>
    </row>
    <row r="479" spans="2:2" x14ac:dyDescent="0.25">
      <c r="B479" s="43"/>
    </row>
    <row r="480" spans="2:2" x14ac:dyDescent="0.25">
      <c r="B480" s="43"/>
    </row>
    <row r="481" spans="2:2" x14ac:dyDescent="0.25">
      <c r="B481" s="43"/>
    </row>
    <row r="482" spans="2:2" x14ac:dyDescent="0.25">
      <c r="B482" s="43"/>
    </row>
    <row r="483" spans="2:2" x14ac:dyDescent="0.25">
      <c r="B483" s="43"/>
    </row>
    <row r="484" spans="2:2" x14ac:dyDescent="0.25">
      <c r="B484" s="43"/>
    </row>
    <row r="485" spans="2:2" x14ac:dyDescent="0.25">
      <c r="B485" s="43"/>
    </row>
    <row r="486" spans="2:2" x14ac:dyDescent="0.25">
      <c r="B486" s="43"/>
    </row>
    <row r="487" spans="2:2" x14ac:dyDescent="0.25">
      <c r="B487" s="43"/>
    </row>
    <row r="488" spans="2:2" x14ac:dyDescent="0.25">
      <c r="B488" s="43"/>
    </row>
    <row r="489" spans="2:2" x14ac:dyDescent="0.25">
      <c r="B489" s="43"/>
    </row>
    <row r="490" spans="2:2" x14ac:dyDescent="0.25">
      <c r="B490" s="43"/>
    </row>
    <row r="491" spans="2:2" x14ac:dyDescent="0.25">
      <c r="B491" s="43"/>
    </row>
    <row r="492" spans="2:2" x14ac:dyDescent="0.25">
      <c r="B492" s="43"/>
    </row>
    <row r="493" spans="2:2" x14ac:dyDescent="0.25">
      <c r="B493" s="43"/>
    </row>
    <row r="494" spans="2:2" x14ac:dyDescent="0.25">
      <c r="B494" s="43"/>
    </row>
    <row r="495" spans="2:2" x14ac:dyDescent="0.25">
      <c r="B495" s="43"/>
    </row>
    <row r="496" spans="2:2" x14ac:dyDescent="0.25">
      <c r="B496" s="43"/>
    </row>
    <row r="497" spans="2:2" x14ac:dyDescent="0.25">
      <c r="B497" s="4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97"/>
  <sheetViews>
    <sheetView workbookViewId="0"/>
  </sheetViews>
  <sheetFormatPr defaultColWidth="5.7109375" defaultRowHeight="15" x14ac:dyDescent="0.25"/>
  <cols>
    <col min="1" max="1" width="11.5703125" customWidth="1"/>
    <col min="2" max="32" width="7.7109375" style="44" customWidth="1"/>
    <col min="33" max="33" width="12.7109375" customWidth="1"/>
    <col min="257" max="257" width="11.5703125" customWidth="1"/>
    <col min="258" max="288" width="7.7109375" customWidth="1"/>
    <col min="289" max="289" width="12.7109375" customWidth="1"/>
    <col min="513" max="513" width="11.5703125" customWidth="1"/>
    <col min="514" max="544" width="7.7109375" customWidth="1"/>
    <col min="545" max="545" width="12.7109375" customWidth="1"/>
    <col min="769" max="769" width="11.5703125" customWidth="1"/>
    <col min="770" max="800" width="7.7109375" customWidth="1"/>
    <col min="801" max="801" width="12.7109375" customWidth="1"/>
    <col min="1025" max="1025" width="11.5703125" customWidth="1"/>
    <col min="1026" max="1056" width="7.7109375" customWidth="1"/>
    <col min="1057" max="1057" width="12.7109375" customWidth="1"/>
    <col min="1281" max="1281" width="11.5703125" customWidth="1"/>
    <col min="1282" max="1312" width="7.7109375" customWidth="1"/>
    <col min="1313" max="1313" width="12.7109375" customWidth="1"/>
    <col min="1537" max="1537" width="11.5703125" customWidth="1"/>
    <col min="1538" max="1568" width="7.7109375" customWidth="1"/>
    <col min="1569" max="1569" width="12.7109375" customWidth="1"/>
    <col min="1793" max="1793" width="11.5703125" customWidth="1"/>
    <col min="1794" max="1824" width="7.7109375" customWidth="1"/>
    <col min="1825" max="1825" width="12.7109375" customWidth="1"/>
    <col min="2049" max="2049" width="11.5703125" customWidth="1"/>
    <col min="2050" max="2080" width="7.7109375" customWidth="1"/>
    <col min="2081" max="2081" width="12.7109375" customWidth="1"/>
    <col min="2305" max="2305" width="11.5703125" customWidth="1"/>
    <col min="2306" max="2336" width="7.7109375" customWidth="1"/>
    <col min="2337" max="2337" width="12.7109375" customWidth="1"/>
    <col min="2561" max="2561" width="11.5703125" customWidth="1"/>
    <col min="2562" max="2592" width="7.7109375" customWidth="1"/>
    <col min="2593" max="2593" width="12.7109375" customWidth="1"/>
    <col min="2817" max="2817" width="11.5703125" customWidth="1"/>
    <col min="2818" max="2848" width="7.7109375" customWidth="1"/>
    <col min="2849" max="2849" width="12.7109375" customWidth="1"/>
    <col min="3073" max="3073" width="11.5703125" customWidth="1"/>
    <col min="3074" max="3104" width="7.7109375" customWidth="1"/>
    <col min="3105" max="3105" width="12.7109375" customWidth="1"/>
    <col min="3329" max="3329" width="11.5703125" customWidth="1"/>
    <col min="3330" max="3360" width="7.7109375" customWidth="1"/>
    <col min="3361" max="3361" width="12.7109375" customWidth="1"/>
    <col min="3585" max="3585" width="11.5703125" customWidth="1"/>
    <col min="3586" max="3616" width="7.7109375" customWidth="1"/>
    <col min="3617" max="3617" width="12.7109375" customWidth="1"/>
    <col min="3841" max="3841" width="11.5703125" customWidth="1"/>
    <col min="3842" max="3872" width="7.7109375" customWidth="1"/>
    <col min="3873" max="3873" width="12.7109375" customWidth="1"/>
    <col min="4097" max="4097" width="11.5703125" customWidth="1"/>
    <col min="4098" max="4128" width="7.7109375" customWidth="1"/>
    <col min="4129" max="4129" width="12.7109375" customWidth="1"/>
    <col min="4353" max="4353" width="11.5703125" customWidth="1"/>
    <col min="4354" max="4384" width="7.7109375" customWidth="1"/>
    <col min="4385" max="4385" width="12.7109375" customWidth="1"/>
    <col min="4609" max="4609" width="11.5703125" customWidth="1"/>
    <col min="4610" max="4640" width="7.7109375" customWidth="1"/>
    <col min="4641" max="4641" width="12.7109375" customWidth="1"/>
    <col min="4865" max="4865" width="11.5703125" customWidth="1"/>
    <col min="4866" max="4896" width="7.7109375" customWidth="1"/>
    <col min="4897" max="4897" width="12.7109375" customWidth="1"/>
    <col min="5121" max="5121" width="11.5703125" customWidth="1"/>
    <col min="5122" max="5152" width="7.7109375" customWidth="1"/>
    <col min="5153" max="5153" width="12.7109375" customWidth="1"/>
    <col min="5377" max="5377" width="11.5703125" customWidth="1"/>
    <col min="5378" max="5408" width="7.7109375" customWidth="1"/>
    <col min="5409" max="5409" width="12.7109375" customWidth="1"/>
    <col min="5633" max="5633" width="11.5703125" customWidth="1"/>
    <col min="5634" max="5664" width="7.7109375" customWidth="1"/>
    <col min="5665" max="5665" width="12.7109375" customWidth="1"/>
    <col min="5889" max="5889" width="11.5703125" customWidth="1"/>
    <col min="5890" max="5920" width="7.7109375" customWidth="1"/>
    <col min="5921" max="5921" width="12.7109375" customWidth="1"/>
    <col min="6145" max="6145" width="11.5703125" customWidth="1"/>
    <col min="6146" max="6176" width="7.7109375" customWidth="1"/>
    <col min="6177" max="6177" width="12.7109375" customWidth="1"/>
    <col min="6401" max="6401" width="11.5703125" customWidth="1"/>
    <col min="6402" max="6432" width="7.7109375" customWidth="1"/>
    <col min="6433" max="6433" width="12.7109375" customWidth="1"/>
    <col min="6657" max="6657" width="11.5703125" customWidth="1"/>
    <col min="6658" max="6688" width="7.7109375" customWidth="1"/>
    <col min="6689" max="6689" width="12.7109375" customWidth="1"/>
    <col min="6913" max="6913" width="11.5703125" customWidth="1"/>
    <col min="6914" max="6944" width="7.7109375" customWidth="1"/>
    <col min="6945" max="6945" width="12.7109375" customWidth="1"/>
    <col min="7169" max="7169" width="11.5703125" customWidth="1"/>
    <col min="7170" max="7200" width="7.7109375" customWidth="1"/>
    <col min="7201" max="7201" width="12.7109375" customWidth="1"/>
    <col min="7425" max="7425" width="11.5703125" customWidth="1"/>
    <col min="7426" max="7456" width="7.7109375" customWidth="1"/>
    <col min="7457" max="7457" width="12.7109375" customWidth="1"/>
    <col min="7681" max="7681" width="11.5703125" customWidth="1"/>
    <col min="7682" max="7712" width="7.7109375" customWidth="1"/>
    <col min="7713" max="7713" width="12.7109375" customWidth="1"/>
    <col min="7937" max="7937" width="11.5703125" customWidth="1"/>
    <col min="7938" max="7968" width="7.7109375" customWidth="1"/>
    <col min="7969" max="7969" width="12.7109375" customWidth="1"/>
    <col min="8193" max="8193" width="11.5703125" customWidth="1"/>
    <col min="8194" max="8224" width="7.7109375" customWidth="1"/>
    <col min="8225" max="8225" width="12.7109375" customWidth="1"/>
    <col min="8449" max="8449" width="11.5703125" customWidth="1"/>
    <col min="8450" max="8480" width="7.7109375" customWidth="1"/>
    <col min="8481" max="8481" width="12.7109375" customWidth="1"/>
    <col min="8705" max="8705" width="11.5703125" customWidth="1"/>
    <col min="8706" max="8736" width="7.7109375" customWidth="1"/>
    <col min="8737" max="8737" width="12.7109375" customWidth="1"/>
    <col min="8961" max="8961" width="11.5703125" customWidth="1"/>
    <col min="8962" max="8992" width="7.7109375" customWidth="1"/>
    <col min="8993" max="8993" width="12.7109375" customWidth="1"/>
    <col min="9217" max="9217" width="11.5703125" customWidth="1"/>
    <col min="9218" max="9248" width="7.7109375" customWidth="1"/>
    <col min="9249" max="9249" width="12.7109375" customWidth="1"/>
    <col min="9473" max="9473" width="11.5703125" customWidth="1"/>
    <col min="9474" max="9504" width="7.7109375" customWidth="1"/>
    <col min="9505" max="9505" width="12.7109375" customWidth="1"/>
    <col min="9729" max="9729" width="11.5703125" customWidth="1"/>
    <col min="9730" max="9760" width="7.7109375" customWidth="1"/>
    <col min="9761" max="9761" width="12.7109375" customWidth="1"/>
    <col min="9985" max="9985" width="11.5703125" customWidth="1"/>
    <col min="9986" max="10016" width="7.7109375" customWidth="1"/>
    <col min="10017" max="10017" width="12.7109375" customWidth="1"/>
    <col min="10241" max="10241" width="11.5703125" customWidth="1"/>
    <col min="10242" max="10272" width="7.7109375" customWidth="1"/>
    <col min="10273" max="10273" width="12.7109375" customWidth="1"/>
    <col min="10497" max="10497" width="11.5703125" customWidth="1"/>
    <col min="10498" max="10528" width="7.7109375" customWidth="1"/>
    <col min="10529" max="10529" width="12.7109375" customWidth="1"/>
    <col min="10753" max="10753" width="11.5703125" customWidth="1"/>
    <col min="10754" max="10784" width="7.7109375" customWidth="1"/>
    <col min="10785" max="10785" width="12.7109375" customWidth="1"/>
    <col min="11009" max="11009" width="11.5703125" customWidth="1"/>
    <col min="11010" max="11040" width="7.7109375" customWidth="1"/>
    <col min="11041" max="11041" width="12.7109375" customWidth="1"/>
    <col min="11265" max="11265" width="11.5703125" customWidth="1"/>
    <col min="11266" max="11296" width="7.7109375" customWidth="1"/>
    <col min="11297" max="11297" width="12.7109375" customWidth="1"/>
    <col min="11521" max="11521" width="11.5703125" customWidth="1"/>
    <col min="11522" max="11552" width="7.7109375" customWidth="1"/>
    <col min="11553" max="11553" width="12.7109375" customWidth="1"/>
    <col min="11777" max="11777" width="11.5703125" customWidth="1"/>
    <col min="11778" max="11808" width="7.7109375" customWidth="1"/>
    <col min="11809" max="11809" width="12.7109375" customWidth="1"/>
    <col min="12033" max="12033" width="11.5703125" customWidth="1"/>
    <col min="12034" max="12064" width="7.7109375" customWidth="1"/>
    <col min="12065" max="12065" width="12.7109375" customWidth="1"/>
    <col min="12289" max="12289" width="11.5703125" customWidth="1"/>
    <col min="12290" max="12320" width="7.7109375" customWidth="1"/>
    <col min="12321" max="12321" width="12.7109375" customWidth="1"/>
    <col min="12545" max="12545" width="11.5703125" customWidth="1"/>
    <col min="12546" max="12576" width="7.7109375" customWidth="1"/>
    <col min="12577" max="12577" width="12.7109375" customWidth="1"/>
    <col min="12801" max="12801" width="11.5703125" customWidth="1"/>
    <col min="12802" max="12832" width="7.7109375" customWidth="1"/>
    <col min="12833" max="12833" width="12.7109375" customWidth="1"/>
    <col min="13057" max="13057" width="11.5703125" customWidth="1"/>
    <col min="13058" max="13088" width="7.7109375" customWidth="1"/>
    <col min="13089" max="13089" width="12.7109375" customWidth="1"/>
    <col min="13313" max="13313" width="11.5703125" customWidth="1"/>
    <col min="13314" max="13344" width="7.7109375" customWidth="1"/>
    <col min="13345" max="13345" width="12.7109375" customWidth="1"/>
    <col min="13569" max="13569" width="11.5703125" customWidth="1"/>
    <col min="13570" max="13600" width="7.7109375" customWidth="1"/>
    <col min="13601" max="13601" width="12.7109375" customWidth="1"/>
    <col min="13825" max="13825" width="11.5703125" customWidth="1"/>
    <col min="13826" max="13856" width="7.7109375" customWidth="1"/>
    <col min="13857" max="13857" width="12.7109375" customWidth="1"/>
    <col min="14081" max="14081" width="11.5703125" customWidth="1"/>
    <col min="14082" max="14112" width="7.7109375" customWidth="1"/>
    <col min="14113" max="14113" width="12.7109375" customWidth="1"/>
    <col min="14337" max="14337" width="11.5703125" customWidth="1"/>
    <col min="14338" max="14368" width="7.7109375" customWidth="1"/>
    <col min="14369" max="14369" width="12.7109375" customWidth="1"/>
    <col min="14593" max="14593" width="11.5703125" customWidth="1"/>
    <col min="14594" max="14624" width="7.7109375" customWidth="1"/>
    <col min="14625" max="14625" width="12.7109375" customWidth="1"/>
    <col min="14849" max="14849" width="11.5703125" customWidth="1"/>
    <col min="14850" max="14880" width="7.7109375" customWidth="1"/>
    <col min="14881" max="14881" width="12.7109375" customWidth="1"/>
    <col min="15105" max="15105" width="11.5703125" customWidth="1"/>
    <col min="15106" max="15136" width="7.7109375" customWidth="1"/>
    <col min="15137" max="15137" width="12.7109375" customWidth="1"/>
    <col min="15361" max="15361" width="11.5703125" customWidth="1"/>
    <col min="15362" max="15392" width="7.7109375" customWidth="1"/>
    <col min="15393" max="15393" width="12.7109375" customWidth="1"/>
    <col min="15617" max="15617" width="11.5703125" customWidth="1"/>
    <col min="15618" max="15648" width="7.7109375" customWidth="1"/>
    <col min="15649" max="15649" width="12.7109375" customWidth="1"/>
    <col min="15873" max="15873" width="11.5703125" customWidth="1"/>
    <col min="15874" max="15904" width="7.7109375" customWidth="1"/>
    <col min="15905" max="15905" width="12.7109375" customWidth="1"/>
    <col min="16129" max="16129" width="11.5703125" customWidth="1"/>
    <col min="16130" max="16160" width="7.7109375" customWidth="1"/>
    <col min="16161" max="16161" width="12.7109375" customWidth="1"/>
  </cols>
  <sheetData>
    <row r="1" spans="1:32" ht="18" x14ac:dyDescent="0.25">
      <c r="A1" s="1"/>
      <c r="B1" s="2" t="str">
        <f>'[11]Dia 1 (b)'!C1</f>
        <v xml:space="preserve"> MARÇO DE  1994</v>
      </c>
      <c r="C1" s="3"/>
      <c r="D1" s="4"/>
      <c r="E1" s="5"/>
      <c r="F1" s="2"/>
      <c r="G1" s="3"/>
      <c r="H1" s="3"/>
      <c r="I1" s="3"/>
      <c r="J1" s="3"/>
      <c r="K1" s="3"/>
      <c r="L1" s="3"/>
      <c r="M1" s="3"/>
      <c r="N1" s="6"/>
      <c r="O1" s="7"/>
      <c r="P1" s="8"/>
      <c r="Q1" s="7"/>
      <c r="R1" s="7"/>
      <c r="S1" s="7"/>
      <c r="T1" s="7"/>
      <c r="U1" s="7"/>
      <c r="V1" s="9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thickBot="1" x14ac:dyDescent="0.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0.100000000000001" customHeight="1" thickBot="1" x14ac:dyDescent="0.3">
      <c r="A3" s="10" t="s">
        <v>0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  <c r="X3" s="11">
        <v>23</v>
      </c>
      <c r="Y3" s="11">
        <v>24</v>
      </c>
      <c r="Z3" s="12">
        <v>25</v>
      </c>
      <c r="AA3" s="13">
        <v>26</v>
      </c>
      <c r="AB3" s="13">
        <v>27</v>
      </c>
      <c r="AC3" s="13">
        <v>28</v>
      </c>
      <c r="AD3" s="13">
        <v>29</v>
      </c>
      <c r="AE3" s="13">
        <v>30</v>
      </c>
      <c r="AF3" s="14">
        <v>31</v>
      </c>
    </row>
    <row r="4" spans="1:32" ht="20.100000000000001" customHeight="1" x14ac:dyDescent="0.25">
      <c r="A4" s="15">
        <v>1</v>
      </c>
      <c r="B4" s="16">
        <f>'[11]Dia 1 (b)'!$X10</f>
        <v>16.278135086958457</v>
      </c>
      <c r="C4" s="16">
        <f>'[11]Dia 2 (b)'!$X10</f>
        <v>15.483792971899836</v>
      </c>
      <c r="D4" s="16">
        <f>'[11]Dia 3 (b)'!$X10</f>
        <v>12.254399930458973</v>
      </c>
      <c r="E4" s="16">
        <f>'[11]Dia 4 (b)'!$X10</f>
        <v>12.582498251255636</v>
      </c>
      <c r="F4" s="16">
        <f>'[11]Dia 5 (b)'!$X10</f>
        <v>11.820855989160087</v>
      </c>
      <c r="G4" s="16">
        <f>'[11]Dia 6 (b)'!$X10</f>
        <v>12.483721776186149</v>
      </c>
      <c r="H4" s="16">
        <f>'[11]Dia 7 (b)'!$X10</f>
        <v>12.098456242807998</v>
      </c>
      <c r="I4" s="16">
        <f>'[11]Dia 8 (b)'!$X10</f>
        <v>11.426080705215155</v>
      </c>
      <c r="J4" s="16">
        <f>'[11]Dia 9 (b)'!$X10</f>
        <v>13.143782093784337</v>
      </c>
      <c r="K4" s="16">
        <f>'[11]Dia 10 (b)'!$X10</f>
        <v>14.897361148387249</v>
      </c>
      <c r="L4" s="16">
        <f>'[11]Dia 11 (b)'!$X10</f>
        <v>15.763965789343994</v>
      </c>
      <c r="M4" s="16">
        <f>'[11]Dia 12 (b)'!$X10</f>
        <v>15.11167736849308</v>
      </c>
      <c r="N4" s="16">
        <f>'[11]Dia 13 (b)'!$X10</f>
        <v>14.104463119219457</v>
      </c>
      <c r="O4" s="16">
        <f>'[11]Dia 14 (b)'!$X10</f>
        <v>13.832425903994451</v>
      </c>
      <c r="P4" s="16">
        <f>'[11]Dia 15 (b)'!$X10</f>
        <v>14.00189530290972</v>
      </c>
      <c r="Q4" s="16">
        <f>'[11]Dia 16 (b)'!$X10</f>
        <v>13.804192383262732</v>
      </c>
      <c r="R4" s="16">
        <f>'[11]Dia 17 (b)'!$X10</f>
        <v>14.501290822202836</v>
      </c>
      <c r="S4" s="16">
        <f>'[11]Dia 18 (b)'!$X10</f>
        <v>15.468774400154791</v>
      </c>
      <c r="T4" s="16">
        <f>'[11]Dia 19 (b)'!$X10</f>
        <v>15.330634946499902</v>
      </c>
      <c r="U4" s="16">
        <f>'[11]Dia 20 (b)'!$X10</f>
        <v>15.540170420843371</v>
      </c>
      <c r="V4" s="16">
        <f>'[11]Dia 21 (b)'!$X10</f>
        <v>14.839960441407349</v>
      </c>
      <c r="W4" s="16">
        <f>'[11]Dia 22 (b)'!$X10</f>
        <v>14.629039490141883</v>
      </c>
      <c r="X4" s="16">
        <f>'[11]Dia 23 (b)'!$X10</f>
        <v>14.426294908496093</v>
      </c>
      <c r="Y4" s="16">
        <f>'[11]Dia 24 (b)'!$X10</f>
        <v>14.173216673342116</v>
      </c>
      <c r="Z4" s="16">
        <f>'[11]Dia 25 (b)'!$X10</f>
        <v>16.109307123083809</v>
      </c>
      <c r="AA4" s="16">
        <f>'[11]Dia 26 (b)'!$X10</f>
        <v>15.524656345527758</v>
      </c>
      <c r="AB4" s="16">
        <f>'[11]Dia 27 (b)'!$X10</f>
        <v>13.158377229921845</v>
      </c>
      <c r="AC4" s="16">
        <f>'[11]Dia 28 (b)'!$X10</f>
        <v>12.304618250542941</v>
      </c>
      <c r="AD4" s="16">
        <f>'[11]Dia 29 (b)'!$X10</f>
        <v>12.29589135645117</v>
      </c>
      <c r="AE4" s="16">
        <f>'[11]Dia 30 (b)'!$X10</f>
        <v>13.449510305063091</v>
      </c>
      <c r="AF4" s="16">
        <f>'[11]Dia 31 (b)'!$X10</f>
        <v>14.489917810600826</v>
      </c>
    </row>
    <row r="5" spans="1:32" ht="20.100000000000001" customHeight="1" x14ac:dyDescent="0.25">
      <c r="A5" s="15">
        <v>2</v>
      </c>
      <c r="B5" s="16">
        <f>'[11]Dia 1 (b)'!$X11</f>
        <v>16.013984478629691</v>
      </c>
      <c r="C5" s="16">
        <f>'[11]Dia 2 (b)'!$X11</f>
        <v>15.925623452169566</v>
      </c>
      <c r="D5" s="16">
        <f>'[11]Dia 3 (b)'!$X11</f>
        <v>12.363041570146104</v>
      </c>
      <c r="E5" s="16">
        <f>'[11]Dia 4 (b)'!$X11</f>
        <v>11.426399576941742</v>
      </c>
      <c r="F5" s="16">
        <f>'[11]Dia 5 (b)'!$X11</f>
        <v>12.031965926292907</v>
      </c>
      <c r="G5" s="16">
        <f>'[11]Dia 6 (b)'!$X11</f>
        <v>12.278696961868365</v>
      </c>
      <c r="H5" s="16">
        <f>'[11]Dia 7 (b)'!$X11</f>
        <v>11.972873504975594</v>
      </c>
      <c r="I5" s="16">
        <f>'[11]Dia 8 (b)'!$X11</f>
        <v>11.234882717387936</v>
      </c>
      <c r="J5" s="16">
        <f>'[11]Dia 9 (b)'!$X11</f>
        <v>13.137460766799274</v>
      </c>
      <c r="K5" s="16">
        <f>'[11]Dia 10 (b)'!$X11</f>
        <v>14.841819823310338</v>
      </c>
      <c r="L5" s="16">
        <f>'[11]Dia 11 (b)'!$X11</f>
        <v>14.972477516458117</v>
      </c>
      <c r="M5" s="16">
        <f>'[11]Dia 12 (b)'!$X11</f>
        <v>14.687643356019246</v>
      </c>
      <c r="N5" s="16">
        <f>'[11]Dia 13 (b)'!$X11</f>
        <v>14.179469081689062</v>
      </c>
      <c r="O5" s="16">
        <f>'[11]Dia 14 (b)'!$X11</f>
        <v>13.521371431640089</v>
      </c>
      <c r="P5" s="16">
        <f>'[11]Dia 15 (b)'!$X11</f>
        <v>13.745745047168128</v>
      </c>
      <c r="Q5" s="16">
        <f>'[11]Dia 16 (b)'!$X11</f>
        <v>13.448871165832616</v>
      </c>
      <c r="R5" s="16">
        <f>'[11]Dia 17 (b)'!$X11</f>
        <v>14.399501237380079</v>
      </c>
      <c r="S5" s="16">
        <f>'[11]Dia 18 (b)'!$X11</f>
        <v>15.372759435733148</v>
      </c>
      <c r="T5" s="16">
        <f>'[11]Dia 19 (b)'!$X11</f>
        <v>15.774284725908181</v>
      </c>
      <c r="U5" s="16">
        <f>'[11]Dia 20 (b)'!$X11</f>
        <v>15.907454182508646</v>
      </c>
      <c r="V5" s="16">
        <f>'[11]Dia 21 (b)'!$X11</f>
        <v>14.439487418092389</v>
      </c>
      <c r="W5" s="16">
        <f>'[11]Dia 22 (b)'!$X11</f>
        <v>14.547175223063709</v>
      </c>
      <c r="X5" s="16">
        <f>'[11]Dia 23 (b)'!$X11</f>
        <v>14.462501736758076</v>
      </c>
      <c r="Y5" s="16">
        <f>'[11]Dia 24 (b)'!$X11</f>
        <v>14.000772657813522</v>
      </c>
      <c r="Z5" s="16">
        <f>'[11]Dia 25 (b)'!$X11</f>
        <v>15.127276212425128</v>
      </c>
      <c r="AA5" s="16">
        <f>'[11]Dia 26 (b)'!$X11</f>
        <v>15.282402081198089</v>
      </c>
      <c r="AB5" s="16">
        <f>'[11]Dia 27 (b)'!$X11</f>
        <v>12.915515629775687</v>
      </c>
      <c r="AC5" s="16">
        <f>'[11]Dia 28 (b)'!$X11</f>
        <v>11.916913024938102</v>
      </c>
      <c r="AD5" s="16">
        <f>'[11]Dia 29 (b)'!$X11</f>
        <v>12.611123543394854</v>
      </c>
      <c r="AE5" s="16">
        <f>'[11]Dia 30 (b)'!$X11</f>
        <v>13.281765421394979</v>
      </c>
      <c r="AF5" s="16">
        <f>'[11]Dia 31 (b)'!$X11</f>
        <v>14.674396116122264</v>
      </c>
    </row>
    <row r="6" spans="1:32" ht="20.100000000000001" customHeight="1" x14ac:dyDescent="0.25">
      <c r="A6" s="15">
        <v>3</v>
      </c>
      <c r="B6" s="16">
        <f>'[11]Dia 1 (b)'!$X12</f>
        <v>15.642226209075185</v>
      </c>
      <c r="C6" s="16">
        <f>'[11]Dia 2 (b)'!$X12</f>
        <v>16.002326763783138</v>
      </c>
      <c r="D6" s="16">
        <f>'[11]Dia 3 (b)'!$X12</f>
        <v>12.577839915067138</v>
      </c>
      <c r="E6" s="16">
        <f>'[11]Dia 4 (b)'!$X12</f>
        <v>11.973234899092999</v>
      </c>
      <c r="F6" s="16">
        <f>'[11]Dia 5 (b)'!$X12</f>
        <v>11.987476712560794</v>
      </c>
      <c r="G6" s="16">
        <f>'[11]Dia 6 (b)'!$X12</f>
        <v>11.460261770946147</v>
      </c>
      <c r="H6" s="16">
        <f>'[11]Dia 7 (b)'!$X12</f>
        <v>11.848883385985188</v>
      </c>
      <c r="I6" s="16">
        <f>'[11]Dia 8 (b)'!$X12</f>
        <v>11.366467216114042</v>
      </c>
      <c r="J6" s="16">
        <f>'[11]Dia 9 (b)'!$X12</f>
        <v>13.36324188601604</v>
      </c>
      <c r="K6" s="16">
        <f>'[11]Dia 10 (b)'!$X12</f>
        <v>14.938655428227108</v>
      </c>
      <c r="L6" s="16">
        <f>'[11]Dia 11 (b)'!$X12</f>
        <v>14.702157781091985</v>
      </c>
      <c r="M6" s="16">
        <f>'[11]Dia 12 (b)'!$X12</f>
        <v>14.423457964125852</v>
      </c>
      <c r="N6" s="16">
        <f>'[11]Dia 13 (b)'!$X12</f>
        <v>14.00633603421392</v>
      </c>
      <c r="O6" s="16">
        <f>'[11]Dia 14 (b)'!$X12</f>
        <v>13.52878115279657</v>
      </c>
      <c r="P6" s="16">
        <f>'[11]Dia 15 (b)'!$X12</f>
        <v>13.841646185047349</v>
      </c>
      <c r="Q6" s="16">
        <f>'[11]Dia 16 (b)'!$X12</f>
        <v>13.199280189616148</v>
      </c>
      <c r="R6" s="16">
        <f>'[11]Dia 17 (b)'!$X12</f>
        <v>14.473974309847344</v>
      </c>
      <c r="S6" s="16">
        <f>'[11]Dia 18 (b)'!$X12</f>
        <v>15.283336500612153</v>
      </c>
      <c r="T6" s="16">
        <f>'[11]Dia 19 (b)'!$X12</f>
        <v>15.490556484465232</v>
      </c>
      <c r="U6" s="16">
        <f>'[11]Dia 20 (b)'!$X12</f>
        <v>15.912898002282082</v>
      </c>
      <c r="V6" s="16">
        <f>'[11]Dia 21 (b)'!$X12</f>
        <v>14.507519839706539</v>
      </c>
      <c r="W6" s="16">
        <f>'[11]Dia 22 (b)'!$X12</f>
        <v>15.573904828112425</v>
      </c>
      <c r="X6" s="16">
        <f>'[11]Dia 23 (b)'!$X12</f>
        <v>14.616649318706804</v>
      </c>
      <c r="Y6" s="16">
        <f>'[11]Dia 24 (b)'!$X12</f>
        <v>14.197621621488453</v>
      </c>
      <c r="Z6" s="16">
        <f>'[11]Dia 25 (b)'!$X12</f>
        <v>14.340663422622235</v>
      </c>
      <c r="AA6" s="16">
        <f>'[11]Dia 26 (b)'!$X12</f>
        <v>15.292206452658148</v>
      </c>
      <c r="AB6" s="16">
        <f>'[11]Dia 27 (b)'!$X12</f>
        <v>12.887868959218942</v>
      </c>
      <c r="AC6" s="16">
        <f>'[11]Dia 28 (b)'!$X12</f>
        <v>11.944027926141189</v>
      </c>
      <c r="AD6" s="16">
        <f>'[11]Dia 29 (b)'!$X12</f>
        <v>12.617733388593265</v>
      </c>
      <c r="AE6" s="16">
        <f>'[11]Dia 30 (b)'!$X12</f>
        <v>12.950179546772564</v>
      </c>
      <c r="AF6" s="16">
        <f>'[11]Dia 31 (b)'!$X12</f>
        <v>14.679835667524646</v>
      </c>
    </row>
    <row r="7" spans="1:32" ht="20.100000000000001" customHeight="1" x14ac:dyDescent="0.25">
      <c r="A7" s="15">
        <v>4</v>
      </c>
      <c r="B7" s="16">
        <f>'[11]Dia 1 (b)'!$X13</f>
        <v>15.154815412714635</v>
      </c>
      <c r="C7" s="16">
        <f>'[11]Dia 2 (b)'!$X13</f>
        <v>14.96155045582254</v>
      </c>
      <c r="D7" s="16">
        <f>'[11]Dia 3 (b)'!$X13</f>
        <v>12.448475245593333</v>
      </c>
      <c r="E7" s="16">
        <f>'[11]Dia 4 (b)'!$X13</f>
        <v>12.035484312442676</v>
      </c>
      <c r="F7" s="16">
        <f>'[11]Dia 5 (b)'!$X13</f>
        <v>11.486800041991698</v>
      </c>
      <c r="G7" s="16">
        <f>'[11]Dia 6 (b)'!$X13</f>
        <v>10.931767220044536</v>
      </c>
      <c r="H7" s="16">
        <f>'[11]Dia 7 (b)'!$X13</f>
        <v>12.017857298864419</v>
      </c>
      <c r="I7" s="16">
        <f>'[11]Dia 8 (b)'!$X13</f>
        <v>11.743155095240537</v>
      </c>
      <c r="J7" s="16">
        <f>'[11]Dia 9 (b)'!$X13</f>
        <v>13.514247501014346</v>
      </c>
      <c r="K7" s="16">
        <f>'[11]Dia 10 (b)'!$X13</f>
        <v>15.029518667609098</v>
      </c>
      <c r="L7" s="16">
        <f>'[11]Dia 11 (b)'!$X13</f>
        <v>15.248050857762616</v>
      </c>
      <c r="M7" s="16">
        <f>'[11]Dia 12 (b)'!$X13</f>
        <v>14.788332980577708</v>
      </c>
      <c r="N7" s="16">
        <f>'[11]Dia 13 (b)'!$X13</f>
        <v>13.878140860452996</v>
      </c>
      <c r="O7" s="16">
        <f>'[11]Dia 14 (b)'!$X13</f>
        <v>13.082586474710904</v>
      </c>
      <c r="P7" s="16">
        <f>'[11]Dia 15 (b)'!$X13</f>
        <v>13.321440042568998</v>
      </c>
      <c r="Q7" s="16">
        <f>'[11]Dia 16 (b)'!$X13</f>
        <v>13.368441198894098</v>
      </c>
      <c r="R7" s="16">
        <f>'[11]Dia 17 (b)'!$X13</f>
        <v>14.39988403169874</v>
      </c>
      <c r="S7" s="16">
        <f>'[11]Dia 18 (b)'!$X13</f>
        <v>14.976482986985335</v>
      </c>
      <c r="T7" s="16">
        <f>'[11]Dia 19 (b)'!$X13</f>
        <v>15.303572137265416</v>
      </c>
      <c r="U7" s="16">
        <f>'[11]Dia 20 (b)'!$X13</f>
        <v>14.813350784091543</v>
      </c>
      <c r="V7" s="16">
        <f>'[11]Dia 21 (b)'!$X13</f>
        <v>14.756120202046228</v>
      </c>
      <c r="W7" s="16">
        <f>'[11]Dia 22 (b)'!$X13</f>
        <v>14.69299912749101</v>
      </c>
      <c r="X7" s="16">
        <f>'[11]Dia 23 (b)'!$X13</f>
        <v>13.64082218798754</v>
      </c>
      <c r="Y7" s="16">
        <f>'[11]Dia 24 (b)'!$X13</f>
        <v>14.465725696324807</v>
      </c>
      <c r="Z7" s="16">
        <f>'[11]Dia 25 (b)'!$X13</f>
        <v>13.987488877901205</v>
      </c>
      <c r="AA7" s="16">
        <f>'[11]Dia 26 (b)'!$X13</f>
        <v>15.299802683912782</v>
      </c>
      <c r="AB7" s="16">
        <f>'[11]Dia 27 (b)'!$X13</f>
        <v>12.809702852696361</v>
      </c>
      <c r="AC7" s="16">
        <f>'[11]Dia 28 (b)'!$X13</f>
        <v>11.890171538564378</v>
      </c>
      <c r="AD7" s="16">
        <f>'[11]Dia 29 (b)'!$X13</f>
        <v>12.757857144224538</v>
      </c>
      <c r="AE7" s="16">
        <f>'[11]Dia 30 (b)'!$X13</f>
        <v>13.091599630324041</v>
      </c>
      <c r="AF7" s="16">
        <f>'[11]Dia 31 (b)'!$X13</f>
        <v>14.439435244894074</v>
      </c>
    </row>
    <row r="8" spans="1:32" ht="20.100000000000001" customHeight="1" x14ac:dyDescent="0.25">
      <c r="A8" s="15">
        <v>5</v>
      </c>
      <c r="B8" s="16">
        <f>'[11]Dia 1 (b)'!$X14</f>
        <v>14.48792362648976</v>
      </c>
      <c r="C8" s="16">
        <f>'[11]Dia 2 (b)'!$X14</f>
        <v>13.598258959246342</v>
      </c>
      <c r="D8" s="16">
        <f>'[11]Dia 3 (b)'!$X14</f>
        <v>12.797552809096651</v>
      </c>
      <c r="E8" s="16">
        <f>'[11]Dia 4 (b)'!$X14</f>
        <v>12.126598289276457</v>
      </c>
      <c r="F8" s="16">
        <f>'[11]Dia 5 (b)'!$X14</f>
        <v>11.3413571268513</v>
      </c>
      <c r="G8" s="16">
        <f>'[11]Dia 6 (b)'!$X14</f>
        <v>11.135874472980008</v>
      </c>
      <c r="H8" s="16">
        <f>'[11]Dia 7 (b)'!$X14</f>
        <v>12.225859980808099</v>
      </c>
      <c r="I8" s="16">
        <f>'[11]Dia 8 (b)'!$X14</f>
        <v>11.995845672616943</v>
      </c>
      <c r="J8" s="16">
        <f>'[11]Dia 9 (b)'!$X14</f>
        <v>13.346976944437916</v>
      </c>
      <c r="K8" s="16">
        <f>'[11]Dia 10 (b)'!$X14</f>
        <v>14.86339124798552</v>
      </c>
      <c r="L8" s="16">
        <f>'[11]Dia 11 (b)'!$X14</f>
        <v>14.562453046452656</v>
      </c>
      <c r="M8" s="16">
        <f>'[11]Dia 12 (b)'!$X14</f>
        <v>14.876883366847981</v>
      </c>
      <c r="N8" s="16">
        <f>'[11]Dia 13 (b)'!$X14</f>
        <v>14.173382202164658</v>
      </c>
      <c r="O8" s="16">
        <f>'[11]Dia 14 (b)'!$X14</f>
        <v>13.139196475344134</v>
      </c>
      <c r="P8" s="16">
        <f>'[11]Dia 15 (b)'!$X14</f>
        <v>13.185519481389189</v>
      </c>
      <c r="Q8" s="16">
        <f>'[11]Dia 16 (b)'!$X14</f>
        <v>14.142354718993422</v>
      </c>
      <c r="R8" s="16">
        <f>'[11]Dia 17 (b)'!$X14</f>
        <v>14.221338161636616</v>
      </c>
      <c r="S8" s="16">
        <f>'[11]Dia 18 (b)'!$X14</f>
        <v>14.853334661558199</v>
      </c>
      <c r="T8" s="16">
        <f>'[11]Dia 19 (b)'!$X14</f>
        <v>15.476099868868012</v>
      </c>
      <c r="U8" s="16">
        <f>'[11]Dia 20 (b)'!$X14</f>
        <v>14.340393311461851</v>
      </c>
      <c r="V8" s="16">
        <f>'[11]Dia 21 (b)'!$X14</f>
        <v>14.751932487801174</v>
      </c>
      <c r="W8" s="16">
        <f>'[11]Dia 22 (b)'!$X14</f>
        <v>14.719571080922668</v>
      </c>
      <c r="X8" s="16">
        <f>'[11]Dia 23 (b)'!$X14</f>
        <v>13.925864748958602</v>
      </c>
      <c r="Y8" s="16">
        <f>'[11]Dia 24 (b)'!$X14</f>
        <v>14.552630889378369</v>
      </c>
      <c r="Z8" s="16">
        <f>'[11]Dia 25 (b)'!$X14</f>
        <v>14.399327802937309</v>
      </c>
      <c r="AA8" s="16">
        <f>'[11]Dia 26 (b)'!$X14</f>
        <v>15.203388602526266</v>
      </c>
      <c r="AB8" s="16">
        <f>'[11]Dia 27 (b)'!$X14</f>
        <v>12.862378628635883</v>
      </c>
      <c r="AC8" s="16">
        <f>'[11]Dia 28 (b)'!$X14</f>
        <v>12.234402081043587</v>
      </c>
      <c r="AD8" s="16">
        <f>'[11]Dia 29 (b)'!$X14</f>
        <v>12.789731017108064</v>
      </c>
      <c r="AE8" s="16">
        <f>'[11]Dia 30 (b)'!$X14</f>
        <v>13.085674858039116</v>
      </c>
      <c r="AF8" s="16">
        <f>'[11]Dia 31 (b)'!$X14</f>
        <v>14.684329952037956</v>
      </c>
    </row>
    <row r="9" spans="1:32" ht="20.100000000000001" customHeight="1" x14ac:dyDescent="0.25">
      <c r="A9" s="15">
        <v>6</v>
      </c>
      <c r="B9" s="16">
        <f>'[11]Dia 1 (b)'!$X15</f>
        <v>14.979793331717136</v>
      </c>
      <c r="C9" s="16">
        <f>'[11]Dia 2 (b)'!$X15</f>
        <v>12.639810387137294</v>
      </c>
      <c r="D9" s="16">
        <f>'[11]Dia 3 (b)'!$X15</f>
        <v>12.874930274156641</v>
      </c>
      <c r="E9" s="16">
        <f>'[11]Dia 4 (b)'!$X15</f>
        <v>11.404822285225334</v>
      </c>
      <c r="F9" s="16">
        <f>'[11]Dia 5 (b)'!$X15</f>
        <v>11.557903939616647</v>
      </c>
      <c r="G9" s="16">
        <f>'[11]Dia 6 (b)'!$X15</f>
        <v>11.340422784101634</v>
      </c>
      <c r="H9" s="16">
        <f>'[11]Dia 7 (b)'!$X15</f>
        <v>12.220489813292019</v>
      </c>
      <c r="I9" s="16">
        <f>'[11]Dia 8 (b)'!$X15</f>
        <v>11.743440516423762</v>
      </c>
      <c r="J9" s="16">
        <f>'[11]Dia 9 (b)'!$X15</f>
        <v>13.490253732504822</v>
      </c>
      <c r="K9" s="16">
        <f>'[11]Dia 10 (b)'!$X15</f>
        <v>14.881789215684298</v>
      </c>
      <c r="L9" s="16">
        <f>'[11]Dia 11 (b)'!$X15</f>
        <v>14.678763927217419</v>
      </c>
      <c r="M9" s="16">
        <f>'[11]Dia 12 (b)'!$X15</f>
        <v>14.810221473348292</v>
      </c>
      <c r="N9" s="16">
        <f>'[11]Dia 13 (b)'!$X15</f>
        <v>14.2582305702598</v>
      </c>
      <c r="O9" s="16">
        <f>'[11]Dia 14 (b)'!$X15</f>
        <v>13.385460130757009</v>
      </c>
      <c r="P9" s="16">
        <f>'[11]Dia 15 (b)'!$X15</f>
        <v>13.304326663392422</v>
      </c>
      <c r="Q9" s="16">
        <f>'[11]Dia 16 (b)'!$X15</f>
        <v>14.072642947086916</v>
      </c>
      <c r="R9" s="16">
        <f>'[11]Dia 17 (b)'!$X15</f>
        <v>14.28351814344637</v>
      </c>
      <c r="S9" s="16">
        <f>'[11]Dia 18 (b)'!$X15</f>
        <v>15.006652109325973</v>
      </c>
      <c r="T9" s="16">
        <f>'[11]Dia 19 (b)'!$X15</f>
        <v>15.545248206363658</v>
      </c>
      <c r="U9" s="16">
        <f>'[11]Dia 20 (b)'!$X15</f>
        <v>14.682411324837327</v>
      </c>
      <c r="V9" s="16">
        <f>'[11]Dia 21 (b)'!$X15</f>
        <v>15.023179762260773</v>
      </c>
      <c r="W9" s="16">
        <f>'[11]Dia 22 (b)'!$X15</f>
        <v>15.308003791631547</v>
      </c>
      <c r="X9" s="16">
        <f>'[11]Dia 23 (b)'!$X15</f>
        <v>13.311886529352856</v>
      </c>
      <c r="Y9" s="16">
        <f>'[11]Dia 24 (b)'!$X15</f>
        <v>14.482431336511958</v>
      </c>
      <c r="Z9" s="16">
        <f>'[11]Dia 25 (b)'!$X15</f>
        <v>14.946104436054167</v>
      </c>
      <c r="AA9" s="16">
        <f>'[11]Dia 26 (b)'!$X15</f>
        <v>14.970088525668325</v>
      </c>
      <c r="AB9" s="16">
        <f>'[11]Dia 27 (b)'!$X15</f>
        <v>12.430865885789151</v>
      </c>
      <c r="AC9" s="16">
        <f>'[11]Dia 28 (b)'!$X15</f>
        <v>12.096466934604788</v>
      </c>
      <c r="AD9" s="16">
        <f>'[11]Dia 29 (b)'!$X15</f>
        <v>12.764320441761607</v>
      </c>
      <c r="AE9" s="16">
        <f>'[11]Dia 30 (b)'!$X15</f>
        <v>12.949473223557067</v>
      </c>
      <c r="AF9" s="16">
        <f>'[11]Dia 31 (b)'!$X15</f>
        <v>14.707800119345045</v>
      </c>
    </row>
    <row r="10" spans="1:32" ht="20.100000000000001" customHeight="1" x14ac:dyDescent="0.25">
      <c r="A10" s="15">
        <v>7</v>
      </c>
      <c r="B10" s="16">
        <f>'[11]Dia 1 (b)'!$X16</f>
        <v>15.604617566500654</v>
      </c>
      <c r="C10" s="16">
        <f>'[11]Dia 2 (b)'!$X16</f>
        <v>13.531529764795465</v>
      </c>
      <c r="D10" s="16">
        <f>'[11]Dia 3 (b)'!$X16</f>
        <v>12.873495548337905</v>
      </c>
      <c r="E10" s="16">
        <f>'[11]Dia 4 (b)'!$X16</f>
        <v>11.796833777987896</v>
      </c>
      <c r="F10" s="16">
        <f>'[11]Dia 5 (b)'!$X16</f>
        <v>11.709119807764175</v>
      </c>
      <c r="G10" s="16">
        <f>'[11]Dia 6 (b)'!$X16</f>
        <v>11.71485941620573</v>
      </c>
      <c r="H10" s="16">
        <f>'[11]Dia 7 (b)'!$X16</f>
        <v>12.498831413894644</v>
      </c>
      <c r="I10" s="16">
        <f>'[11]Dia 8 (b)'!$X16</f>
        <v>12.19625999990328</v>
      </c>
      <c r="J10" s="16">
        <f>'[11]Dia 9 (b)'!$X16</f>
        <v>13.453784194878905</v>
      </c>
      <c r="K10" s="16">
        <f>'[11]Dia 10 (b)'!$X16</f>
        <v>14.683634659851554</v>
      </c>
      <c r="L10" s="16">
        <f>'[11]Dia 11 (b)'!$X16</f>
        <v>14.903744744642742</v>
      </c>
      <c r="M10" s="16">
        <f>'[11]Dia 12 (b)'!$X16</f>
        <v>14.961247766172031</v>
      </c>
      <c r="N10" s="16">
        <f>'[11]Dia 13 (b)'!$X16</f>
        <v>14.270622067472372</v>
      </c>
      <c r="O10" s="16">
        <f>'[11]Dia 14 (b)'!$X16</f>
        <v>13.68542272942717</v>
      </c>
      <c r="P10" s="16">
        <f>'[11]Dia 15 (b)'!$X16</f>
        <v>13.655032538008214</v>
      </c>
      <c r="Q10" s="16">
        <f>'[11]Dia 16 (b)'!$X16</f>
        <v>14.321662874875935</v>
      </c>
      <c r="R10" s="16">
        <f>'[11]Dia 17 (b)'!$X16</f>
        <v>14.432028963771195</v>
      </c>
      <c r="S10" s="16">
        <f>'[11]Dia 18 (b)'!$X16</f>
        <v>15.592469451566235</v>
      </c>
      <c r="T10" s="16">
        <f>'[11]Dia 19 (b)'!$X16</f>
        <v>15.637405663552553</v>
      </c>
      <c r="U10" s="16">
        <f>'[11]Dia 20 (b)'!$X16</f>
        <v>14.845867337453345</v>
      </c>
      <c r="V10" s="16">
        <f>'[11]Dia 21 (b)'!$X16</f>
        <v>15.017741361661528</v>
      </c>
      <c r="W10" s="16">
        <f>'[11]Dia 22 (b)'!$X16</f>
        <v>15.327241675938389</v>
      </c>
      <c r="X10" s="16">
        <f>'[11]Dia 23 (b)'!$X16</f>
        <v>13.639601962792849</v>
      </c>
      <c r="Y10" s="16">
        <f>'[11]Dia 24 (b)'!$X16</f>
        <v>14.402790315009835</v>
      </c>
      <c r="Z10" s="16">
        <f>'[11]Dia 25 (b)'!$X16</f>
        <v>14.712052099327826</v>
      </c>
      <c r="AA10" s="16">
        <f>'[11]Dia 26 (b)'!$X16</f>
        <v>15.075188389721211</v>
      </c>
      <c r="AB10" s="16">
        <f>'[11]Dia 27 (b)'!$X16</f>
        <v>12.32468878306122</v>
      </c>
      <c r="AC10" s="16">
        <f>'[11]Dia 28 (b)'!$X16</f>
        <v>11.746939554464221</v>
      </c>
      <c r="AD10" s="16">
        <f>'[11]Dia 29 (b)'!$X16</f>
        <v>12.707551070637448</v>
      </c>
      <c r="AE10" s="16">
        <f>'[11]Dia 30 (b)'!$X16</f>
        <v>13.49211764243439</v>
      </c>
      <c r="AF10" s="16">
        <f>'[11]Dia 31 (b)'!$X16</f>
        <v>14.728086916436402</v>
      </c>
    </row>
    <row r="11" spans="1:32" ht="20.100000000000001" customHeight="1" x14ac:dyDescent="0.25">
      <c r="A11" s="15">
        <v>8</v>
      </c>
      <c r="B11" s="16">
        <f>'[11]Dia 1 (b)'!$X17</f>
        <v>15.822192429483811</v>
      </c>
      <c r="C11" s="16">
        <f>'[11]Dia 2 (b)'!$X17</f>
        <v>14.006790295076923</v>
      </c>
      <c r="D11" s="16">
        <f>'[11]Dia 3 (b)'!$X17</f>
        <v>12.738476585576677</v>
      </c>
      <c r="E11" s="16">
        <f>'[11]Dia 4 (b)'!$X17</f>
        <v>11.481470934931716</v>
      </c>
      <c r="F11" s="16">
        <f>'[11]Dia 5 (b)'!$X17</f>
        <v>11.835867693477677</v>
      </c>
      <c r="G11" s="16">
        <f>'[11]Dia 6 (b)'!$X17</f>
        <v>11.781537972336084</v>
      </c>
      <c r="H11" s="16">
        <f>'[11]Dia 7 (b)'!$X17</f>
        <v>12.869892036908114</v>
      </c>
      <c r="I11" s="16">
        <f>'[11]Dia 8 (b)'!$X17</f>
        <v>13.072199657978551</v>
      </c>
      <c r="J11" s="16">
        <f>'[11]Dia 9 (b)'!$X17</f>
        <v>13.364419040093201</v>
      </c>
      <c r="K11" s="16">
        <f>'[11]Dia 10 (b)'!$X17</f>
        <v>14.833795419811135</v>
      </c>
      <c r="L11" s="16">
        <f>'[11]Dia 11 (b)'!$X17</f>
        <v>15.856828245375622</v>
      </c>
      <c r="M11" s="16">
        <f>'[11]Dia 12 (b)'!$X17</f>
        <v>15.75048293954325</v>
      </c>
      <c r="N11" s="16">
        <f>'[11]Dia 13 (b)'!$X17</f>
        <v>14.042209311735643</v>
      </c>
      <c r="O11" s="16">
        <f>'[11]Dia 14 (b)'!$X17</f>
        <v>13.656643262270075</v>
      </c>
      <c r="P11" s="16">
        <f>'[11]Dia 15 (b)'!$X17</f>
        <v>14.140117428903549</v>
      </c>
      <c r="Q11" s="16">
        <f>'[11]Dia 16 (b)'!$X17</f>
        <v>14.276017916236929</v>
      </c>
      <c r="R11" s="16">
        <f>'[11]Dia 17 (b)'!$X17</f>
        <v>14.482489580864124</v>
      </c>
      <c r="S11" s="16">
        <f>'[11]Dia 18 (b)'!$X17</f>
        <v>16.296510405242412</v>
      </c>
      <c r="T11" s="16">
        <f>'[11]Dia 19 (b)'!$X17</f>
        <v>15.798403234225974</v>
      </c>
      <c r="U11" s="16">
        <f>'[11]Dia 20 (b)'!$X17</f>
        <v>15.305897365306853</v>
      </c>
      <c r="V11" s="16">
        <f>'[11]Dia 21 (b)'!$X17</f>
        <v>15.080588835751501</v>
      </c>
      <c r="W11" s="16">
        <f>'[11]Dia 22 (b)'!$X17</f>
        <v>14.998701211751511</v>
      </c>
      <c r="X11" s="16">
        <f>'[11]Dia 23 (b)'!$X17</f>
        <v>15.023400200078873</v>
      </c>
      <c r="Y11" s="16">
        <f>'[11]Dia 24 (b)'!$X17</f>
        <v>14.61676411768445</v>
      </c>
      <c r="Z11" s="16">
        <f>'[11]Dia 25 (b)'!$X17</f>
        <v>14.239967118922872</v>
      </c>
      <c r="AA11" s="16">
        <f>'[11]Dia 26 (b)'!$X17</f>
        <v>15.309473732443015</v>
      </c>
      <c r="AB11" s="16">
        <f>'[11]Dia 27 (b)'!$X17</f>
        <v>12.177461879789721</v>
      </c>
      <c r="AC11" s="16">
        <f>'[11]Dia 28 (b)'!$X17</f>
        <v>11.439730751408327</v>
      </c>
      <c r="AD11" s="16">
        <f>'[11]Dia 29 (b)'!$X17</f>
        <v>12.863481906286795</v>
      </c>
      <c r="AE11" s="16">
        <f>'[11]Dia 30 (b)'!$X17</f>
        <v>15.128032826070811</v>
      </c>
      <c r="AF11" s="16">
        <f>'[11]Dia 31 (b)'!$X17</f>
        <v>14.680857155040345</v>
      </c>
    </row>
    <row r="12" spans="1:32" ht="20.100000000000001" customHeight="1" x14ac:dyDescent="0.25">
      <c r="A12" s="15">
        <v>9</v>
      </c>
      <c r="B12" s="16">
        <f>'[11]Dia 1 (b)'!$X18</f>
        <v>15.438196257708883</v>
      </c>
      <c r="C12" s="16">
        <f>'[11]Dia 2 (b)'!$X18</f>
        <v>14.304345286846697</v>
      </c>
      <c r="D12" s="16">
        <f>'[11]Dia 3 (b)'!$X18</f>
        <v>13.068442975045134</v>
      </c>
      <c r="E12" s="16">
        <f>'[11]Dia 4 (b)'!$X18</f>
        <v>11.725293776384465</v>
      </c>
      <c r="F12" s="16">
        <f>'[11]Dia 5 (b)'!$X18</f>
        <v>11.498437388713564</v>
      </c>
      <c r="G12" s="16">
        <f>'[11]Dia 6 (b)'!$X18</f>
        <v>11.244680453511178</v>
      </c>
      <c r="H12" s="16">
        <f>'[11]Dia 7 (b)'!$X18</f>
        <v>12.818038769805488</v>
      </c>
      <c r="I12" s="16">
        <f>'[11]Dia 8 (b)'!$X18</f>
        <v>12.692760641523867</v>
      </c>
      <c r="J12" s="16">
        <f>'[11]Dia 9 (b)'!$X18</f>
        <v>13.593223237047878</v>
      </c>
      <c r="K12" s="16">
        <f>'[11]Dia 10 (b)'!$X18</f>
        <v>15.178143225311739</v>
      </c>
      <c r="L12" s="16">
        <f>'[11]Dia 11 (b)'!$X18</f>
        <v>15.686704630172454</v>
      </c>
      <c r="M12" s="16">
        <f>'[11]Dia 12 (b)'!$X18</f>
        <v>15.705213851945429</v>
      </c>
      <c r="N12" s="16">
        <f>'[11]Dia 13 (b)'!$X18</f>
        <v>14.074361039693178</v>
      </c>
      <c r="O12" s="16">
        <f>'[11]Dia 14 (b)'!$X18</f>
        <v>13.357180660000834</v>
      </c>
      <c r="P12" s="16">
        <f>'[11]Dia 15 (b)'!$X18</f>
        <v>14.394812431779499</v>
      </c>
      <c r="Q12" s="16">
        <f>'[11]Dia 16 (b)'!$X18</f>
        <v>13.762254361036828</v>
      </c>
      <c r="R12" s="16">
        <f>'[11]Dia 17 (b)'!$X18</f>
        <v>15.128125671781723</v>
      </c>
      <c r="S12" s="16">
        <f>'[11]Dia 18 (b)'!$X18</f>
        <v>15.362194544985032</v>
      </c>
      <c r="T12" s="16">
        <f>'[11]Dia 19 (b)'!$X18</f>
        <v>15.970963411286883</v>
      </c>
      <c r="U12" s="16">
        <f>'[11]Dia 20 (b)'!$X18</f>
        <v>15.387986374940994</v>
      </c>
      <c r="V12" s="16">
        <f>'[11]Dia 21 (b)'!$X18</f>
        <v>15.304716770685564</v>
      </c>
      <c r="W12" s="16">
        <f>'[11]Dia 22 (b)'!$X18</f>
        <v>15.221756218444398</v>
      </c>
      <c r="X12" s="16">
        <f>'[11]Dia 23 (b)'!$X18</f>
        <v>12.885104293620346</v>
      </c>
      <c r="Y12" s="16">
        <f>'[11]Dia 24 (b)'!$X18</f>
        <v>14.143108591882434</v>
      </c>
      <c r="Z12" s="16">
        <f>'[11]Dia 25 (b)'!$X18</f>
        <v>13.843123885683241</v>
      </c>
      <c r="AA12" s="16">
        <f>'[11]Dia 26 (b)'!$X18</f>
        <v>15.390469919789346</v>
      </c>
      <c r="AB12" s="16">
        <f>'[11]Dia 27 (b)'!$X18</f>
        <v>11.882861746032102</v>
      </c>
      <c r="AC12" s="16">
        <f>'[11]Dia 28 (b)'!$X18</f>
        <v>11.179250297989277</v>
      </c>
      <c r="AD12" s="16">
        <f>'[11]Dia 29 (b)'!$X18</f>
        <v>13.163196662173167</v>
      </c>
      <c r="AE12" s="16">
        <f>'[11]Dia 30 (b)'!$X18</f>
        <v>14.85968760899997</v>
      </c>
      <c r="AF12" s="16">
        <f>'[11]Dia 31 (b)'!$X18</f>
        <v>15.051125074719032</v>
      </c>
    </row>
    <row r="13" spans="1:32" ht="20.100000000000001" customHeight="1" x14ac:dyDescent="0.25">
      <c r="A13" s="15">
        <v>10</v>
      </c>
      <c r="B13" s="16">
        <f>'[11]Dia 1 (b)'!$X19</f>
        <v>15.467450279370912</v>
      </c>
      <c r="C13" s="16">
        <f>'[11]Dia 2 (b)'!$X19</f>
        <v>14.168667949791194</v>
      </c>
      <c r="D13" s="16">
        <f>'[11]Dia 3 (b)'!$X19</f>
        <v>13.32183514829547</v>
      </c>
      <c r="E13" s="16">
        <f>'[11]Dia 4 (b)'!$X19</f>
        <v>11.763050481107735</v>
      </c>
      <c r="F13" s="16">
        <f>'[11]Dia 5 (b)'!$X19</f>
        <v>11.752963946581366</v>
      </c>
      <c r="G13" s="16">
        <f>'[11]Dia 6 (b)'!$X19</f>
        <v>11.28036797131923</v>
      </c>
      <c r="H13" s="16">
        <f>'[11]Dia 7 (b)'!$X19</f>
        <v>13.267503506532769</v>
      </c>
      <c r="I13" s="16">
        <f>'[11]Dia 8 (b)'!$X19</f>
        <v>13.269583828872527</v>
      </c>
      <c r="J13" s="16">
        <f>'[11]Dia 9 (b)'!$X19</f>
        <v>13.759023735327913</v>
      </c>
      <c r="K13" s="16">
        <f>'[11]Dia 10 (b)'!$X19</f>
        <v>15.868409967404542</v>
      </c>
      <c r="L13" s="16">
        <f>'[11]Dia 11 (b)'!$X19</f>
        <v>15.511833391221524</v>
      </c>
      <c r="M13" s="16">
        <f>'[11]Dia 12 (b)'!$X19</f>
        <v>15.884963202869589</v>
      </c>
      <c r="N13" s="16">
        <f>'[11]Dia 13 (b)'!$X19</f>
        <v>13.72032276099265</v>
      </c>
      <c r="O13" s="16">
        <f>'[11]Dia 14 (b)'!$X19</f>
        <v>13.787751615744863</v>
      </c>
      <c r="P13" s="16">
        <f>'[11]Dia 15 (b)'!$X19</f>
        <v>13.612764680776234</v>
      </c>
      <c r="Q13" s="16">
        <f>'[11]Dia 16 (b)'!$X19</f>
        <v>13.456113365999252</v>
      </c>
      <c r="R13" s="16">
        <f>'[11]Dia 17 (b)'!$X19</f>
        <v>15.061535394900575</v>
      </c>
      <c r="S13" s="16">
        <f>'[11]Dia 18 (b)'!$X19</f>
        <v>15.12727863673792</v>
      </c>
      <c r="T13" s="16">
        <f>'[11]Dia 19 (b)'!$X19</f>
        <v>15.340055682695011</v>
      </c>
      <c r="U13" s="16">
        <f>'[11]Dia 20 (b)'!$X19</f>
        <v>15.70872901930673</v>
      </c>
      <c r="V13" s="16">
        <f>'[11]Dia 21 (b)'!$X19</f>
        <v>15.307367623811377</v>
      </c>
      <c r="W13" s="16">
        <f>'[11]Dia 22 (b)'!$X19</f>
        <v>15.484554258844183</v>
      </c>
      <c r="X13" s="16">
        <f>'[11]Dia 23 (b)'!$X19</f>
        <v>12.40524942444365</v>
      </c>
      <c r="Y13" s="16">
        <f>'[11]Dia 24 (b)'!$X19</f>
        <v>14.279677825427971</v>
      </c>
      <c r="Z13" s="16">
        <f>'[11]Dia 25 (b)'!$X19</f>
        <v>13.703555367036145</v>
      </c>
      <c r="AA13" s="16">
        <f>'[11]Dia 26 (b)'!$X19</f>
        <v>14.768811745025927</v>
      </c>
      <c r="AB13" s="16">
        <f>'[11]Dia 27 (b)'!$X19</f>
        <v>11.464901795818946</v>
      </c>
      <c r="AC13" s="16">
        <f>'[11]Dia 28 (b)'!$X19</f>
        <v>11.550770926407813</v>
      </c>
      <c r="AD13" s="16">
        <f>'[11]Dia 29 (b)'!$X19</f>
        <v>13.266466682161827</v>
      </c>
      <c r="AE13" s="16">
        <f>'[11]Dia 30 (b)'!$X19</f>
        <v>14.79206518962101</v>
      </c>
      <c r="AF13" s="16">
        <f>'[11]Dia 31 (b)'!$X19</f>
        <v>16.084624030067733</v>
      </c>
    </row>
    <row r="14" spans="1:32" ht="20.100000000000001" customHeight="1" x14ac:dyDescent="0.25">
      <c r="A14" s="15">
        <v>11</v>
      </c>
      <c r="B14" s="16">
        <f>'[11]Dia 1 (b)'!$X20</f>
        <v>16.794270457811763</v>
      </c>
      <c r="C14" s="16">
        <f>'[11]Dia 2 (b)'!$X20</f>
        <v>13.938266835628827</v>
      </c>
      <c r="D14" s="16">
        <f>'[11]Dia 3 (b)'!$X20</f>
        <v>13.314933188280543</v>
      </c>
      <c r="E14" s="16">
        <f>'[11]Dia 4 (b)'!$X20</f>
        <v>12.28397185568844</v>
      </c>
      <c r="F14" s="16">
        <f>'[11]Dia 5 (b)'!$X20</f>
        <v>11.973515155951182</v>
      </c>
      <c r="G14" s="16">
        <f>'[11]Dia 6 (b)'!$X20</f>
        <v>11.770678362728413</v>
      </c>
      <c r="H14" s="16">
        <f>'[11]Dia 7 (b)'!$X20</f>
        <v>13.003365110250398</v>
      </c>
      <c r="I14" s="16">
        <f>'[11]Dia 8 (b)'!$X20</f>
        <v>13.295575076024049</v>
      </c>
      <c r="J14" s="16">
        <f>'[11]Dia 9 (b)'!$X20</f>
        <v>14.40725992322559</v>
      </c>
      <c r="K14" s="16">
        <f>'[11]Dia 10 (b)'!$X20</f>
        <v>15.324232303073398</v>
      </c>
      <c r="L14" s="16">
        <f>'[11]Dia 11 (b)'!$X20</f>
        <v>14.243039260371749</v>
      </c>
      <c r="M14" s="16">
        <f>'[11]Dia 12 (b)'!$X20</f>
        <v>14.274786090562403</v>
      </c>
      <c r="N14" s="16">
        <f>'[11]Dia 13 (b)'!$X20</f>
        <v>14.775601345509918</v>
      </c>
      <c r="O14" s="16">
        <f>'[11]Dia 14 (b)'!$X20</f>
        <v>14.225897629239755</v>
      </c>
      <c r="P14" s="16">
        <f>'[11]Dia 15 (b)'!$X20</f>
        <v>14.418597760935269</v>
      </c>
      <c r="Q14" s="16">
        <f>'[11]Dia 16 (b)'!$X20</f>
        <v>13.123169552911213</v>
      </c>
      <c r="R14" s="16">
        <f>'[11]Dia 17 (b)'!$X20</f>
        <v>14.459629927310569</v>
      </c>
      <c r="S14" s="16">
        <f>'[11]Dia 18 (b)'!$X20</f>
        <v>14.652326370639823</v>
      </c>
      <c r="T14" s="16">
        <f>'[11]Dia 19 (b)'!$X20</f>
        <v>15.675440267950011</v>
      </c>
      <c r="U14" s="16">
        <f>'[11]Dia 20 (b)'!$X20</f>
        <v>15.575819400802406</v>
      </c>
      <c r="V14" s="16">
        <f>'[11]Dia 21 (b)'!$X20</f>
        <v>15.693844620720027</v>
      </c>
      <c r="W14" s="16">
        <f>'[11]Dia 22 (b)'!$X20</f>
        <v>14.873614473348303</v>
      </c>
      <c r="X14" s="16">
        <f>'[11]Dia 23 (b)'!$X20</f>
        <v>12.152838355937124</v>
      </c>
      <c r="Y14" s="16">
        <f>'[11]Dia 24 (b)'!$X20</f>
        <v>13.976461989603287</v>
      </c>
      <c r="Z14" s="16">
        <f>'[11]Dia 25 (b)'!$X20</f>
        <v>13.129289583208642</v>
      </c>
      <c r="AA14" s="16">
        <f>'[11]Dia 26 (b)'!$X20</f>
        <v>14.488224843474047</v>
      </c>
      <c r="AB14" s="16">
        <f>'[11]Dia 27 (b)'!$X20</f>
        <v>12.338856051742415</v>
      </c>
      <c r="AC14" s="16">
        <f>'[11]Dia 28 (b)'!$X20</f>
        <v>12.190977557781087</v>
      </c>
      <c r="AD14" s="16">
        <f>'[11]Dia 29 (b)'!$X20</f>
        <v>13.413188426559779</v>
      </c>
      <c r="AE14" s="16">
        <f>'[11]Dia 30 (b)'!$X20</f>
        <v>14.125487880512683</v>
      </c>
      <c r="AF14" s="16">
        <f>'[11]Dia 31 (b)'!$X20</f>
        <v>15.610889244564284</v>
      </c>
    </row>
    <row r="15" spans="1:32" ht="20.100000000000001" customHeight="1" x14ac:dyDescent="0.25">
      <c r="A15" s="15">
        <v>12</v>
      </c>
      <c r="B15" s="16">
        <f>'[11]Dia 1 (b)'!$X21</f>
        <v>16.322825862186161</v>
      </c>
      <c r="C15" s="16">
        <f>'[11]Dia 2 (b)'!$X21</f>
        <v>14.181147035759469</v>
      </c>
      <c r="D15" s="16">
        <f>'[11]Dia 3 (b)'!$X21</f>
        <v>13.629237765577951</v>
      </c>
      <c r="E15" s="16">
        <f>'[11]Dia 4 (b)'!$X21</f>
        <v>12.689085373636994</v>
      </c>
      <c r="F15" s="16">
        <f>'[11]Dia 5 (b)'!$X21</f>
        <v>12.397846868974659</v>
      </c>
      <c r="G15" s="16">
        <f>'[11]Dia 6 (b)'!$X21</f>
        <v>11.777300547976798</v>
      </c>
      <c r="H15" s="16">
        <f>'[11]Dia 7 (b)'!$X21</f>
        <v>12.234633550944187</v>
      </c>
      <c r="I15" s="16">
        <f>'[11]Dia 8 (b)'!$X21</f>
        <v>13.960938688472915</v>
      </c>
      <c r="J15" s="16">
        <f>'[11]Dia 9 (b)'!$X21</f>
        <v>15.062822454486817</v>
      </c>
      <c r="K15" s="16">
        <f>'[11]Dia 10 (b)'!$X21</f>
        <v>15.428370250701319</v>
      </c>
      <c r="L15" s="16">
        <f>'[11]Dia 11 (b)'!$X21</f>
        <v>14.746065407989619</v>
      </c>
      <c r="M15" s="16">
        <f>'[11]Dia 12 (b)'!$X21</f>
        <v>14.006070190185202</v>
      </c>
      <c r="N15" s="16">
        <f>'[11]Dia 13 (b)'!$X21</f>
        <v>14.268654774469814</v>
      </c>
      <c r="O15" s="16">
        <f>'[11]Dia 14 (b)'!$X21</f>
        <v>14.239531838094532</v>
      </c>
      <c r="P15" s="16">
        <f>'[11]Dia 15 (b)'!$X21</f>
        <v>13.479444699533996</v>
      </c>
      <c r="Q15" s="16">
        <f>'[11]Dia 16 (b)'!$X21</f>
        <v>13.121284385993739</v>
      </c>
      <c r="R15" s="16">
        <f>'[11]Dia 17 (b)'!$X21</f>
        <v>14.004668961808532</v>
      </c>
      <c r="S15" s="16">
        <f>'[11]Dia 18 (b)'!$X21</f>
        <v>14.826720766245385</v>
      </c>
      <c r="T15" s="16">
        <f>'[11]Dia 19 (b)'!$X21</f>
        <v>15.155175375432394</v>
      </c>
      <c r="U15" s="16">
        <f>'[11]Dia 20 (b)'!$X21</f>
        <v>15.364895298166193</v>
      </c>
      <c r="V15" s="16">
        <f>'[11]Dia 21 (b)'!$X21</f>
        <v>15.237386951127904</v>
      </c>
      <c r="W15" s="16">
        <f>'[11]Dia 22 (b)'!$X21</f>
        <v>15.049595304508722</v>
      </c>
      <c r="X15" s="16">
        <f>'[11]Dia 23 (b)'!$X21</f>
        <v>12.883898425666686</v>
      </c>
      <c r="Y15" s="16">
        <f>'[11]Dia 24 (b)'!$X21</f>
        <v>14.509189876806962</v>
      </c>
      <c r="Z15" s="16">
        <f>'[11]Dia 25 (b)'!$X21</f>
        <v>12.884740600239708</v>
      </c>
      <c r="AA15" s="16">
        <f>'[11]Dia 26 (b)'!$X21</f>
        <v>14.705761179856491</v>
      </c>
      <c r="AB15" s="16">
        <f>'[11]Dia 27 (b)'!$X21</f>
        <v>12.16197573478442</v>
      </c>
      <c r="AC15" s="16">
        <f>'[11]Dia 28 (b)'!$X21</f>
        <v>11.655226969051487</v>
      </c>
      <c r="AD15" s="16">
        <f>'[11]Dia 29 (b)'!$X21</f>
        <v>13.305698792044341</v>
      </c>
      <c r="AE15" s="16">
        <f>'[11]Dia 30 (b)'!$X21</f>
        <v>12.292974890608354</v>
      </c>
      <c r="AF15" s="16">
        <f>'[11]Dia 31 (b)'!$X21</f>
        <v>15.590468068604819</v>
      </c>
    </row>
    <row r="16" spans="1:32" ht="20.100000000000001" customHeight="1" x14ac:dyDescent="0.25">
      <c r="A16" s="15">
        <v>13</v>
      </c>
      <c r="B16" s="16">
        <f>'[11]Dia 1 (b)'!$X22</f>
        <v>17.322339512202308</v>
      </c>
      <c r="C16" s="16">
        <f>'[11]Dia 2 (b)'!$X22</f>
        <v>14.573321567741859</v>
      </c>
      <c r="D16" s="16">
        <f>'[11]Dia 3 (b)'!$X22</f>
        <v>13.593510247307382</v>
      </c>
      <c r="E16" s="16">
        <f>'[11]Dia 4 (b)'!$X22</f>
        <v>11.830217687570119</v>
      </c>
      <c r="F16" s="16">
        <f>'[11]Dia 5 (b)'!$X22</f>
        <v>12.157831768029482</v>
      </c>
      <c r="G16" s="16">
        <f>'[11]Dia 6 (b)'!$X22</f>
        <v>12.535711903078701</v>
      </c>
      <c r="H16" s="16">
        <f>'[11]Dia 7 (b)'!$X22</f>
        <v>12.650268274777158</v>
      </c>
      <c r="I16" s="16">
        <f>'[11]Dia 8 (b)'!$X22</f>
        <v>13.961127282108976</v>
      </c>
      <c r="J16" s="16">
        <f>'[11]Dia 9 (b)'!$X22</f>
        <v>14.882402549520327</v>
      </c>
      <c r="K16" s="16">
        <f>'[11]Dia 10 (b)'!$X22</f>
        <v>14.516738338416896</v>
      </c>
      <c r="L16" s="16">
        <f>'[11]Dia 11 (b)'!$X22</f>
        <v>15.252921543903858</v>
      </c>
      <c r="M16" s="16">
        <f>'[11]Dia 12 (b)'!$X22</f>
        <v>15.827268339455712</v>
      </c>
      <c r="N16" s="16">
        <f>'[11]Dia 13 (b)'!$X22</f>
        <v>14.5487573732642</v>
      </c>
      <c r="O16" s="16">
        <f>'[11]Dia 14 (b)'!$X22</f>
        <v>14.083281051256597</v>
      </c>
      <c r="P16" s="16">
        <f>'[11]Dia 15 (b)'!$X22</f>
        <v>15.042360242574999</v>
      </c>
      <c r="Q16" s="16">
        <f>'[11]Dia 16 (b)'!$X22</f>
        <v>15.024781305292837</v>
      </c>
      <c r="R16" s="16">
        <f>'[11]Dia 17 (b)'!$X22</f>
        <v>13.780857463821096</v>
      </c>
      <c r="S16" s="16">
        <f>'[11]Dia 18 (b)'!$X22</f>
        <v>14.24993856599224</v>
      </c>
      <c r="T16" s="16">
        <f>'[11]Dia 19 (b)'!$X22</f>
        <v>14.990699443499038</v>
      </c>
      <c r="U16" s="16">
        <f>'[11]Dia 20 (b)'!$X22</f>
        <v>14.490886371674554</v>
      </c>
      <c r="V16" s="16">
        <f>'[11]Dia 21 (b)'!$X22</f>
        <v>13.782714482924289</v>
      </c>
      <c r="W16" s="16">
        <f>'[11]Dia 22 (b)'!$X22</f>
        <v>14.450128118038556</v>
      </c>
      <c r="X16" s="16">
        <f>'[11]Dia 23 (b)'!$X22</f>
        <v>13.002134622260714</v>
      </c>
      <c r="Y16" s="16">
        <f>'[11]Dia 24 (b)'!$X22</f>
        <v>13.426403671874708</v>
      </c>
      <c r="Z16" s="16">
        <f>'[11]Dia 25 (b)'!$X22</f>
        <v>13.175383703015669</v>
      </c>
      <c r="AA16" s="16">
        <f>'[11]Dia 26 (b)'!$X22</f>
        <v>16.085858375021605</v>
      </c>
      <c r="AB16" s="16">
        <f>'[11]Dia 27 (b)'!$X22</f>
        <v>11.667174314976435</v>
      </c>
      <c r="AC16" s="16">
        <f>'[11]Dia 28 (b)'!$X22</f>
        <v>11.892946939839158</v>
      </c>
      <c r="AD16" s="16">
        <f>'[11]Dia 29 (b)'!$X22</f>
        <v>13.311697273018266</v>
      </c>
      <c r="AE16" s="16">
        <f>'[11]Dia 30 (b)'!$X22</f>
        <v>12.854825088452188</v>
      </c>
      <c r="AF16" s="16">
        <f>'[11]Dia 31 (b)'!$X22</f>
        <v>14.621718864394293</v>
      </c>
    </row>
    <row r="17" spans="1:32" ht="20.100000000000001" customHeight="1" x14ac:dyDescent="0.25">
      <c r="A17" s="15">
        <v>14</v>
      </c>
      <c r="B17" s="16">
        <f>'[11]Dia 1 (b)'!$X23</f>
        <v>16.603986388763992</v>
      </c>
      <c r="C17" s="16">
        <f>'[11]Dia 2 (b)'!$X23</f>
        <v>13.700224867333253</v>
      </c>
      <c r="D17" s="16">
        <f>'[11]Dia 3 (b)'!$X23</f>
        <v>13.663908235797829</v>
      </c>
      <c r="E17" s="16">
        <f>'[11]Dia 4 (b)'!$X23</f>
        <v>11.972384954606779</v>
      </c>
      <c r="F17" s="16">
        <f>'[11]Dia 5 (b)'!$X23</f>
        <v>12.956875901529767</v>
      </c>
      <c r="G17" s="16">
        <f>'[11]Dia 6 (b)'!$X23</f>
        <v>12.583906629456511</v>
      </c>
      <c r="H17" s="16">
        <f>'[11]Dia 7 (b)'!$X23</f>
        <v>12.317562218300536</v>
      </c>
      <c r="I17" s="16">
        <f>'[11]Dia 8 (b)'!$X23</f>
        <v>14.272200010447117</v>
      </c>
      <c r="J17" s="16">
        <f>'[11]Dia 9 (b)'!$X23</f>
        <v>15.065989854652267</v>
      </c>
      <c r="K17" s="16">
        <f>'[11]Dia 10 (b)'!$X23</f>
        <v>14.645354210763832</v>
      </c>
      <c r="L17" s="16">
        <f>'[11]Dia 11 (b)'!$X23</f>
        <v>15.966808774826955</v>
      </c>
      <c r="M17" s="16">
        <f>'[11]Dia 12 (b)'!$X23</f>
        <v>15.324955785044779</v>
      </c>
      <c r="N17" s="16">
        <f>'[11]Dia 13 (b)'!$X23</f>
        <v>14.567291182740437</v>
      </c>
      <c r="O17" s="16">
        <f>'[11]Dia 14 (b)'!$X23</f>
        <v>14.998792700177651</v>
      </c>
      <c r="P17" s="16">
        <f>'[11]Dia 15 (b)'!$X23</f>
        <v>15.517472572143642</v>
      </c>
      <c r="Q17" s="16">
        <f>'[11]Dia 16 (b)'!$X23</f>
        <v>14.527258980129838</v>
      </c>
      <c r="R17" s="16">
        <f>'[11]Dia 17 (b)'!$X23</f>
        <v>17.029993145979347</v>
      </c>
      <c r="S17" s="16">
        <f>'[11]Dia 18 (b)'!$X23</f>
        <v>13.729203251074649</v>
      </c>
      <c r="T17" s="16">
        <f>'[11]Dia 19 (b)'!$X23</f>
        <v>16.393325190864228</v>
      </c>
      <c r="U17" s="16">
        <f>'[11]Dia 20 (b)'!$X23</f>
        <v>14.680820967504845</v>
      </c>
      <c r="V17" s="16">
        <f>'[11]Dia 21 (b)'!$X23</f>
        <v>13.072904084531698</v>
      </c>
      <c r="W17" s="16">
        <f>'[11]Dia 22 (b)'!$X23</f>
        <v>13.817674940000458</v>
      </c>
      <c r="X17" s="16">
        <f>'[11]Dia 23 (b)'!$X23</f>
        <v>11.773760076351339</v>
      </c>
      <c r="Y17" s="16">
        <f>'[11]Dia 24 (b)'!$X23</f>
        <v>14.347444485802411</v>
      </c>
      <c r="Z17" s="16">
        <f>'[11]Dia 25 (b)'!$X23</f>
        <v>13.278889379956222</v>
      </c>
      <c r="AA17" s="16">
        <f>'[11]Dia 26 (b)'!$X23</f>
        <v>15.975791169090634</v>
      </c>
      <c r="AB17" s="16">
        <f>'[11]Dia 27 (b)'!$X23</f>
        <v>11.382134332435289</v>
      </c>
      <c r="AC17" s="16">
        <f>'[11]Dia 28 (b)'!$X23</f>
        <v>13.137515175104967</v>
      </c>
      <c r="AD17" s="16">
        <f>'[11]Dia 29 (b)'!$X23</f>
        <v>12.552112698906727</v>
      </c>
      <c r="AE17" s="16">
        <f>'[11]Dia 30 (b)'!$X23</f>
        <v>11.72710716183259</v>
      </c>
      <c r="AF17" s="16">
        <f>'[11]Dia 31 (b)'!$X23</f>
        <v>16.058022272667117</v>
      </c>
    </row>
    <row r="18" spans="1:32" ht="20.100000000000001" customHeight="1" x14ac:dyDescent="0.25">
      <c r="A18" s="15">
        <v>15</v>
      </c>
      <c r="B18" s="16">
        <f>'[11]Dia 1 (b)'!$X24</f>
        <v>16.09584019858859</v>
      </c>
      <c r="C18" s="16">
        <f>'[11]Dia 2 (b)'!$X24</f>
        <v>14.593439525529998</v>
      </c>
      <c r="D18" s="16">
        <f>'[11]Dia 3 (b)'!$X24</f>
        <v>12.836938980685545</v>
      </c>
      <c r="E18" s="16">
        <f>'[11]Dia 4 (b)'!$X24</f>
        <v>12.137810632361987</v>
      </c>
      <c r="F18" s="16">
        <f>'[11]Dia 5 (b)'!$X24</f>
        <v>12.660525514213836</v>
      </c>
      <c r="G18" s="16">
        <f>'[11]Dia 6 (b)'!$X24</f>
        <v>12.608261504382787</v>
      </c>
      <c r="H18" s="16">
        <f>'[11]Dia 7 (b)'!$X24</f>
        <v>11.789283643887787</v>
      </c>
      <c r="I18" s="16">
        <f>'[11]Dia 8 (b)'!$X24</f>
        <v>14.117770198080178</v>
      </c>
      <c r="J18" s="16">
        <f>'[11]Dia 9 (b)'!$X24</f>
        <v>15.515618670765166</v>
      </c>
      <c r="K18" s="16">
        <f>'[11]Dia 10 (b)'!$X24</f>
        <v>14.998613942225413</v>
      </c>
      <c r="L18" s="16">
        <f>'[11]Dia 11 (b)'!$X24</f>
        <v>17.182418610075235</v>
      </c>
      <c r="M18" s="16">
        <f>'[11]Dia 12 (b)'!$X24</f>
        <v>15.120993951714835</v>
      </c>
      <c r="N18" s="16">
        <f>'[11]Dia 13 (b)'!$X24</f>
        <v>14.378582402626707</v>
      </c>
      <c r="O18" s="16">
        <f>'[11]Dia 14 (b)'!$X24</f>
        <v>14.702983994016767</v>
      </c>
      <c r="P18" s="16">
        <f>'[11]Dia 15 (b)'!$X24</f>
        <v>15.080446778636327</v>
      </c>
      <c r="Q18" s="16">
        <f>'[11]Dia 16 (b)'!$X24</f>
        <v>15.535393114029411</v>
      </c>
      <c r="R18" s="16">
        <f>'[11]Dia 17 (b)'!$X24</f>
        <v>16.454596708973437</v>
      </c>
      <c r="S18" s="16">
        <f>'[11]Dia 18 (b)'!$X24</f>
        <v>17.12800049450675</v>
      </c>
      <c r="T18" s="16">
        <f>'[11]Dia 19 (b)'!$X24</f>
        <v>16.125353123616851</v>
      </c>
      <c r="U18" s="16">
        <f>'[11]Dia 20 (b)'!$X24</f>
        <v>14.395977650606424</v>
      </c>
      <c r="V18" s="16">
        <f>'[11]Dia 21 (b)'!$X24</f>
        <v>12.438579265381561</v>
      </c>
      <c r="W18" s="16">
        <f>'[11]Dia 22 (b)'!$X24</f>
        <v>12.830101677154511</v>
      </c>
      <c r="X18" s="16">
        <f>'[11]Dia 23 (b)'!$X24</f>
        <v>11.950792322851658</v>
      </c>
      <c r="Y18" s="16">
        <f>'[11]Dia 24 (b)'!$X24</f>
        <v>16.345514420622635</v>
      </c>
      <c r="Z18" s="16">
        <f>'[11]Dia 25 (b)'!$X24</f>
        <v>14.45220859972768</v>
      </c>
      <c r="AA18" s="16">
        <f>'[11]Dia 26 (b)'!$X24</f>
        <v>16.366354930565109</v>
      </c>
      <c r="AB18" s="16">
        <f>'[11]Dia 27 (b)'!$X24</f>
        <v>11.013919870310936</v>
      </c>
      <c r="AC18" s="16">
        <f>'[11]Dia 28 (b)'!$X24</f>
        <v>13.094892687531081</v>
      </c>
      <c r="AD18" s="16">
        <f>'[11]Dia 29 (b)'!$X24</f>
        <v>12.285535514793461</v>
      </c>
      <c r="AE18" s="16">
        <f>'[11]Dia 30 (b)'!$X24</f>
        <v>16.58842396392339</v>
      </c>
      <c r="AF18" s="16">
        <f>'[11]Dia 31 (b)'!$X24</f>
        <v>15.165562915370012</v>
      </c>
    </row>
    <row r="19" spans="1:32" ht="20.100000000000001" customHeight="1" x14ac:dyDescent="0.25">
      <c r="A19" s="15">
        <v>16</v>
      </c>
      <c r="B19" s="16">
        <f>'[11]Dia 1 (b)'!$X25</f>
        <v>15.819888272114429</v>
      </c>
      <c r="C19" s="16">
        <f>'[11]Dia 2 (b)'!$X25</f>
        <v>13.083294912215415</v>
      </c>
      <c r="D19" s="16">
        <f>'[11]Dia 3 (b)'!$X25</f>
        <v>12.713117448427251</v>
      </c>
      <c r="E19" s="16">
        <f>'[11]Dia 4 (b)'!$X25</f>
        <v>12.535687222377904</v>
      </c>
      <c r="F19" s="16">
        <f>'[11]Dia 5 (b)'!$X25</f>
        <v>12.721520116155199</v>
      </c>
      <c r="G19" s="16">
        <f>'[11]Dia 6 (b)'!$X25</f>
        <v>12.60364516494181</v>
      </c>
      <c r="H19" s="16">
        <f>'[11]Dia 7 (b)'!$X25</f>
        <v>11.951904513028266</v>
      </c>
      <c r="I19" s="16">
        <f>'[11]Dia 8 (b)'!$X25</f>
        <v>14.447700452839271</v>
      </c>
      <c r="J19" s="16">
        <f>'[11]Dia 9 (b)'!$X25</f>
        <v>15.446763859476986</v>
      </c>
      <c r="K19" s="16">
        <f>'[11]Dia 10 (b)'!$X25</f>
        <v>15.162108563068315</v>
      </c>
      <c r="L19" s="16">
        <f>'[11]Dia 11 (b)'!$X25</f>
        <v>17.007099486273948</v>
      </c>
      <c r="M19" s="16">
        <f>'[11]Dia 12 (b)'!$X25</f>
        <v>14.912096132869959</v>
      </c>
      <c r="N19" s="16">
        <f>'[11]Dia 13 (b)'!$X25</f>
        <v>14.45562067746909</v>
      </c>
      <c r="O19" s="16">
        <f>'[11]Dia 14 (b)'!$X25</f>
        <v>14.699465342352514</v>
      </c>
      <c r="P19" s="16">
        <f>'[11]Dia 15 (b)'!$X25</f>
        <v>14.4927977729362</v>
      </c>
      <c r="Q19" s="16">
        <f>'[11]Dia 16 (b)'!$X25</f>
        <v>15.216157191540553</v>
      </c>
      <c r="R19" s="16">
        <f>'[11]Dia 17 (b)'!$X25</f>
        <v>16.501983716139687</v>
      </c>
      <c r="S19" s="16">
        <f>'[11]Dia 18 (b)'!$X25</f>
        <v>16.867665402746834</v>
      </c>
      <c r="T19" s="16">
        <f>'[11]Dia 19 (b)'!$X25</f>
        <v>15.953380301905154</v>
      </c>
      <c r="U19" s="16">
        <f>'[11]Dia 20 (b)'!$X25</f>
        <v>14.936964180065111</v>
      </c>
      <c r="V19" s="16">
        <f>'[11]Dia 21 (b)'!$X25</f>
        <v>11.699048378460791</v>
      </c>
      <c r="W19" s="16">
        <f>'[11]Dia 22 (b)'!$X25</f>
        <v>13.766614590968899</v>
      </c>
      <c r="X19" s="16">
        <f>'[11]Dia 23 (b)'!$X25</f>
        <v>12.21534457919542</v>
      </c>
      <c r="Y19" s="16">
        <f>'[11]Dia 24 (b)'!$X25</f>
        <v>17.123469170801485</v>
      </c>
      <c r="Z19" s="16">
        <f>'[11]Dia 25 (b)'!$X25</f>
        <v>13.725353829495885</v>
      </c>
      <c r="AA19" s="16">
        <f>'[11]Dia 26 (b)'!$X25</f>
        <v>15.178491698744446</v>
      </c>
      <c r="AB19" s="16">
        <f>'[11]Dia 27 (b)'!$X25</f>
        <v>10.372297237622268</v>
      </c>
      <c r="AC19" s="16">
        <f>'[11]Dia 28 (b)'!$X25</f>
        <v>12.762261796004635</v>
      </c>
      <c r="AD19" s="16">
        <f>'[11]Dia 29 (b)'!$X25</f>
        <v>15.032414998182087</v>
      </c>
      <c r="AE19" s="16">
        <f>'[11]Dia 30 (b)'!$X25</f>
        <v>14.556644433704514</v>
      </c>
      <c r="AF19" s="16">
        <f>'[11]Dia 31 (b)'!$X25</f>
        <v>15.128541765182709</v>
      </c>
    </row>
    <row r="20" spans="1:32" ht="20.100000000000001" customHeight="1" x14ac:dyDescent="0.25">
      <c r="A20" s="15">
        <v>17</v>
      </c>
      <c r="B20" s="16">
        <f>'[11]Dia 1 (b)'!$X26</f>
        <v>15.422072949649134</v>
      </c>
      <c r="C20" s="16">
        <f>'[11]Dia 2 (b)'!$X26</f>
        <v>13.412686763666382</v>
      </c>
      <c r="D20" s="16">
        <f>'[11]Dia 3 (b)'!$X26</f>
        <v>13.175588261016101</v>
      </c>
      <c r="E20" s="16">
        <f>'[11]Dia 4 (b)'!$X26</f>
        <v>11.589783021218018</v>
      </c>
      <c r="F20" s="16">
        <f>'[11]Dia 5 (b)'!$X26</f>
        <v>12.67595778008066</v>
      </c>
      <c r="G20" s="16">
        <f>'[11]Dia 6 (b)'!$X26</f>
        <v>11.918031052491273</v>
      </c>
      <c r="H20" s="16">
        <f>'[11]Dia 7 (b)'!$X26</f>
        <v>12.404358177856196</v>
      </c>
      <c r="I20" s="16">
        <f>'[11]Dia 8 (b)'!$X26</f>
        <v>14.45472368293175</v>
      </c>
      <c r="J20" s="16">
        <f>'[11]Dia 9 (b)'!$X26</f>
        <v>15.349763772992963</v>
      </c>
      <c r="K20" s="16">
        <f>'[11]Dia 10 (b)'!$X26</f>
        <v>15.210906384181911</v>
      </c>
      <c r="L20" s="16">
        <f>'[11]Dia 11 (b)'!$X26</f>
        <v>16.981104246924939</v>
      </c>
      <c r="M20" s="16">
        <f>'[11]Dia 12 (b)'!$X26</f>
        <v>15.187079518238692</v>
      </c>
      <c r="N20" s="16">
        <f>'[11]Dia 13 (b)'!$X26</f>
        <v>14.290590762370202</v>
      </c>
      <c r="O20" s="16">
        <f>'[11]Dia 14 (b)'!$X26</f>
        <v>14.563715142075873</v>
      </c>
      <c r="P20" s="16">
        <f>'[11]Dia 15 (b)'!$X26</f>
        <v>14.495284115562095</v>
      </c>
      <c r="Q20" s="16">
        <f>'[11]Dia 16 (b)'!$X26</f>
        <v>14.75753183849411</v>
      </c>
      <c r="R20" s="16">
        <f>'[11]Dia 17 (b)'!$X26</f>
        <v>16.263095128247706</v>
      </c>
      <c r="S20" s="16">
        <f>'[11]Dia 18 (b)'!$X26</f>
        <v>16.827211593184856</v>
      </c>
      <c r="T20" s="16">
        <f>'[11]Dia 19 (b)'!$X26</f>
        <v>17.042515201584582</v>
      </c>
      <c r="U20" s="16">
        <f>'[11]Dia 20 (b)'!$X26</f>
        <v>15.73989328506144</v>
      </c>
      <c r="V20" s="16">
        <f>'[11]Dia 21 (b)'!$X26</f>
        <v>12.689733337853992</v>
      </c>
      <c r="W20" s="16">
        <f>'[11]Dia 22 (b)'!$X26</f>
        <v>13.871530236362554</v>
      </c>
      <c r="X20" s="16">
        <f>'[11]Dia 23 (b)'!$X26</f>
        <v>12.079083363168081</v>
      </c>
      <c r="Y20" s="16">
        <f>'[11]Dia 24 (b)'!$X26</f>
        <v>16.868652346396956</v>
      </c>
      <c r="Z20" s="16">
        <f>'[11]Dia 25 (b)'!$X26</f>
        <v>13.959714304125251</v>
      </c>
      <c r="AA20" s="16">
        <f>'[11]Dia 26 (b)'!$X26</f>
        <v>15.229209225866423</v>
      </c>
      <c r="AB20" s="16">
        <f>'[11]Dia 27 (b)'!$X26</f>
        <v>11.268629212381109</v>
      </c>
      <c r="AC20" s="16">
        <f>'[11]Dia 28 (b)'!$X26</f>
        <v>12.645271520530006</v>
      </c>
      <c r="AD20" s="16">
        <f>'[11]Dia 29 (b)'!$X26</f>
        <v>16.229571667390307</v>
      </c>
      <c r="AE20" s="16">
        <f>'[11]Dia 30 (b)'!$X26</f>
        <v>13.990951973038944</v>
      </c>
      <c r="AF20" s="16">
        <f>'[11]Dia 31 (b)'!$X26</f>
        <v>16.095540592801335</v>
      </c>
    </row>
    <row r="21" spans="1:32" ht="20.100000000000001" customHeight="1" x14ac:dyDescent="0.25">
      <c r="A21" s="15">
        <v>18</v>
      </c>
      <c r="B21" s="16">
        <f>'[11]Dia 1 (b)'!$X27</f>
        <v>15.453397834794981</v>
      </c>
      <c r="C21" s="16">
        <f>'[11]Dia 2 (b)'!$X27</f>
        <v>14.231028326238272</v>
      </c>
      <c r="D21" s="16">
        <f>'[11]Dia 3 (b)'!$X27</f>
        <v>12.294940717008844</v>
      </c>
      <c r="E21" s="16">
        <f>'[11]Dia 4 (b)'!$X27</f>
        <v>11.344780293607306</v>
      </c>
      <c r="F21" s="16">
        <f>'[11]Dia 5 (b)'!$X27</f>
        <v>12.658432976719972</v>
      </c>
      <c r="G21" s="16">
        <f>'[11]Dia 6 (b)'!$X27</f>
        <v>11.995296127301716</v>
      </c>
      <c r="H21" s="16">
        <f>'[11]Dia 7 (b)'!$X27</f>
        <v>12.113937167286096</v>
      </c>
      <c r="I21" s="16">
        <f>'[11]Dia 8 (b)'!$X27</f>
        <v>14.361758830714585</v>
      </c>
      <c r="J21" s="16">
        <f>'[11]Dia 9 (b)'!$X27</f>
        <v>15.263391844469172</v>
      </c>
      <c r="K21" s="16">
        <f>'[11]Dia 10 (b)'!$X27</f>
        <v>16.174700238842618</v>
      </c>
      <c r="L21" s="16">
        <f>'[11]Dia 11 (b)'!$X27</f>
        <v>16.438240341931557</v>
      </c>
      <c r="M21" s="16">
        <f>'[11]Dia 12 (b)'!$X27</f>
        <v>14.575268779537044</v>
      </c>
      <c r="N21" s="16">
        <f>'[11]Dia 13 (b)'!$X27</f>
        <v>13.97294138300763</v>
      </c>
      <c r="O21" s="16">
        <f>'[11]Dia 14 (b)'!$X27</f>
        <v>13.810827796489674</v>
      </c>
      <c r="P21" s="16">
        <f>'[11]Dia 15 (b)'!$X27</f>
        <v>14.618258787347015</v>
      </c>
      <c r="Q21" s="16">
        <f>'[11]Dia 16 (b)'!$X27</f>
        <v>14.302782668835683</v>
      </c>
      <c r="R21" s="16">
        <f>'[11]Dia 17 (b)'!$X27</f>
        <v>15.824998030720613</v>
      </c>
      <c r="S21" s="16">
        <f>'[11]Dia 18 (b)'!$X27</f>
        <v>16.574734957090346</v>
      </c>
      <c r="T21" s="16">
        <f>'[11]Dia 19 (b)'!$X27</f>
        <v>17.489103446313699</v>
      </c>
      <c r="U21" s="16">
        <f>'[11]Dia 20 (b)'!$X27</f>
        <v>16.464968794545474</v>
      </c>
      <c r="V21" s="16">
        <f>'[11]Dia 21 (b)'!$X27</f>
        <v>13.094621408677462</v>
      </c>
      <c r="W21" s="16">
        <f>'[11]Dia 22 (b)'!$X27</f>
        <v>14.021286176843889</v>
      </c>
      <c r="X21" s="16">
        <f>'[11]Dia 23 (b)'!$X27</f>
        <v>15.147111844081342</v>
      </c>
      <c r="Y21" s="16">
        <f>'[11]Dia 24 (b)'!$X27</f>
        <v>16.079731110015238</v>
      </c>
      <c r="Z21" s="16">
        <f>'[11]Dia 25 (b)'!$X27</f>
        <v>14.396207472187307</v>
      </c>
      <c r="AA21" s="16">
        <f>'[11]Dia 26 (b)'!$X27</f>
        <v>15.046330698087985</v>
      </c>
      <c r="AB21" s="16">
        <f>'[11]Dia 27 (b)'!$X27</f>
        <v>11.047469355182637</v>
      </c>
      <c r="AC21" s="16">
        <f>'[11]Dia 28 (b)'!$X27</f>
        <v>12.498036371928748</v>
      </c>
      <c r="AD21" s="16">
        <f>'[11]Dia 29 (b)'!$X27</f>
        <v>15.921890193890528</v>
      </c>
      <c r="AE21" s="16">
        <f>'[11]Dia 30 (b)'!$X27</f>
        <v>16.376632516971533</v>
      </c>
      <c r="AF21" s="16">
        <f>'[11]Dia 31 (b)'!$X27</f>
        <v>15.694795474828657</v>
      </c>
    </row>
    <row r="22" spans="1:32" ht="20.100000000000001" customHeight="1" x14ac:dyDescent="0.25">
      <c r="A22" s="15">
        <v>19</v>
      </c>
      <c r="B22" s="16">
        <f>'[11]Dia 1 (b)'!$X28</f>
        <v>15.397366474034516</v>
      </c>
      <c r="C22" s="16">
        <f>'[11]Dia 2 (b)'!$X28</f>
        <v>13.764395300282942</v>
      </c>
      <c r="D22" s="16">
        <f>'[11]Dia 3 (b)'!$X28</f>
        <v>12.208167132563233</v>
      </c>
      <c r="E22" s="16">
        <f>'[11]Dia 4 (b)'!$X28</f>
        <v>11.394030105955014</v>
      </c>
      <c r="F22" s="16">
        <f>'[11]Dia 5 (b)'!$X28</f>
        <v>12.231857528999347</v>
      </c>
      <c r="G22" s="16">
        <f>'[11]Dia 6 (b)'!$X28</f>
        <v>12.654967942832194</v>
      </c>
      <c r="H22" s="16">
        <f>'[11]Dia 7 (b)'!$X28</f>
        <v>12.480281488448719</v>
      </c>
      <c r="I22" s="16">
        <f>'[11]Dia 8 (b)'!$X28</f>
        <v>14.162422064270682</v>
      </c>
      <c r="J22" s="16">
        <f>'[11]Dia 9 (b)'!$X28</f>
        <v>15.12155587379654</v>
      </c>
      <c r="K22" s="16">
        <f>'[11]Dia 10 (b)'!$X28</f>
        <v>16.457466669493655</v>
      </c>
      <c r="L22" s="16">
        <f>'[11]Dia 11 (b)'!$X28</f>
        <v>15.962822699804203</v>
      </c>
      <c r="M22" s="16">
        <f>'[11]Dia 12 (b)'!$X28</f>
        <v>14.822637606828422</v>
      </c>
      <c r="N22" s="16">
        <f>'[11]Dia 13 (b)'!$X28</f>
        <v>13.733893043145846</v>
      </c>
      <c r="O22" s="16">
        <f>'[11]Dia 14 (b)'!$X28</f>
        <v>13.865638580961754</v>
      </c>
      <c r="P22" s="16">
        <f>'[11]Dia 15 (b)'!$X28</f>
        <v>14.575074788104793</v>
      </c>
      <c r="Q22" s="16">
        <f>'[11]Dia 16 (b)'!$X28</f>
        <v>14.695436924598086</v>
      </c>
      <c r="R22" s="16">
        <f>'[11]Dia 17 (b)'!$X28</f>
        <v>15.780890671409933</v>
      </c>
      <c r="S22" s="16">
        <f>'[11]Dia 18 (b)'!$X28</f>
        <v>16.395329766995545</v>
      </c>
      <c r="T22" s="16">
        <f>'[11]Dia 19 (b)'!$X28</f>
        <v>16.423360871875797</v>
      </c>
      <c r="U22" s="16">
        <f>'[11]Dia 20 (b)'!$X28</f>
        <v>16.541172490501918</v>
      </c>
      <c r="V22" s="16">
        <f>'[11]Dia 21 (b)'!$X28</f>
        <v>13.51572805217913</v>
      </c>
      <c r="W22" s="16">
        <f>'[11]Dia 22 (b)'!$X28</f>
        <v>14.184780278540567</v>
      </c>
      <c r="X22" s="16">
        <f>'[11]Dia 23 (b)'!$X28</f>
        <v>14.778728500848452</v>
      </c>
      <c r="Y22" s="16">
        <f>'[11]Dia 24 (b)'!$X28</f>
        <v>15.869697418449718</v>
      </c>
      <c r="Z22" s="16">
        <f>'[11]Dia 25 (b)'!$X28</f>
        <v>14.702473720261738</v>
      </c>
      <c r="AA22" s="16">
        <f>'[11]Dia 26 (b)'!$X28</f>
        <v>14.885747135432318</v>
      </c>
      <c r="AB22" s="16">
        <f>'[11]Dia 27 (b)'!$X28</f>
        <v>11.780368291845004</v>
      </c>
      <c r="AC22" s="16">
        <f>'[11]Dia 28 (b)'!$X28</f>
        <v>12.705543223439106</v>
      </c>
      <c r="AD22" s="16">
        <f>'[11]Dia 29 (b)'!$X28</f>
        <v>15.516676526124108</v>
      </c>
      <c r="AE22" s="16">
        <f>'[11]Dia 30 (b)'!$X28</f>
        <v>15.74280529420602</v>
      </c>
      <c r="AF22" s="16">
        <f>'[11]Dia 31 (b)'!$X28</f>
        <v>15.869587409607977</v>
      </c>
    </row>
    <row r="23" spans="1:32" ht="20.100000000000001" customHeight="1" x14ac:dyDescent="0.25">
      <c r="A23" s="15">
        <v>20</v>
      </c>
      <c r="B23" s="16">
        <f>'[11]Dia 1 (b)'!$X29</f>
        <v>16.150888282779515</v>
      </c>
      <c r="C23" s="16">
        <f>'[11]Dia 2 (b)'!$X29</f>
        <v>13.097254111722778</v>
      </c>
      <c r="D23" s="16">
        <f>'[11]Dia 3 (b)'!$X29</f>
        <v>11.591619438403683</v>
      </c>
      <c r="E23" s="16">
        <f>'[11]Dia 4 (b)'!$X29</f>
        <v>11.88236086645394</v>
      </c>
      <c r="F23" s="16">
        <f>'[11]Dia 5 (b)'!$X29</f>
        <v>12.184468782902437</v>
      </c>
      <c r="G23" s="16">
        <f>'[11]Dia 6 (b)'!$X29</f>
        <v>12.408572315315817</v>
      </c>
      <c r="H23" s="16">
        <f>'[11]Dia 7 (b)'!$X29</f>
        <v>12.394209963590036</v>
      </c>
      <c r="I23" s="16">
        <f>'[11]Dia 8 (b)'!$X29</f>
        <v>14.234896557199345</v>
      </c>
      <c r="J23" s="16">
        <f>'[11]Dia 9 (b)'!$X29</f>
        <v>14.764427366544178</v>
      </c>
      <c r="K23" s="16">
        <f>'[11]Dia 10 (b)'!$X29</f>
        <v>16.11956979915017</v>
      </c>
      <c r="L23" s="16">
        <f>'[11]Dia 11 (b)'!$X29</f>
        <v>15.465084239237548</v>
      </c>
      <c r="M23" s="16">
        <f>'[11]Dia 12 (b)'!$X29</f>
        <v>14.52767205521471</v>
      </c>
      <c r="N23" s="16">
        <f>'[11]Dia 13 (b)'!$X29</f>
        <v>13.408474133644754</v>
      </c>
      <c r="O23" s="16">
        <f>'[11]Dia 14 (b)'!$X29</f>
        <v>13.720342001536871</v>
      </c>
      <c r="P23" s="16">
        <f>'[11]Dia 15 (b)'!$X29</f>
        <v>14.139704361561325</v>
      </c>
      <c r="Q23" s="16">
        <f>'[11]Dia 16 (b)'!$X29</f>
        <v>15.008758055944202</v>
      </c>
      <c r="R23" s="16">
        <f>'[11]Dia 17 (b)'!$X29</f>
        <v>15.603777385499761</v>
      </c>
      <c r="S23" s="16">
        <f>'[11]Dia 18 (b)'!$X29</f>
        <v>16.395818363667129</v>
      </c>
      <c r="T23" s="16">
        <f>'[11]Dia 19 (b)'!$X29</f>
        <v>15.559772125306662</v>
      </c>
      <c r="U23" s="16">
        <f>'[11]Dia 20 (b)'!$X29</f>
        <v>14.746995638591065</v>
      </c>
      <c r="V23" s="16">
        <f>'[11]Dia 21 (b)'!$X29</f>
        <v>13.844544643434565</v>
      </c>
      <c r="W23" s="16">
        <f>'[11]Dia 22 (b)'!$X29</f>
        <v>14.802857026474131</v>
      </c>
      <c r="X23" s="16">
        <f>'[11]Dia 23 (b)'!$X29</f>
        <v>14.804683555287061</v>
      </c>
      <c r="Y23" s="16">
        <f>'[11]Dia 24 (b)'!$X29</f>
        <v>15.506830876822141</v>
      </c>
      <c r="Z23" s="16">
        <f>'[11]Dia 25 (b)'!$X29</f>
        <v>14.552025103830006</v>
      </c>
      <c r="AA23" s="16">
        <f>'[11]Dia 26 (b)'!$X29</f>
        <v>14.648193383934375</v>
      </c>
      <c r="AB23" s="16">
        <f>'[11]Dia 27 (b)'!$X29</f>
        <v>11.82169332186467</v>
      </c>
      <c r="AC23" s="16">
        <f>'[11]Dia 28 (b)'!$X29</f>
        <v>12.612589479687347</v>
      </c>
      <c r="AD23" s="16">
        <f>'[11]Dia 29 (b)'!$X29</f>
        <v>15.480025860494113</v>
      </c>
      <c r="AE23" s="16">
        <f>'[11]Dia 30 (b)'!$X29</f>
        <v>15.41328838110363</v>
      </c>
      <c r="AF23" s="16">
        <f>'[11]Dia 31 (b)'!$X29</f>
        <v>15.85972962692359</v>
      </c>
    </row>
    <row r="24" spans="1:32" ht="20.100000000000001" customHeight="1" x14ac:dyDescent="0.25">
      <c r="A24" s="15">
        <v>21</v>
      </c>
      <c r="B24" s="16">
        <f>'[11]Dia 1 (b)'!$X30</f>
        <v>15.919329452794004</v>
      </c>
      <c r="C24" s="16">
        <f>'[11]Dia 2 (b)'!$X30</f>
        <v>12.669501745891749</v>
      </c>
      <c r="D24" s="16">
        <f>'[11]Dia 3 (b)'!$X30</f>
        <v>11.909237968930892</v>
      </c>
      <c r="E24" s="16">
        <f>'[11]Dia 4 (b)'!$X30</f>
        <v>11.639125079534578</v>
      </c>
      <c r="F24" s="16">
        <f>'[11]Dia 5 (b)'!$X30</f>
        <v>11.645915045367035</v>
      </c>
      <c r="G24" s="16">
        <f>'[11]Dia 6 (b)'!$X30</f>
        <v>12.526254803996576</v>
      </c>
      <c r="H24" s="16">
        <f>'[11]Dia 7 (b)'!$X30</f>
        <v>12.964332993255091</v>
      </c>
      <c r="I24" s="16">
        <f>'[11]Dia 8 (b)'!$X30</f>
        <v>14.492676709745252</v>
      </c>
      <c r="J24" s="16">
        <f>'[11]Dia 9 (b)'!$X30</f>
        <v>14.837027068032034</v>
      </c>
      <c r="K24" s="16">
        <f>'[11]Dia 10 (b)'!$X30</f>
        <v>16.066773684101879</v>
      </c>
      <c r="L24" s="16">
        <f>'[11]Dia 11 (b)'!$X30</f>
        <v>15.741036216110571</v>
      </c>
      <c r="M24" s="16">
        <f>'[11]Dia 12 (b)'!$X30</f>
        <v>14.60723289295594</v>
      </c>
      <c r="N24" s="16">
        <f>'[11]Dia 13 (b)'!$X30</f>
        <v>13.651374580346344</v>
      </c>
      <c r="O24" s="16">
        <f>'[11]Dia 14 (b)'!$X30</f>
        <v>13.965698071509319</v>
      </c>
      <c r="P24" s="16">
        <f>'[11]Dia 15 (b)'!$X30</f>
        <v>14.000288473970423</v>
      </c>
      <c r="Q24" s="16">
        <f>'[11]Dia 16 (b)'!$X30</f>
        <v>13.756594614305255</v>
      </c>
      <c r="R24" s="16">
        <f>'[11]Dia 17 (b)'!$X30</f>
        <v>15.435445898104993</v>
      </c>
      <c r="S24" s="16">
        <f>'[11]Dia 18 (b)'!$X30</f>
        <v>16.533713871466396</v>
      </c>
      <c r="T24" s="16">
        <f>'[11]Dia 19 (b)'!$X30</f>
        <v>15.221381788081418</v>
      </c>
      <c r="U24" s="16">
        <f>'[11]Dia 20 (b)'!$X30</f>
        <v>14.989527538276027</v>
      </c>
      <c r="V24" s="16">
        <f>'[11]Dia 21 (b)'!$X30</f>
        <v>13.981629550530101</v>
      </c>
      <c r="W24" s="16">
        <f>'[11]Dia 22 (b)'!$X30</f>
        <v>14.662560873829174</v>
      </c>
      <c r="X24" s="16">
        <f>'[11]Dia 23 (b)'!$X30</f>
        <v>14.776230948964432</v>
      </c>
      <c r="Y24" s="16">
        <f>'[11]Dia 24 (b)'!$X30</f>
        <v>15.927559723940428</v>
      </c>
      <c r="Z24" s="16">
        <f>'[11]Dia 25 (b)'!$X30</f>
        <v>15.066562836806115</v>
      </c>
      <c r="AA24" s="16">
        <f>'[11]Dia 26 (b)'!$X30</f>
        <v>14.630369324780691</v>
      </c>
      <c r="AB24" s="16">
        <f>'[11]Dia 27 (b)'!$X30</f>
        <v>11.818971090206155</v>
      </c>
      <c r="AC24" s="16">
        <f>'[11]Dia 28 (b)'!$X30</f>
        <v>12.686803210026927</v>
      </c>
      <c r="AD24" s="16">
        <f>'[11]Dia 29 (b)'!$X30</f>
        <v>14.572526366710242</v>
      </c>
      <c r="AE24" s="16">
        <f>'[11]Dia 30 (b)'!$X30</f>
        <v>15.275876594098454</v>
      </c>
      <c r="AF24" s="16">
        <f>'[11]Dia 31 (b)'!$X30</f>
        <v>15.892598438749108</v>
      </c>
    </row>
    <row r="25" spans="1:32" ht="20.100000000000001" customHeight="1" x14ac:dyDescent="0.25">
      <c r="A25" s="15">
        <v>22</v>
      </c>
      <c r="B25" s="16">
        <f>'[11]Dia 1 (b)'!$X31</f>
        <v>15.071642003909339</v>
      </c>
      <c r="C25" s="16">
        <f>'[11]Dia 2 (b)'!$X31</f>
        <v>12.012987674946766</v>
      </c>
      <c r="D25" s="16">
        <f>'[11]Dia 3 (b)'!$X31</f>
        <v>11.788488732264867</v>
      </c>
      <c r="E25" s="16">
        <f>'[11]Dia 4 (b)'!$X31</f>
        <v>11.844197973061554</v>
      </c>
      <c r="F25" s="16">
        <f>'[11]Dia 5 (b)'!$X31</f>
        <v>11.975442904592672</v>
      </c>
      <c r="G25" s="16">
        <f>'[11]Dia 6 (b)'!$X31</f>
        <v>12.080906994733784</v>
      </c>
      <c r="H25" s="16">
        <f>'[11]Dia 7 (b)'!$X31</f>
        <v>12.797522745119835</v>
      </c>
      <c r="I25" s="16">
        <f>'[11]Dia 8 (b)'!$X31</f>
        <v>14.217900670834933</v>
      </c>
      <c r="J25" s="16">
        <f>'[11]Dia 9 (b)'!$X31</f>
        <v>14.902747122841948</v>
      </c>
      <c r="K25" s="16">
        <f>'[11]Dia 10 (b)'!$X31</f>
        <v>15.965238814799971</v>
      </c>
      <c r="L25" s="16">
        <f>'[11]Dia 11 (b)'!$X31</f>
        <v>15.381514261341239</v>
      </c>
      <c r="M25" s="16">
        <f>'[11]Dia 12 (b)'!$X31</f>
        <v>14.657375442361527</v>
      </c>
      <c r="N25" s="16">
        <f>'[11]Dia 13 (b)'!$X31</f>
        <v>13.423281814857651</v>
      </c>
      <c r="O25" s="16">
        <f>'[11]Dia 14 (b)'!$X31</f>
        <v>13.948775461652621</v>
      </c>
      <c r="P25" s="16">
        <f>'[11]Dia 15 (b)'!$X31</f>
        <v>14.301221793644618</v>
      </c>
      <c r="Q25" s="16">
        <f>'[11]Dia 16 (b)'!$X31</f>
        <v>13.830662199943918</v>
      </c>
      <c r="R25" s="16">
        <f>'[11]Dia 17 (b)'!$X31</f>
        <v>15.403594313082818</v>
      </c>
      <c r="S25" s="16">
        <f>'[11]Dia 18 (b)'!$X31</f>
        <v>16.727103136529646</v>
      </c>
      <c r="T25" s="16">
        <f>'[11]Dia 19 (b)'!$X31</f>
        <v>15.358927233894748</v>
      </c>
      <c r="U25" s="16">
        <f>'[11]Dia 20 (b)'!$X31</f>
        <v>14.902888434893789</v>
      </c>
      <c r="V25" s="16">
        <f>'[11]Dia 21 (b)'!$X31</f>
        <v>14.050355572965767</v>
      </c>
      <c r="W25" s="16">
        <f>'[11]Dia 22 (b)'!$X31</f>
        <v>14.410230515184267</v>
      </c>
      <c r="X25" s="16">
        <f>'[11]Dia 23 (b)'!$X31</f>
        <v>14.503349222212671</v>
      </c>
      <c r="Y25" s="16">
        <f>'[11]Dia 24 (b)'!$X31</f>
        <v>15.778091383130041</v>
      </c>
      <c r="Z25" s="16">
        <f>'[11]Dia 25 (b)'!$X31</f>
        <v>14.836960669227928</v>
      </c>
      <c r="AA25" s="16">
        <f>'[11]Dia 26 (b)'!$X31</f>
        <v>14.302418317986243</v>
      </c>
      <c r="AB25" s="16">
        <f>'[11]Dia 27 (b)'!$X31</f>
        <v>11.688254840105101</v>
      </c>
      <c r="AC25" s="16">
        <f>'[11]Dia 28 (b)'!$X31</f>
        <v>12.682966509204986</v>
      </c>
      <c r="AD25" s="16">
        <f>'[11]Dia 29 (b)'!$X31</f>
        <v>14.168227907421503</v>
      </c>
      <c r="AE25" s="16">
        <f>'[11]Dia 30 (b)'!$X31</f>
        <v>15.540328608610441</v>
      </c>
      <c r="AF25" s="16">
        <f>'[11]Dia 31 (b)'!$X31</f>
        <v>15.732738523222412</v>
      </c>
    </row>
    <row r="26" spans="1:32" ht="20.100000000000001" customHeight="1" x14ac:dyDescent="0.25">
      <c r="A26" s="15">
        <v>23</v>
      </c>
      <c r="B26" s="16">
        <f>'[11]Dia 1 (b)'!$X32</f>
        <v>14.770386177904172</v>
      </c>
      <c r="C26" s="16">
        <f>'[11]Dia 2 (b)'!$X32</f>
        <v>12.299099267876327</v>
      </c>
      <c r="D26" s="16">
        <f>'[11]Dia 3 (b)'!$X32</f>
        <v>11.955960810397563</v>
      </c>
      <c r="E26" s="16">
        <f>'[11]Dia 4 (b)'!$X32</f>
        <v>11.608972251228584</v>
      </c>
      <c r="F26" s="16">
        <f>'[11]Dia 5 (b)'!$X32</f>
        <v>11.820173536247266</v>
      </c>
      <c r="G26" s="16">
        <f>'[11]Dia 6 (b)'!$X32</f>
        <v>12.610446210504762</v>
      </c>
      <c r="H26" s="16">
        <f>'[11]Dia 7 (b)'!$X32</f>
        <v>11.94341483747681</v>
      </c>
      <c r="I26" s="16">
        <f>'[11]Dia 8 (b)'!$X32</f>
        <v>13.816213190232608</v>
      </c>
      <c r="J26" s="16">
        <f>'[11]Dia 9 (b)'!$X32</f>
        <v>15.209394982096557</v>
      </c>
      <c r="K26" s="16">
        <f>'[11]Dia 10 (b)'!$X32</f>
        <v>15.824854124291104</v>
      </c>
      <c r="L26" s="16">
        <f>'[11]Dia 11 (b)'!$X32</f>
        <v>15.581138047268027</v>
      </c>
      <c r="M26" s="16">
        <f>'[11]Dia 12 (b)'!$X32</f>
        <v>14.324035671701434</v>
      </c>
      <c r="N26" s="16">
        <f>'[11]Dia 13 (b)'!$X32</f>
        <v>13.331087313252645</v>
      </c>
      <c r="O26" s="16">
        <f>'[11]Dia 14 (b)'!$X32</f>
        <v>13.092032844045434</v>
      </c>
      <c r="P26" s="16">
        <f>'[11]Dia 15 (b)'!$X32</f>
        <v>14.46302108695135</v>
      </c>
      <c r="Q26" s="16">
        <f>'[11]Dia 16 (b)'!$X32</f>
        <v>14.286204192413019</v>
      </c>
      <c r="R26" s="16">
        <f>'[11]Dia 17 (b)'!$X32</f>
        <v>15.014055999342107</v>
      </c>
      <c r="S26" s="16">
        <f>'[11]Dia 18 (b)'!$X32</f>
        <v>15.824956233865556</v>
      </c>
      <c r="T26" s="16">
        <f>'[11]Dia 19 (b)'!$X32</f>
        <v>15.593208936087155</v>
      </c>
      <c r="U26" s="16">
        <f>'[11]Dia 20 (b)'!$X32</f>
        <v>15.101457524225536</v>
      </c>
      <c r="V26" s="16">
        <f>'[11]Dia 21 (b)'!$X32</f>
        <v>14.292346010644152</v>
      </c>
      <c r="W26" s="16">
        <f>'[11]Dia 22 (b)'!$X32</f>
        <v>14.188291206953057</v>
      </c>
      <c r="X26" s="16">
        <f>'[11]Dia 23 (b)'!$X32</f>
        <v>14.345211655341499</v>
      </c>
      <c r="Y26" s="16">
        <f>'[11]Dia 24 (b)'!$X32</f>
        <v>15.574256991118533</v>
      </c>
      <c r="Z26" s="16">
        <f>'[11]Dia 25 (b)'!$X32</f>
        <v>15.714147609178852</v>
      </c>
      <c r="AA26" s="16">
        <f>'[11]Dia 26 (b)'!$X32</f>
        <v>13.941518191127845</v>
      </c>
      <c r="AB26" s="16">
        <f>'[11]Dia 27 (b)'!$X32</f>
        <v>11.688254840105101</v>
      </c>
      <c r="AC26" s="16">
        <f>'[11]Dia 28 (b)'!$X32</f>
        <v>12.43271919414366</v>
      </c>
      <c r="AD26" s="16">
        <f>'[11]Dia 29 (b)'!$X32</f>
        <v>13.72643131335802</v>
      </c>
      <c r="AE26" s="16">
        <f>'[11]Dia 30 (b)'!$X32</f>
        <v>15.261780770028086</v>
      </c>
      <c r="AF26" s="16">
        <f>'[11]Dia 31 (b)'!$X32</f>
        <v>15.245263752550281</v>
      </c>
    </row>
    <row r="27" spans="1:32" ht="20.100000000000001" customHeight="1" thickBot="1" x14ac:dyDescent="0.3">
      <c r="A27" s="15">
        <v>24</v>
      </c>
      <c r="B27" s="16">
        <f>'[11]Dia 1 (b)'!$X33</f>
        <v>15.089789994233833</v>
      </c>
      <c r="C27" s="16">
        <f>'[11]Dia 2 (b)'!$X33</f>
        <v>12.586434041802466</v>
      </c>
      <c r="D27" s="16">
        <f>'[11]Dia 3 (b)'!$X33</f>
        <v>12.238923422773421</v>
      </c>
      <c r="E27" s="16">
        <f>'[11]Dia 4 (b)'!$X33</f>
        <v>11.384867014028293</v>
      </c>
      <c r="F27" s="16">
        <f>'[11]Dia 5 (b)'!$X33</f>
        <v>11.821972743840847</v>
      </c>
      <c r="G27" s="16">
        <f>'[11]Dia 6 (b)'!$X33</f>
        <v>12.412384929305549</v>
      </c>
      <c r="H27" s="16">
        <f>'[11]Dia 7 (b)'!$X33</f>
        <v>11.552232221616324</v>
      </c>
      <c r="I27" s="16">
        <f>'[11]Dia 8 (b)'!$X33</f>
        <v>13.37580980550146</v>
      </c>
      <c r="J27" s="16">
        <f>'[11]Dia 9 (b)'!$X33</f>
        <v>15.083901991738379</v>
      </c>
      <c r="K27" s="16">
        <f>'[11]Dia 10 (b)'!$X33</f>
        <v>16.122627333185122</v>
      </c>
      <c r="L27" s="16">
        <f>'[11]Dia 11 (b)'!$X33</f>
        <v>14.998227763921584</v>
      </c>
      <c r="M27" s="16">
        <f>'[11]Dia 12 (b)'!$X33</f>
        <v>14.233116346587494</v>
      </c>
      <c r="N27" s="16">
        <f>'[11]Dia 13 (b)'!$X33</f>
        <v>13.54846585084055</v>
      </c>
      <c r="O27" s="16">
        <f>'[11]Dia 14 (b)'!$X33</f>
        <v>13.659104288108454</v>
      </c>
      <c r="P27" s="16">
        <f>'[11]Dia 15 (b)'!$X33</f>
        <v>14.197239326020417</v>
      </c>
      <c r="Q27" s="16">
        <f>'[11]Dia 16 (b)'!$X33</f>
        <v>14.318150162503349</v>
      </c>
      <c r="R27" s="16">
        <f>'[11]Dia 17 (b)'!$X33</f>
        <v>14.724011857882987</v>
      </c>
      <c r="S27" s="16">
        <f>'[11]Dia 18 (b)'!$X33</f>
        <v>15.812024291564525</v>
      </c>
      <c r="T27" s="16">
        <f>'[11]Dia 19 (b)'!$X33</f>
        <v>15.642519239402395</v>
      </c>
      <c r="U27" s="16">
        <f>'[11]Dia 20 (b)'!$X33</f>
        <v>14.998309141371362</v>
      </c>
      <c r="V27" s="16">
        <f>'[11]Dia 21 (b)'!$X33</f>
        <v>14.382680985428518</v>
      </c>
      <c r="W27" s="16">
        <f>'[11]Dia 22 (b)'!$X33</f>
        <v>14.009887823829704</v>
      </c>
      <c r="X27" s="16">
        <f>'[11]Dia 23 (b)'!$X33</f>
        <v>14.273886721628029</v>
      </c>
      <c r="Y27" s="16">
        <f>'[11]Dia 24 (b)'!$X33</f>
        <v>15.326428747516585</v>
      </c>
      <c r="Z27" s="16">
        <f>'[11]Dia 25 (b)'!$X33</f>
        <v>15.316501216561583</v>
      </c>
      <c r="AA27" s="16">
        <f>'[11]Dia 26 (b)'!$X33</f>
        <v>13.326330569187167</v>
      </c>
      <c r="AB27" s="16">
        <f>'[11]Dia 27 (b)'!$X33</f>
        <v>11.938290168324267</v>
      </c>
      <c r="AC27" s="16">
        <f>'[11]Dia 28 (b)'!$X33</f>
        <v>12.52565595178128</v>
      </c>
      <c r="AD27" s="16">
        <f>'[11]Dia 29 (b)'!$X33</f>
        <v>13.328003546181435</v>
      </c>
      <c r="AE27" s="16">
        <f>'[11]Dia 30 (b)'!$X33</f>
        <v>14.736198085218936</v>
      </c>
      <c r="AF27" s="16">
        <f>'[11]Dia 31 (b)'!$X33</f>
        <v>15.14646779536155</v>
      </c>
    </row>
    <row r="28" spans="1:32" ht="16.5" thickTop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9"/>
    </row>
    <row r="29" spans="1:32" ht="15.75" x14ac:dyDescent="0.25">
      <c r="A29" s="2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1"/>
    </row>
    <row r="30" spans="1:32" ht="15.75" x14ac:dyDescent="0.25">
      <c r="A30" s="22" t="s">
        <v>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1"/>
    </row>
    <row r="31" spans="1:32" ht="15.75" x14ac:dyDescent="0.25">
      <c r="A31" s="22" t="s">
        <v>2</v>
      </c>
      <c r="B31" s="24">
        <f t="shared" ref="B31:AF31" si="0">AVERAGE(B4:B27)</f>
        <v>15.713473272517332</v>
      </c>
      <c r="C31" s="24">
        <f t="shared" si="0"/>
        <v>13.865240760966898</v>
      </c>
      <c r="D31" s="24">
        <f t="shared" si="0"/>
        <v>12.676377597967047</v>
      </c>
      <c r="E31" s="24">
        <f t="shared" si="0"/>
        <v>11.852206704832341</v>
      </c>
      <c r="F31" s="24">
        <f t="shared" si="0"/>
        <v>12.037711883192273</v>
      </c>
      <c r="G31" s="24">
        <f t="shared" si="0"/>
        <v>12.005773137022741</v>
      </c>
      <c r="H31" s="24">
        <f t="shared" si="0"/>
        <v>12.351499702487997</v>
      </c>
      <c r="I31" s="24">
        <f t="shared" si="0"/>
        <v>13.246349552944984</v>
      </c>
      <c r="J31" s="24">
        <f t="shared" si="0"/>
        <v>14.378311686105983</v>
      </c>
      <c r="K31" s="24">
        <f t="shared" si="0"/>
        <v>15.334753060828255</v>
      </c>
      <c r="L31" s="24">
        <f t="shared" si="0"/>
        <v>15.534770867905005</v>
      </c>
      <c r="M31" s="24">
        <f t="shared" si="0"/>
        <v>14.891696378050028</v>
      </c>
      <c r="N31" s="24">
        <f t="shared" si="0"/>
        <v>14.044256403559979</v>
      </c>
      <c r="O31" s="24">
        <f t="shared" si="0"/>
        <v>13.856371107425163</v>
      </c>
      <c r="P31" s="24">
        <f t="shared" si="0"/>
        <v>14.167688015077738</v>
      </c>
      <c r="Q31" s="24">
        <f t="shared" si="0"/>
        <v>14.139833179532085</v>
      </c>
      <c r="R31" s="24">
        <f t="shared" si="0"/>
        <v>15.069386896910551</v>
      </c>
      <c r="S31" s="24">
        <f t="shared" si="0"/>
        <v>15.66185584160295</v>
      </c>
      <c r="T31" s="24">
        <f t="shared" si="0"/>
        <v>15.76214112112271</v>
      </c>
      <c r="U31" s="24">
        <f t="shared" si="0"/>
        <v>15.223988951638285</v>
      </c>
      <c r="V31" s="24">
        <f t="shared" si="0"/>
        <v>14.200197170336851</v>
      </c>
      <c r="W31" s="24">
        <f t="shared" si="0"/>
        <v>14.560087506182443</v>
      </c>
      <c r="X31" s="24">
        <f t="shared" si="0"/>
        <v>13.626017896041256</v>
      </c>
      <c r="Y31" s="24">
        <f t="shared" si="0"/>
        <v>14.998936330740213</v>
      </c>
      <c r="Z31" s="24">
        <f t="shared" si="0"/>
        <v>14.358305207242354</v>
      </c>
      <c r="AA31" s="24">
        <f t="shared" si="0"/>
        <v>15.038628646734425</v>
      </c>
      <c r="AB31" s="24">
        <f t="shared" si="0"/>
        <v>11.954288002192738</v>
      </c>
      <c r="AC31" s="24">
        <f t="shared" si="0"/>
        <v>12.242779078006627</v>
      </c>
      <c r="AD31" s="24">
        <f t="shared" si="0"/>
        <v>13.611723095744487</v>
      </c>
      <c r="AE31" s="24">
        <f t="shared" si="0"/>
        <v>14.231809662274451</v>
      </c>
      <c r="AF31" s="25">
        <f t="shared" si="0"/>
        <v>15.247180534650687</v>
      </c>
    </row>
    <row r="32" spans="1:32" ht="15.75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8"/>
    </row>
    <row r="33" spans="1:32" ht="15.75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8"/>
    </row>
    <row r="34" spans="1:32" ht="15.75" x14ac:dyDescent="0.25">
      <c r="A34" s="22" t="s">
        <v>3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8"/>
    </row>
    <row r="35" spans="1:32" ht="15.75" x14ac:dyDescent="0.25">
      <c r="A35" s="22" t="s">
        <v>2</v>
      </c>
      <c r="B35" s="29">
        <f t="shared" ref="B35:AF35" si="1">MAX(B4:B27)</f>
        <v>17.322339512202308</v>
      </c>
      <c r="C35" s="29">
        <f t="shared" si="1"/>
        <v>16.002326763783138</v>
      </c>
      <c r="D35" s="29">
        <f t="shared" si="1"/>
        <v>13.663908235797829</v>
      </c>
      <c r="E35" s="29">
        <f t="shared" si="1"/>
        <v>12.689085373636994</v>
      </c>
      <c r="F35" s="29">
        <f t="shared" si="1"/>
        <v>12.956875901529767</v>
      </c>
      <c r="G35" s="29">
        <f t="shared" si="1"/>
        <v>12.654967942832194</v>
      </c>
      <c r="H35" s="29">
        <f t="shared" si="1"/>
        <v>13.267503506532769</v>
      </c>
      <c r="I35" s="29">
        <f t="shared" si="1"/>
        <v>14.492676709745252</v>
      </c>
      <c r="J35" s="29">
        <f t="shared" si="1"/>
        <v>15.515618670765166</v>
      </c>
      <c r="K35" s="29">
        <f t="shared" si="1"/>
        <v>16.457466669493655</v>
      </c>
      <c r="L35" s="29">
        <f t="shared" si="1"/>
        <v>17.182418610075235</v>
      </c>
      <c r="M35" s="29">
        <f t="shared" si="1"/>
        <v>15.884963202869589</v>
      </c>
      <c r="N35" s="29">
        <f t="shared" si="1"/>
        <v>14.775601345509918</v>
      </c>
      <c r="O35" s="29">
        <f t="shared" si="1"/>
        <v>14.998792700177651</v>
      </c>
      <c r="P35" s="29">
        <f t="shared" si="1"/>
        <v>15.517472572143642</v>
      </c>
      <c r="Q35" s="29">
        <f t="shared" si="1"/>
        <v>15.535393114029411</v>
      </c>
      <c r="R35" s="29">
        <f t="shared" si="1"/>
        <v>17.029993145979347</v>
      </c>
      <c r="S35" s="29">
        <f t="shared" si="1"/>
        <v>17.12800049450675</v>
      </c>
      <c r="T35" s="29">
        <f t="shared" si="1"/>
        <v>17.489103446313699</v>
      </c>
      <c r="U35" s="29">
        <f t="shared" si="1"/>
        <v>16.541172490501918</v>
      </c>
      <c r="V35" s="29">
        <f t="shared" si="1"/>
        <v>15.693844620720027</v>
      </c>
      <c r="W35" s="29">
        <f t="shared" si="1"/>
        <v>15.573904828112425</v>
      </c>
      <c r="X35" s="29">
        <f t="shared" si="1"/>
        <v>15.147111844081342</v>
      </c>
      <c r="Y35" s="29">
        <f t="shared" si="1"/>
        <v>17.123469170801485</v>
      </c>
      <c r="Z35" s="29">
        <f t="shared" si="1"/>
        <v>16.109307123083809</v>
      </c>
      <c r="AA35" s="29">
        <f t="shared" si="1"/>
        <v>16.366354930565109</v>
      </c>
      <c r="AB35" s="29">
        <f t="shared" si="1"/>
        <v>13.158377229921845</v>
      </c>
      <c r="AC35" s="29">
        <f t="shared" si="1"/>
        <v>13.137515175104967</v>
      </c>
      <c r="AD35" s="29">
        <f t="shared" si="1"/>
        <v>16.229571667390307</v>
      </c>
      <c r="AE35" s="29">
        <f t="shared" si="1"/>
        <v>16.58842396392339</v>
      </c>
      <c r="AF35" s="25">
        <f t="shared" si="1"/>
        <v>16.095540592801335</v>
      </c>
    </row>
    <row r="36" spans="1:32" ht="15.75" x14ac:dyDescent="0.25">
      <c r="A36" s="22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</row>
    <row r="37" spans="1:32" ht="15.75" x14ac:dyDescent="0.25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8"/>
    </row>
    <row r="38" spans="1:32" ht="15.75" x14ac:dyDescent="0.25">
      <c r="A38" s="22" t="s">
        <v>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8"/>
    </row>
    <row r="39" spans="1:32" ht="15.75" x14ac:dyDescent="0.25">
      <c r="A39" s="22" t="s">
        <v>2</v>
      </c>
      <c r="B39" s="29">
        <f t="shared" ref="B39:AF39" si="2">MIN(B4:B27)</f>
        <v>14.48792362648976</v>
      </c>
      <c r="C39" s="29">
        <f t="shared" si="2"/>
        <v>12.012987674946766</v>
      </c>
      <c r="D39" s="29">
        <f t="shared" si="2"/>
        <v>11.591619438403683</v>
      </c>
      <c r="E39" s="29">
        <f t="shared" si="2"/>
        <v>11.344780293607306</v>
      </c>
      <c r="F39" s="29">
        <f t="shared" si="2"/>
        <v>11.3413571268513</v>
      </c>
      <c r="G39" s="29">
        <f t="shared" si="2"/>
        <v>10.931767220044536</v>
      </c>
      <c r="H39" s="29">
        <f t="shared" si="2"/>
        <v>11.552232221616324</v>
      </c>
      <c r="I39" s="29">
        <f t="shared" si="2"/>
        <v>11.234882717387936</v>
      </c>
      <c r="J39" s="29">
        <f t="shared" si="2"/>
        <v>13.137460766799274</v>
      </c>
      <c r="K39" s="29">
        <f t="shared" si="2"/>
        <v>14.516738338416896</v>
      </c>
      <c r="L39" s="29">
        <f t="shared" si="2"/>
        <v>14.243039260371749</v>
      </c>
      <c r="M39" s="29">
        <f t="shared" si="2"/>
        <v>14.006070190185202</v>
      </c>
      <c r="N39" s="29">
        <f t="shared" si="2"/>
        <v>13.331087313252645</v>
      </c>
      <c r="O39" s="29">
        <f t="shared" si="2"/>
        <v>13.082586474710904</v>
      </c>
      <c r="P39" s="29">
        <f t="shared" si="2"/>
        <v>13.185519481389189</v>
      </c>
      <c r="Q39" s="29">
        <f t="shared" si="2"/>
        <v>13.121284385993739</v>
      </c>
      <c r="R39" s="29">
        <f t="shared" si="2"/>
        <v>13.780857463821096</v>
      </c>
      <c r="S39" s="29">
        <f t="shared" si="2"/>
        <v>13.729203251074649</v>
      </c>
      <c r="T39" s="29">
        <f t="shared" si="2"/>
        <v>14.990699443499038</v>
      </c>
      <c r="U39" s="29">
        <f t="shared" si="2"/>
        <v>14.340393311461851</v>
      </c>
      <c r="V39" s="29">
        <f t="shared" si="2"/>
        <v>11.699048378460791</v>
      </c>
      <c r="W39" s="29">
        <f t="shared" si="2"/>
        <v>12.830101677154511</v>
      </c>
      <c r="X39" s="29">
        <f t="shared" si="2"/>
        <v>11.773760076351339</v>
      </c>
      <c r="Y39" s="29">
        <f t="shared" si="2"/>
        <v>13.426403671874708</v>
      </c>
      <c r="Z39" s="29">
        <f t="shared" si="2"/>
        <v>12.884740600239708</v>
      </c>
      <c r="AA39" s="29">
        <f t="shared" si="2"/>
        <v>13.326330569187167</v>
      </c>
      <c r="AB39" s="29">
        <f t="shared" si="2"/>
        <v>10.372297237622268</v>
      </c>
      <c r="AC39" s="29">
        <f t="shared" si="2"/>
        <v>11.179250297989277</v>
      </c>
      <c r="AD39" s="29">
        <f t="shared" si="2"/>
        <v>12.285535514793461</v>
      </c>
      <c r="AE39" s="29">
        <f t="shared" si="2"/>
        <v>11.72710716183259</v>
      </c>
      <c r="AF39" s="25">
        <f t="shared" si="2"/>
        <v>14.439435244894074</v>
      </c>
    </row>
    <row r="40" spans="1:32" ht="15.75" x14ac:dyDescent="0.25">
      <c r="A40" s="22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/>
    </row>
    <row r="41" spans="1:32" ht="15.75" x14ac:dyDescent="0.25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2" ht="15.75" x14ac:dyDescent="0.25">
      <c r="A42" s="22" t="s">
        <v>5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8"/>
    </row>
    <row r="43" spans="1:32" ht="15.75" x14ac:dyDescent="0.25">
      <c r="A43" s="22" t="s">
        <v>2</v>
      </c>
      <c r="B43" s="24">
        <f t="shared" ref="B43:AF43" si="3">B35-B39</f>
        <v>2.8344158857125485</v>
      </c>
      <c r="C43" s="24">
        <f t="shared" si="3"/>
        <v>3.9893390888363722</v>
      </c>
      <c r="D43" s="24">
        <f t="shared" si="3"/>
        <v>2.0722887973941457</v>
      </c>
      <c r="E43" s="24">
        <f t="shared" si="3"/>
        <v>1.3443050800296881</v>
      </c>
      <c r="F43" s="24">
        <f t="shared" si="3"/>
        <v>1.6155187746784669</v>
      </c>
      <c r="G43" s="24">
        <f t="shared" si="3"/>
        <v>1.7232007227876576</v>
      </c>
      <c r="H43" s="24">
        <f t="shared" si="3"/>
        <v>1.7152712849164455</v>
      </c>
      <c r="I43" s="24">
        <f t="shared" si="3"/>
        <v>3.2577939923573158</v>
      </c>
      <c r="J43" s="24">
        <f t="shared" si="3"/>
        <v>2.3781579039658922</v>
      </c>
      <c r="K43" s="24">
        <f t="shared" si="3"/>
        <v>1.9407283310767589</v>
      </c>
      <c r="L43" s="24">
        <f t="shared" si="3"/>
        <v>2.9393793497034864</v>
      </c>
      <c r="M43" s="24">
        <f t="shared" si="3"/>
        <v>1.8788930126843866</v>
      </c>
      <c r="N43" s="24">
        <f t="shared" si="3"/>
        <v>1.4445140322572723</v>
      </c>
      <c r="O43" s="24">
        <f t="shared" si="3"/>
        <v>1.9162062254667465</v>
      </c>
      <c r="P43" s="24">
        <f t="shared" si="3"/>
        <v>2.3319530907544532</v>
      </c>
      <c r="Q43" s="24">
        <f t="shared" si="3"/>
        <v>2.4141087280356714</v>
      </c>
      <c r="R43" s="24">
        <f t="shared" si="3"/>
        <v>3.2491356821582507</v>
      </c>
      <c r="S43" s="24">
        <f t="shared" si="3"/>
        <v>3.3987972434321012</v>
      </c>
      <c r="T43" s="24">
        <f t="shared" si="3"/>
        <v>2.4984040028146612</v>
      </c>
      <c r="U43" s="24">
        <f t="shared" si="3"/>
        <v>2.200779179040067</v>
      </c>
      <c r="V43" s="24">
        <f t="shared" si="3"/>
        <v>3.9947962422592358</v>
      </c>
      <c r="W43" s="24">
        <f t="shared" si="3"/>
        <v>2.7438031509579144</v>
      </c>
      <c r="X43" s="24">
        <f t="shared" si="3"/>
        <v>3.3733517677300036</v>
      </c>
      <c r="Y43" s="24">
        <f t="shared" si="3"/>
        <v>3.6970654989267775</v>
      </c>
      <c r="Z43" s="24">
        <f t="shared" si="3"/>
        <v>3.2245665228441016</v>
      </c>
      <c r="AA43" s="24">
        <f t="shared" si="3"/>
        <v>3.0400243613779416</v>
      </c>
      <c r="AB43" s="24">
        <f t="shared" si="3"/>
        <v>2.7860799922995767</v>
      </c>
      <c r="AC43" s="24">
        <f t="shared" si="3"/>
        <v>1.9582648771156901</v>
      </c>
      <c r="AD43" s="24">
        <f t="shared" si="3"/>
        <v>3.9440361525968459</v>
      </c>
      <c r="AE43" s="24">
        <f t="shared" si="3"/>
        <v>4.8613168020907995</v>
      </c>
      <c r="AF43" s="25">
        <f t="shared" si="3"/>
        <v>1.6561053479072605</v>
      </c>
    </row>
    <row r="44" spans="1:32" ht="15.75" x14ac:dyDescent="0.25">
      <c r="A44" s="22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5"/>
    </row>
    <row r="45" spans="1:32" ht="15.75" x14ac:dyDescent="0.25">
      <c r="A45" s="20"/>
      <c r="B45" s="3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1"/>
    </row>
    <row r="46" spans="1:32" ht="15.75" x14ac:dyDescent="0.25">
      <c r="A46" s="31"/>
      <c r="B46" s="30"/>
      <c r="C46" s="3"/>
      <c r="D46" s="3"/>
      <c r="E46" s="3"/>
      <c r="F46" s="3"/>
      <c r="G46" s="3"/>
      <c r="H46" s="32" t="s">
        <v>1</v>
      </c>
      <c r="I46" s="30"/>
      <c r="J46" s="33"/>
      <c r="K46" s="34" t="s">
        <v>3</v>
      </c>
      <c r="L46" s="33"/>
      <c r="M46" s="33"/>
      <c r="N46" s="34" t="s">
        <v>4</v>
      </c>
      <c r="O46" s="33"/>
      <c r="P46" s="33"/>
      <c r="Q46" s="34" t="s">
        <v>5</v>
      </c>
      <c r="R46" s="30"/>
      <c r="S46" s="30"/>
      <c r="T46" s="33" t="s">
        <v>1</v>
      </c>
      <c r="U46" s="33"/>
      <c r="V46" s="33" t="s">
        <v>1</v>
      </c>
      <c r="W46" s="33"/>
      <c r="X46" s="33" t="s">
        <v>6</v>
      </c>
      <c r="Y46" s="3"/>
      <c r="Z46" s="3"/>
      <c r="AA46" s="3"/>
      <c r="AB46" s="3"/>
      <c r="AC46" s="3"/>
      <c r="AD46" s="3"/>
      <c r="AE46" s="3"/>
      <c r="AF46" s="21"/>
    </row>
    <row r="47" spans="1:32" ht="15.75" x14ac:dyDescent="0.25">
      <c r="A47" s="31"/>
      <c r="B47" s="30"/>
      <c r="C47" s="3"/>
      <c r="D47" s="3"/>
      <c r="E47" s="3"/>
      <c r="F47" s="3"/>
      <c r="G47" s="3"/>
      <c r="H47" s="35" t="s">
        <v>7</v>
      </c>
      <c r="I47" s="30"/>
      <c r="J47" s="33"/>
      <c r="K47" s="33" t="s">
        <v>7</v>
      </c>
      <c r="L47" s="33"/>
      <c r="M47" s="33"/>
      <c r="N47" s="33" t="s">
        <v>7</v>
      </c>
      <c r="O47" s="33"/>
      <c r="P47" s="33"/>
      <c r="Q47" s="33" t="s">
        <v>7</v>
      </c>
      <c r="R47" s="30"/>
      <c r="S47" s="30"/>
      <c r="T47" s="33" t="s">
        <v>8</v>
      </c>
      <c r="U47" s="33"/>
      <c r="V47" s="33" t="s">
        <v>9</v>
      </c>
      <c r="W47" s="33"/>
      <c r="X47" s="33" t="s">
        <v>10</v>
      </c>
      <c r="Y47" s="3"/>
      <c r="Z47" s="3"/>
      <c r="AA47" s="3"/>
      <c r="AB47" s="3"/>
      <c r="AC47" s="3"/>
      <c r="AD47" s="3"/>
      <c r="AE47" s="3"/>
      <c r="AF47" s="21"/>
    </row>
    <row r="48" spans="1:32" ht="15.75" x14ac:dyDescent="0.25">
      <c r="A48" s="31"/>
      <c r="B48" s="30"/>
      <c r="C48" s="3"/>
      <c r="D48" s="3"/>
      <c r="E48" s="3"/>
      <c r="F48" s="3"/>
      <c r="G48" s="3"/>
      <c r="H48" s="3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21"/>
    </row>
    <row r="49" spans="1:32" ht="16.5" thickBot="1" x14ac:dyDescent="0.3">
      <c r="A49" s="37"/>
      <c r="B49" s="38"/>
      <c r="C49" s="39"/>
      <c r="D49" s="39"/>
      <c r="E49" s="39"/>
      <c r="F49" s="39"/>
      <c r="G49" s="39"/>
      <c r="H49" s="40">
        <f>AVERAGE(B31:AF31)</f>
        <v>14.060762556510868</v>
      </c>
      <c r="I49" s="39"/>
      <c r="J49" s="41"/>
      <c r="K49" s="40">
        <f>MAX(B35:AF35)</f>
        <v>17.489103446313699</v>
      </c>
      <c r="L49" s="41"/>
      <c r="M49" s="41"/>
      <c r="N49" s="40">
        <f>MIN(B39:AF39)</f>
        <v>10.372297237622268</v>
      </c>
      <c r="O49" s="41"/>
      <c r="P49" s="41"/>
      <c r="Q49" s="40">
        <f>K49-N49</f>
        <v>7.1168062086914308</v>
      </c>
      <c r="R49" s="39"/>
      <c r="S49" s="40"/>
      <c r="T49" s="40">
        <f>AVERAGE(B35:AF35)</f>
        <v>15.429971017901043</v>
      </c>
      <c r="U49" s="40"/>
      <c r="V49" s="40">
        <f>AVERAGE(B39:AF39)</f>
        <v>12.771177433249152</v>
      </c>
      <c r="W49" s="40"/>
      <c r="X49" s="40">
        <f>T49-V49</f>
        <v>2.6587935846518906</v>
      </c>
      <c r="Y49" s="39"/>
      <c r="Z49" s="39"/>
      <c r="AA49" s="39"/>
      <c r="AB49" s="39"/>
      <c r="AC49" s="39"/>
      <c r="AD49" s="39"/>
      <c r="AE49" s="39"/>
      <c r="AF49" s="42"/>
    </row>
    <row r="50" spans="1:32" ht="15.75" thickTop="1" x14ac:dyDescent="0.25">
      <c r="B50" s="43"/>
    </row>
    <row r="51" spans="1:32" x14ac:dyDescent="0.25">
      <c r="B51" s="43"/>
    </row>
    <row r="52" spans="1:32" x14ac:dyDescent="0.25">
      <c r="B52" s="43"/>
    </row>
    <row r="53" spans="1:32" x14ac:dyDescent="0.25">
      <c r="B53" s="43"/>
    </row>
    <row r="54" spans="1:32" x14ac:dyDescent="0.25">
      <c r="B54" s="43"/>
    </row>
    <row r="55" spans="1:32" x14ac:dyDescent="0.25">
      <c r="B55" s="43"/>
    </row>
    <row r="56" spans="1:32" x14ac:dyDescent="0.25">
      <c r="B56" s="43"/>
    </row>
    <row r="57" spans="1:32" x14ac:dyDescent="0.25">
      <c r="B57" s="43"/>
    </row>
    <row r="58" spans="1:32" x14ac:dyDescent="0.25">
      <c r="B58" s="43"/>
    </row>
    <row r="59" spans="1:32" x14ac:dyDescent="0.25">
      <c r="B59" s="43"/>
    </row>
    <row r="60" spans="1:32" x14ac:dyDescent="0.25">
      <c r="B60" s="43"/>
    </row>
    <row r="61" spans="1:32" x14ac:dyDescent="0.25">
      <c r="B61" s="43"/>
    </row>
    <row r="62" spans="1:32" x14ac:dyDescent="0.25">
      <c r="B62" s="43"/>
    </row>
    <row r="63" spans="1:32" x14ac:dyDescent="0.25">
      <c r="B63" s="43"/>
    </row>
    <row r="64" spans="1:32" x14ac:dyDescent="0.25">
      <c r="B64" s="43"/>
    </row>
    <row r="65" spans="2:2" x14ac:dyDescent="0.25">
      <c r="B65" s="43"/>
    </row>
    <row r="66" spans="2:2" x14ac:dyDescent="0.25">
      <c r="B66" s="43"/>
    </row>
    <row r="67" spans="2:2" x14ac:dyDescent="0.25">
      <c r="B67" s="43"/>
    </row>
    <row r="68" spans="2:2" x14ac:dyDescent="0.25">
      <c r="B68" s="43"/>
    </row>
    <row r="69" spans="2:2" x14ac:dyDescent="0.25">
      <c r="B69" s="43"/>
    </row>
    <row r="70" spans="2:2" x14ac:dyDescent="0.25">
      <c r="B70" s="43"/>
    </row>
    <row r="71" spans="2:2" x14ac:dyDescent="0.25">
      <c r="B71" s="43"/>
    </row>
    <row r="72" spans="2:2" x14ac:dyDescent="0.25">
      <c r="B72" s="43"/>
    </row>
    <row r="73" spans="2:2" x14ac:dyDescent="0.25">
      <c r="B73" s="43"/>
    </row>
    <row r="74" spans="2:2" x14ac:dyDescent="0.25">
      <c r="B74" s="43"/>
    </row>
    <row r="75" spans="2:2" x14ac:dyDescent="0.25">
      <c r="B75" s="43"/>
    </row>
    <row r="76" spans="2:2" x14ac:dyDescent="0.25">
      <c r="B76" s="43"/>
    </row>
    <row r="77" spans="2:2" x14ac:dyDescent="0.25">
      <c r="B77" s="43"/>
    </row>
    <row r="78" spans="2:2" x14ac:dyDescent="0.25">
      <c r="B78" s="43"/>
    </row>
    <row r="79" spans="2:2" x14ac:dyDescent="0.25">
      <c r="B79" s="43"/>
    </row>
    <row r="80" spans="2:2" x14ac:dyDescent="0.25">
      <c r="B80" s="43"/>
    </row>
    <row r="81" spans="2:2" x14ac:dyDescent="0.25">
      <c r="B81" s="43"/>
    </row>
    <row r="82" spans="2:2" x14ac:dyDescent="0.25">
      <c r="B82" s="43"/>
    </row>
    <row r="83" spans="2:2" x14ac:dyDescent="0.25">
      <c r="B83" s="43"/>
    </row>
    <row r="84" spans="2:2" x14ac:dyDescent="0.25">
      <c r="B84" s="43"/>
    </row>
    <row r="85" spans="2:2" x14ac:dyDescent="0.25">
      <c r="B85" s="43"/>
    </row>
    <row r="86" spans="2:2" x14ac:dyDescent="0.25">
      <c r="B86" s="43"/>
    </row>
    <row r="87" spans="2:2" x14ac:dyDescent="0.25">
      <c r="B87" s="43"/>
    </row>
    <row r="88" spans="2:2" x14ac:dyDescent="0.25">
      <c r="B88" s="43"/>
    </row>
    <row r="89" spans="2:2" x14ac:dyDescent="0.25">
      <c r="B89" s="43"/>
    </row>
    <row r="90" spans="2:2" x14ac:dyDescent="0.25">
      <c r="B90" s="43"/>
    </row>
    <row r="91" spans="2:2" x14ac:dyDescent="0.25">
      <c r="B91" s="43"/>
    </row>
    <row r="92" spans="2:2" x14ac:dyDescent="0.25">
      <c r="B92" s="43"/>
    </row>
    <row r="93" spans="2:2" x14ac:dyDescent="0.25">
      <c r="B93" s="43"/>
    </row>
    <row r="94" spans="2:2" x14ac:dyDescent="0.25">
      <c r="B94" s="43"/>
    </row>
    <row r="95" spans="2:2" x14ac:dyDescent="0.25">
      <c r="B95" s="43"/>
    </row>
    <row r="96" spans="2:2" x14ac:dyDescent="0.25">
      <c r="B96" s="43"/>
    </row>
    <row r="97" spans="2:2" x14ac:dyDescent="0.25">
      <c r="B97" s="43"/>
    </row>
    <row r="98" spans="2:2" x14ac:dyDescent="0.25">
      <c r="B98" s="43"/>
    </row>
    <row r="99" spans="2:2" x14ac:dyDescent="0.25">
      <c r="B99" s="43"/>
    </row>
    <row r="100" spans="2:2" x14ac:dyDescent="0.25">
      <c r="B100" s="43"/>
    </row>
    <row r="101" spans="2:2" x14ac:dyDescent="0.25">
      <c r="B101" s="43"/>
    </row>
    <row r="102" spans="2:2" x14ac:dyDescent="0.25">
      <c r="B102" s="43"/>
    </row>
    <row r="103" spans="2:2" x14ac:dyDescent="0.25">
      <c r="B103" s="43"/>
    </row>
    <row r="104" spans="2:2" x14ac:dyDescent="0.25">
      <c r="B104" s="43"/>
    </row>
    <row r="105" spans="2:2" x14ac:dyDescent="0.25">
      <c r="B105" s="43"/>
    </row>
    <row r="106" spans="2:2" x14ac:dyDescent="0.25">
      <c r="B106" s="43"/>
    </row>
    <row r="107" spans="2:2" x14ac:dyDescent="0.25">
      <c r="B107" s="43"/>
    </row>
    <row r="108" spans="2:2" x14ac:dyDescent="0.25">
      <c r="B108" s="43"/>
    </row>
    <row r="109" spans="2:2" x14ac:dyDescent="0.25">
      <c r="B109" s="43"/>
    </row>
    <row r="110" spans="2:2" x14ac:dyDescent="0.25">
      <c r="B110" s="43"/>
    </row>
    <row r="111" spans="2:2" x14ac:dyDescent="0.25">
      <c r="B111" s="43"/>
    </row>
    <row r="112" spans="2:2" x14ac:dyDescent="0.25">
      <c r="B112" s="43"/>
    </row>
    <row r="113" spans="2:2" x14ac:dyDescent="0.25">
      <c r="B113" s="43"/>
    </row>
    <row r="114" spans="2:2" x14ac:dyDescent="0.25">
      <c r="B114" s="43"/>
    </row>
    <row r="115" spans="2:2" x14ac:dyDescent="0.25">
      <c r="B115" s="43"/>
    </row>
    <row r="116" spans="2:2" x14ac:dyDescent="0.25">
      <c r="B116" s="43"/>
    </row>
    <row r="117" spans="2:2" x14ac:dyDescent="0.25">
      <c r="B117" s="43"/>
    </row>
    <row r="118" spans="2:2" x14ac:dyDescent="0.25">
      <c r="B118" s="43"/>
    </row>
    <row r="119" spans="2:2" x14ac:dyDescent="0.25">
      <c r="B119" s="43"/>
    </row>
    <row r="120" spans="2:2" x14ac:dyDescent="0.25">
      <c r="B120" s="43"/>
    </row>
    <row r="121" spans="2:2" x14ac:dyDescent="0.25">
      <c r="B121" s="43"/>
    </row>
    <row r="122" spans="2:2" x14ac:dyDescent="0.25">
      <c r="B122" s="43"/>
    </row>
    <row r="123" spans="2:2" x14ac:dyDescent="0.25">
      <c r="B123" s="43"/>
    </row>
    <row r="124" spans="2:2" x14ac:dyDescent="0.25">
      <c r="B124" s="43"/>
    </row>
    <row r="125" spans="2:2" x14ac:dyDescent="0.25">
      <c r="B125" s="43"/>
    </row>
    <row r="126" spans="2:2" x14ac:dyDescent="0.25">
      <c r="B126" s="43"/>
    </row>
    <row r="127" spans="2:2" x14ac:dyDescent="0.25">
      <c r="B127" s="43"/>
    </row>
    <row r="128" spans="2:2" x14ac:dyDescent="0.25">
      <c r="B128" s="43"/>
    </row>
    <row r="129" spans="2:2" x14ac:dyDescent="0.25">
      <c r="B129" s="43"/>
    </row>
    <row r="130" spans="2:2" x14ac:dyDescent="0.25">
      <c r="B130" s="43"/>
    </row>
    <row r="131" spans="2:2" x14ac:dyDescent="0.25">
      <c r="B131" s="43"/>
    </row>
    <row r="132" spans="2:2" x14ac:dyDescent="0.25">
      <c r="B132" s="43"/>
    </row>
    <row r="133" spans="2:2" x14ac:dyDescent="0.25">
      <c r="B133" s="43"/>
    </row>
    <row r="134" spans="2:2" x14ac:dyDescent="0.25">
      <c r="B134" s="43"/>
    </row>
    <row r="135" spans="2:2" x14ac:dyDescent="0.25">
      <c r="B135" s="43"/>
    </row>
    <row r="136" spans="2:2" x14ac:dyDescent="0.25">
      <c r="B136" s="43"/>
    </row>
    <row r="137" spans="2:2" x14ac:dyDescent="0.25">
      <c r="B137" s="43"/>
    </row>
    <row r="138" spans="2:2" x14ac:dyDescent="0.25">
      <c r="B138" s="43"/>
    </row>
    <row r="139" spans="2:2" x14ac:dyDescent="0.25">
      <c r="B139" s="43"/>
    </row>
    <row r="140" spans="2:2" x14ac:dyDescent="0.25">
      <c r="B140" s="43"/>
    </row>
    <row r="141" spans="2:2" x14ac:dyDescent="0.25">
      <c r="B141" s="43"/>
    </row>
    <row r="142" spans="2:2" x14ac:dyDescent="0.25">
      <c r="B142" s="43"/>
    </row>
    <row r="143" spans="2:2" x14ac:dyDescent="0.25">
      <c r="B143" s="43"/>
    </row>
    <row r="144" spans="2:2" x14ac:dyDescent="0.25">
      <c r="B144" s="43"/>
    </row>
    <row r="145" spans="2:2" x14ac:dyDescent="0.25">
      <c r="B145" s="43"/>
    </row>
    <row r="146" spans="2:2" x14ac:dyDescent="0.25">
      <c r="B146" s="43"/>
    </row>
    <row r="147" spans="2:2" x14ac:dyDescent="0.25">
      <c r="B147" s="43"/>
    </row>
    <row r="148" spans="2:2" x14ac:dyDescent="0.25">
      <c r="B148" s="43"/>
    </row>
    <row r="149" spans="2:2" x14ac:dyDescent="0.25">
      <c r="B149" s="43"/>
    </row>
    <row r="150" spans="2:2" x14ac:dyDescent="0.25">
      <c r="B150" s="43"/>
    </row>
    <row r="151" spans="2:2" x14ac:dyDescent="0.25">
      <c r="B151" s="43"/>
    </row>
    <row r="152" spans="2:2" x14ac:dyDescent="0.25">
      <c r="B152" s="43"/>
    </row>
    <row r="153" spans="2:2" x14ac:dyDescent="0.25">
      <c r="B153" s="43"/>
    </row>
    <row r="154" spans="2:2" x14ac:dyDescent="0.25">
      <c r="B154" s="43"/>
    </row>
    <row r="155" spans="2:2" x14ac:dyDescent="0.25">
      <c r="B155" s="43"/>
    </row>
    <row r="156" spans="2:2" x14ac:dyDescent="0.25">
      <c r="B156" s="43"/>
    </row>
    <row r="157" spans="2:2" x14ac:dyDescent="0.25">
      <c r="B157" s="43"/>
    </row>
    <row r="158" spans="2:2" x14ac:dyDescent="0.25">
      <c r="B158" s="43"/>
    </row>
    <row r="159" spans="2:2" x14ac:dyDescent="0.25">
      <c r="B159" s="43"/>
    </row>
    <row r="160" spans="2:2" x14ac:dyDescent="0.25">
      <c r="B160" s="43"/>
    </row>
    <row r="161" spans="2:2" x14ac:dyDescent="0.25">
      <c r="B161" s="43"/>
    </row>
    <row r="162" spans="2:2" x14ac:dyDescent="0.25">
      <c r="B162" s="43"/>
    </row>
    <row r="163" spans="2:2" x14ac:dyDescent="0.25">
      <c r="B163" s="43"/>
    </row>
    <row r="164" spans="2:2" x14ac:dyDescent="0.25">
      <c r="B164" s="43"/>
    </row>
    <row r="165" spans="2:2" x14ac:dyDescent="0.25">
      <c r="B165" s="43"/>
    </row>
    <row r="166" spans="2:2" x14ac:dyDescent="0.25">
      <c r="B166" s="43"/>
    </row>
    <row r="167" spans="2:2" x14ac:dyDescent="0.25">
      <c r="B167" s="43"/>
    </row>
    <row r="168" spans="2:2" x14ac:dyDescent="0.25">
      <c r="B168" s="43"/>
    </row>
    <row r="169" spans="2:2" x14ac:dyDescent="0.25">
      <c r="B169" s="43"/>
    </row>
    <row r="170" spans="2:2" x14ac:dyDescent="0.25">
      <c r="B170" s="43"/>
    </row>
    <row r="171" spans="2:2" x14ac:dyDescent="0.25">
      <c r="B171" s="43"/>
    </row>
    <row r="172" spans="2:2" x14ac:dyDescent="0.25">
      <c r="B172" s="43"/>
    </row>
    <row r="173" spans="2:2" x14ac:dyDescent="0.25">
      <c r="B173" s="43"/>
    </row>
    <row r="174" spans="2:2" x14ac:dyDescent="0.25">
      <c r="B174" s="43"/>
    </row>
    <row r="175" spans="2:2" x14ac:dyDescent="0.25">
      <c r="B175" s="43"/>
    </row>
    <row r="176" spans="2:2" x14ac:dyDescent="0.25">
      <c r="B176" s="43"/>
    </row>
    <row r="177" spans="2:2" x14ac:dyDescent="0.25">
      <c r="B177" s="43"/>
    </row>
    <row r="178" spans="2:2" x14ac:dyDescent="0.25">
      <c r="B178" s="43"/>
    </row>
    <row r="179" spans="2:2" x14ac:dyDescent="0.25">
      <c r="B179" s="43"/>
    </row>
    <row r="180" spans="2:2" x14ac:dyDescent="0.25">
      <c r="B180" s="43"/>
    </row>
    <row r="181" spans="2:2" x14ac:dyDescent="0.25">
      <c r="B181" s="43"/>
    </row>
    <row r="182" spans="2:2" x14ac:dyDescent="0.25">
      <c r="B182" s="43"/>
    </row>
    <row r="183" spans="2:2" x14ac:dyDescent="0.25">
      <c r="B183" s="43"/>
    </row>
    <row r="184" spans="2:2" x14ac:dyDescent="0.25">
      <c r="B184" s="43"/>
    </row>
    <row r="185" spans="2:2" x14ac:dyDescent="0.25">
      <c r="B185" s="43"/>
    </row>
    <row r="186" spans="2:2" x14ac:dyDescent="0.25">
      <c r="B186" s="43"/>
    </row>
    <row r="187" spans="2:2" x14ac:dyDescent="0.25">
      <c r="B187" s="43"/>
    </row>
    <row r="188" spans="2:2" x14ac:dyDescent="0.25">
      <c r="B188" s="43"/>
    </row>
    <row r="189" spans="2:2" x14ac:dyDescent="0.25">
      <c r="B189" s="43"/>
    </row>
    <row r="190" spans="2:2" x14ac:dyDescent="0.25">
      <c r="B190" s="43"/>
    </row>
    <row r="191" spans="2:2" x14ac:dyDescent="0.25">
      <c r="B191" s="43"/>
    </row>
    <row r="192" spans="2:2" x14ac:dyDescent="0.25">
      <c r="B192" s="43"/>
    </row>
    <row r="193" spans="2:2" x14ac:dyDescent="0.25">
      <c r="B193" s="43"/>
    </row>
    <row r="194" spans="2:2" x14ac:dyDescent="0.25">
      <c r="B194" s="43"/>
    </row>
    <row r="195" spans="2:2" x14ac:dyDescent="0.25">
      <c r="B195" s="43"/>
    </row>
    <row r="196" spans="2:2" x14ac:dyDescent="0.25">
      <c r="B196" s="43"/>
    </row>
    <row r="197" spans="2:2" x14ac:dyDescent="0.25">
      <c r="B197" s="43"/>
    </row>
    <row r="198" spans="2:2" x14ac:dyDescent="0.25">
      <c r="B198" s="43"/>
    </row>
    <row r="199" spans="2:2" x14ac:dyDescent="0.25">
      <c r="B199" s="43"/>
    </row>
    <row r="200" spans="2:2" x14ac:dyDescent="0.25">
      <c r="B200" s="43"/>
    </row>
    <row r="201" spans="2:2" x14ac:dyDescent="0.25">
      <c r="B201" s="43"/>
    </row>
    <row r="202" spans="2:2" x14ac:dyDescent="0.25">
      <c r="B202" s="43"/>
    </row>
    <row r="203" spans="2:2" x14ac:dyDescent="0.25">
      <c r="B203" s="43"/>
    </row>
    <row r="204" spans="2:2" x14ac:dyDescent="0.25">
      <c r="B204" s="43"/>
    </row>
    <row r="205" spans="2:2" x14ac:dyDescent="0.25">
      <c r="B205" s="43"/>
    </row>
    <row r="206" spans="2:2" x14ac:dyDescent="0.25">
      <c r="B206" s="43"/>
    </row>
    <row r="207" spans="2:2" x14ac:dyDescent="0.25">
      <c r="B207" s="43"/>
    </row>
    <row r="208" spans="2:2" x14ac:dyDescent="0.25">
      <c r="B208" s="43"/>
    </row>
    <row r="209" spans="2:2" x14ac:dyDescent="0.25">
      <c r="B209" s="43"/>
    </row>
    <row r="210" spans="2:2" x14ac:dyDescent="0.25">
      <c r="B210" s="43"/>
    </row>
    <row r="211" spans="2:2" x14ac:dyDescent="0.25">
      <c r="B211" s="43"/>
    </row>
    <row r="212" spans="2:2" x14ac:dyDescent="0.25">
      <c r="B212" s="43"/>
    </row>
    <row r="213" spans="2:2" x14ac:dyDescent="0.25">
      <c r="B213" s="43"/>
    </row>
    <row r="214" spans="2:2" x14ac:dyDescent="0.25">
      <c r="B214" s="43"/>
    </row>
    <row r="215" spans="2:2" x14ac:dyDescent="0.25">
      <c r="B215" s="43"/>
    </row>
    <row r="216" spans="2:2" x14ac:dyDescent="0.25">
      <c r="B216" s="43"/>
    </row>
    <row r="217" spans="2:2" x14ac:dyDescent="0.25">
      <c r="B217" s="43"/>
    </row>
    <row r="218" spans="2:2" x14ac:dyDescent="0.25">
      <c r="B218" s="43"/>
    </row>
    <row r="219" spans="2:2" x14ac:dyDescent="0.25">
      <c r="B219" s="43"/>
    </row>
    <row r="220" spans="2:2" x14ac:dyDescent="0.25">
      <c r="B220" s="43"/>
    </row>
    <row r="221" spans="2:2" x14ac:dyDescent="0.25">
      <c r="B221" s="43"/>
    </row>
    <row r="222" spans="2:2" x14ac:dyDescent="0.25">
      <c r="B222" s="43"/>
    </row>
    <row r="223" spans="2:2" x14ac:dyDescent="0.25">
      <c r="B223" s="43"/>
    </row>
    <row r="224" spans="2:2" x14ac:dyDescent="0.25">
      <c r="B224" s="43"/>
    </row>
    <row r="225" spans="2:2" x14ac:dyDescent="0.25">
      <c r="B225" s="43"/>
    </row>
    <row r="226" spans="2:2" x14ac:dyDescent="0.25">
      <c r="B226" s="43"/>
    </row>
    <row r="227" spans="2:2" x14ac:dyDescent="0.25">
      <c r="B227" s="43"/>
    </row>
    <row r="228" spans="2:2" x14ac:dyDescent="0.25">
      <c r="B228" s="43"/>
    </row>
    <row r="229" spans="2:2" x14ac:dyDescent="0.25">
      <c r="B229" s="43"/>
    </row>
    <row r="230" spans="2:2" x14ac:dyDescent="0.25">
      <c r="B230" s="43"/>
    </row>
    <row r="231" spans="2:2" x14ac:dyDescent="0.25">
      <c r="B231" s="43"/>
    </row>
    <row r="232" spans="2:2" x14ac:dyDescent="0.25">
      <c r="B232" s="43"/>
    </row>
    <row r="233" spans="2:2" x14ac:dyDescent="0.25">
      <c r="B233" s="43"/>
    </row>
    <row r="234" spans="2:2" x14ac:dyDescent="0.25">
      <c r="B234" s="43"/>
    </row>
    <row r="235" spans="2:2" x14ac:dyDescent="0.25">
      <c r="B235" s="43"/>
    </row>
    <row r="236" spans="2:2" x14ac:dyDescent="0.25">
      <c r="B236" s="43"/>
    </row>
    <row r="237" spans="2:2" x14ac:dyDescent="0.25">
      <c r="B237" s="43"/>
    </row>
    <row r="238" spans="2:2" x14ac:dyDescent="0.25">
      <c r="B238" s="43"/>
    </row>
    <row r="239" spans="2:2" x14ac:dyDescent="0.25">
      <c r="B239" s="43"/>
    </row>
    <row r="240" spans="2:2" x14ac:dyDescent="0.25">
      <c r="B240" s="43"/>
    </row>
    <row r="241" spans="2:2" x14ac:dyDescent="0.25">
      <c r="B241" s="43"/>
    </row>
    <row r="242" spans="2:2" x14ac:dyDescent="0.25">
      <c r="B242" s="43"/>
    </row>
    <row r="243" spans="2:2" x14ac:dyDescent="0.25">
      <c r="B243" s="43"/>
    </row>
    <row r="244" spans="2:2" x14ac:dyDescent="0.25">
      <c r="B244" s="43"/>
    </row>
    <row r="245" spans="2:2" x14ac:dyDescent="0.25">
      <c r="B245" s="43"/>
    </row>
    <row r="246" spans="2:2" x14ac:dyDescent="0.25">
      <c r="B246" s="43"/>
    </row>
    <row r="247" spans="2:2" x14ac:dyDescent="0.25">
      <c r="B247" s="43"/>
    </row>
    <row r="248" spans="2:2" x14ac:dyDescent="0.25">
      <c r="B248" s="43"/>
    </row>
    <row r="249" spans="2:2" x14ac:dyDescent="0.25">
      <c r="B249" s="43"/>
    </row>
    <row r="250" spans="2:2" x14ac:dyDescent="0.25">
      <c r="B250" s="43"/>
    </row>
    <row r="251" spans="2:2" x14ac:dyDescent="0.25">
      <c r="B251" s="43"/>
    </row>
    <row r="252" spans="2:2" x14ac:dyDescent="0.25">
      <c r="B252" s="43"/>
    </row>
    <row r="253" spans="2:2" x14ac:dyDescent="0.25">
      <c r="B253" s="43"/>
    </row>
    <row r="254" spans="2:2" x14ac:dyDescent="0.25">
      <c r="B254" s="43"/>
    </row>
    <row r="255" spans="2:2" x14ac:dyDescent="0.25">
      <c r="B255" s="43"/>
    </row>
    <row r="256" spans="2:2" x14ac:dyDescent="0.25">
      <c r="B256" s="43"/>
    </row>
    <row r="257" spans="2:2" x14ac:dyDescent="0.25">
      <c r="B257" s="43"/>
    </row>
    <row r="258" spans="2:2" x14ac:dyDescent="0.25">
      <c r="B258" s="43"/>
    </row>
    <row r="259" spans="2:2" x14ac:dyDescent="0.25">
      <c r="B259" s="43"/>
    </row>
    <row r="260" spans="2:2" x14ac:dyDescent="0.25">
      <c r="B260" s="43"/>
    </row>
    <row r="261" spans="2:2" x14ac:dyDescent="0.25">
      <c r="B261" s="43"/>
    </row>
    <row r="262" spans="2:2" x14ac:dyDescent="0.25">
      <c r="B262" s="43"/>
    </row>
    <row r="263" spans="2:2" x14ac:dyDescent="0.25">
      <c r="B263" s="43"/>
    </row>
    <row r="264" spans="2:2" x14ac:dyDescent="0.25">
      <c r="B264" s="43"/>
    </row>
    <row r="265" spans="2:2" x14ac:dyDescent="0.25">
      <c r="B265" s="43"/>
    </row>
    <row r="266" spans="2:2" x14ac:dyDescent="0.25">
      <c r="B266" s="43"/>
    </row>
    <row r="267" spans="2:2" x14ac:dyDescent="0.25">
      <c r="B267" s="43"/>
    </row>
    <row r="268" spans="2:2" x14ac:dyDescent="0.25">
      <c r="B268" s="43"/>
    </row>
    <row r="269" spans="2:2" x14ac:dyDescent="0.25">
      <c r="B269" s="43"/>
    </row>
    <row r="270" spans="2:2" x14ac:dyDescent="0.25">
      <c r="B270" s="43"/>
    </row>
    <row r="271" spans="2:2" x14ac:dyDescent="0.25">
      <c r="B271" s="43"/>
    </row>
    <row r="272" spans="2:2" x14ac:dyDescent="0.25">
      <c r="B272" s="43"/>
    </row>
    <row r="273" spans="2:2" x14ac:dyDescent="0.25">
      <c r="B273" s="43"/>
    </row>
    <row r="274" spans="2:2" x14ac:dyDescent="0.25">
      <c r="B274" s="43"/>
    </row>
    <row r="275" spans="2:2" x14ac:dyDescent="0.25">
      <c r="B275" s="43"/>
    </row>
    <row r="276" spans="2:2" x14ac:dyDescent="0.25">
      <c r="B276" s="43"/>
    </row>
    <row r="277" spans="2:2" x14ac:dyDescent="0.25">
      <c r="B277" s="43"/>
    </row>
    <row r="278" spans="2:2" x14ac:dyDescent="0.25">
      <c r="B278" s="43"/>
    </row>
    <row r="279" spans="2:2" x14ac:dyDescent="0.25">
      <c r="B279" s="43"/>
    </row>
    <row r="280" spans="2:2" x14ac:dyDescent="0.25">
      <c r="B280" s="43"/>
    </row>
    <row r="281" spans="2:2" x14ac:dyDescent="0.25">
      <c r="B281" s="43"/>
    </row>
    <row r="282" spans="2:2" x14ac:dyDescent="0.25">
      <c r="B282" s="43"/>
    </row>
    <row r="283" spans="2:2" x14ac:dyDescent="0.25">
      <c r="B283" s="43"/>
    </row>
    <row r="284" spans="2:2" x14ac:dyDescent="0.25">
      <c r="B284" s="43"/>
    </row>
    <row r="285" spans="2:2" x14ac:dyDescent="0.25">
      <c r="B285" s="43"/>
    </row>
    <row r="286" spans="2:2" x14ac:dyDescent="0.25">
      <c r="B286" s="43"/>
    </row>
    <row r="287" spans="2:2" x14ac:dyDescent="0.25">
      <c r="B287" s="43"/>
    </row>
    <row r="288" spans="2:2" x14ac:dyDescent="0.25">
      <c r="B288" s="43"/>
    </row>
    <row r="289" spans="2:2" x14ac:dyDescent="0.25">
      <c r="B289" s="43"/>
    </row>
    <row r="290" spans="2:2" x14ac:dyDescent="0.25">
      <c r="B290" s="43"/>
    </row>
    <row r="291" spans="2:2" x14ac:dyDescent="0.25">
      <c r="B291" s="43"/>
    </row>
    <row r="292" spans="2:2" x14ac:dyDescent="0.25">
      <c r="B292" s="43"/>
    </row>
    <row r="293" spans="2:2" x14ac:dyDescent="0.25">
      <c r="B293" s="43"/>
    </row>
    <row r="294" spans="2:2" x14ac:dyDescent="0.25">
      <c r="B294" s="43"/>
    </row>
    <row r="295" spans="2:2" x14ac:dyDescent="0.25">
      <c r="B295" s="43"/>
    </row>
    <row r="296" spans="2:2" x14ac:dyDescent="0.25">
      <c r="B296" s="43"/>
    </row>
    <row r="297" spans="2:2" x14ac:dyDescent="0.25">
      <c r="B297" s="43"/>
    </row>
    <row r="298" spans="2:2" x14ac:dyDescent="0.25">
      <c r="B298" s="43"/>
    </row>
    <row r="299" spans="2:2" x14ac:dyDescent="0.25">
      <c r="B299" s="43"/>
    </row>
    <row r="300" spans="2:2" x14ac:dyDescent="0.25">
      <c r="B300" s="43"/>
    </row>
    <row r="301" spans="2:2" x14ac:dyDescent="0.25">
      <c r="B301" s="43"/>
    </row>
    <row r="302" spans="2:2" x14ac:dyDescent="0.25">
      <c r="B302" s="43"/>
    </row>
    <row r="303" spans="2:2" x14ac:dyDescent="0.25">
      <c r="B303" s="43"/>
    </row>
    <row r="304" spans="2:2" x14ac:dyDescent="0.25">
      <c r="B304" s="43"/>
    </row>
    <row r="305" spans="2:2" x14ac:dyDescent="0.25">
      <c r="B305" s="43"/>
    </row>
    <row r="306" spans="2:2" x14ac:dyDescent="0.25">
      <c r="B306" s="43"/>
    </row>
    <row r="307" spans="2:2" x14ac:dyDescent="0.25">
      <c r="B307" s="43"/>
    </row>
    <row r="308" spans="2:2" x14ac:dyDescent="0.25">
      <c r="B308" s="43"/>
    </row>
    <row r="309" spans="2:2" x14ac:dyDescent="0.25">
      <c r="B309" s="43"/>
    </row>
    <row r="310" spans="2:2" x14ac:dyDescent="0.25">
      <c r="B310" s="43"/>
    </row>
    <row r="311" spans="2:2" x14ac:dyDescent="0.25">
      <c r="B311" s="43"/>
    </row>
    <row r="312" spans="2:2" x14ac:dyDescent="0.25">
      <c r="B312" s="43"/>
    </row>
    <row r="313" spans="2:2" x14ac:dyDescent="0.25">
      <c r="B313" s="43"/>
    </row>
    <row r="314" spans="2:2" x14ac:dyDescent="0.25">
      <c r="B314" s="43"/>
    </row>
    <row r="315" spans="2:2" x14ac:dyDescent="0.25">
      <c r="B315" s="43"/>
    </row>
    <row r="316" spans="2:2" x14ac:dyDescent="0.25">
      <c r="B316" s="43"/>
    </row>
    <row r="317" spans="2:2" x14ac:dyDescent="0.25">
      <c r="B317" s="43"/>
    </row>
    <row r="318" spans="2:2" x14ac:dyDescent="0.25">
      <c r="B318" s="43"/>
    </row>
    <row r="319" spans="2:2" x14ac:dyDescent="0.25">
      <c r="B319" s="43"/>
    </row>
    <row r="320" spans="2:2" x14ac:dyDescent="0.25">
      <c r="B320" s="43"/>
    </row>
    <row r="321" spans="2:2" x14ac:dyDescent="0.25">
      <c r="B321" s="43"/>
    </row>
    <row r="322" spans="2:2" x14ac:dyDescent="0.25">
      <c r="B322" s="43"/>
    </row>
    <row r="323" spans="2:2" x14ac:dyDescent="0.25">
      <c r="B323" s="43"/>
    </row>
    <row r="324" spans="2:2" x14ac:dyDescent="0.25">
      <c r="B324" s="43"/>
    </row>
    <row r="325" spans="2:2" x14ac:dyDescent="0.25">
      <c r="B325" s="43"/>
    </row>
    <row r="326" spans="2:2" x14ac:dyDescent="0.25">
      <c r="B326" s="43"/>
    </row>
    <row r="327" spans="2:2" x14ac:dyDescent="0.25">
      <c r="B327" s="43"/>
    </row>
    <row r="328" spans="2:2" x14ac:dyDescent="0.25">
      <c r="B328" s="43"/>
    </row>
    <row r="329" spans="2:2" x14ac:dyDescent="0.25">
      <c r="B329" s="43"/>
    </row>
    <row r="330" spans="2:2" x14ac:dyDescent="0.25">
      <c r="B330" s="43"/>
    </row>
    <row r="331" spans="2:2" x14ac:dyDescent="0.25">
      <c r="B331" s="43"/>
    </row>
    <row r="332" spans="2:2" x14ac:dyDescent="0.25">
      <c r="B332" s="43"/>
    </row>
    <row r="333" spans="2:2" x14ac:dyDescent="0.25">
      <c r="B333" s="43"/>
    </row>
    <row r="334" spans="2:2" x14ac:dyDescent="0.25">
      <c r="B334" s="43"/>
    </row>
    <row r="335" spans="2:2" x14ac:dyDescent="0.25">
      <c r="B335" s="43"/>
    </row>
    <row r="336" spans="2:2" x14ac:dyDescent="0.25">
      <c r="B336" s="43"/>
    </row>
    <row r="337" spans="2:2" x14ac:dyDescent="0.25">
      <c r="B337" s="43"/>
    </row>
    <row r="338" spans="2:2" x14ac:dyDescent="0.25">
      <c r="B338" s="43"/>
    </row>
    <row r="339" spans="2:2" x14ac:dyDescent="0.25">
      <c r="B339" s="43"/>
    </row>
    <row r="340" spans="2:2" x14ac:dyDescent="0.25">
      <c r="B340" s="43"/>
    </row>
    <row r="341" spans="2:2" x14ac:dyDescent="0.25">
      <c r="B341" s="43"/>
    </row>
    <row r="342" spans="2:2" x14ac:dyDescent="0.25">
      <c r="B342" s="43"/>
    </row>
    <row r="343" spans="2:2" x14ac:dyDescent="0.25">
      <c r="B343" s="43"/>
    </row>
    <row r="344" spans="2:2" x14ac:dyDescent="0.25">
      <c r="B344" s="43"/>
    </row>
    <row r="345" spans="2:2" x14ac:dyDescent="0.25">
      <c r="B345" s="43"/>
    </row>
    <row r="346" spans="2:2" x14ac:dyDescent="0.25">
      <c r="B346" s="43"/>
    </row>
    <row r="347" spans="2:2" x14ac:dyDescent="0.25">
      <c r="B347" s="43"/>
    </row>
    <row r="348" spans="2:2" x14ac:dyDescent="0.25">
      <c r="B348" s="43"/>
    </row>
    <row r="349" spans="2:2" x14ac:dyDescent="0.25">
      <c r="B349" s="43"/>
    </row>
    <row r="350" spans="2:2" x14ac:dyDescent="0.25">
      <c r="B350" s="43"/>
    </row>
    <row r="351" spans="2:2" x14ac:dyDescent="0.25">
      <c r="B351" s="43"/>
    </row>
    <row r="352" spans="2:2" x14ac:dyDescent="0.25">
      <c r="B352" s="43"/>
    </row>
    <row r="353" spans="2:2" x14ac:dyDescent="0.25">
      <c r="B353" s="43"/>
    </row>
    <row r="354" spans="2:2" x14ac:dyDescent="0.25">
      <c r="B354" s="43"/>
    </row>
    <row r="355" spans="2:2" x14ac:dyDescent="0.25">
      <c r="B355" s="43"/>
    </row>
    <row r="356" spans="2:2" x14ac:dyDescent="0.25">
      <c r="B356" s="43"/>
    </row>
    <row r="357" spans="2:2" x14ac:dyDescent="0.25">
      <c r="B357" s="43"/>
    </row>
    <row r="358" spans="2:2" x14ac:dyDescent="0.25">
      <c r="B358" s="43"/>
    </row>
    <row r="359" spans="2:2" x14ac:dyDescent="0.25">
      <c r="B359" s="43"/>
    </row>
    <row r="360" spans="2:2" x14ac:dyDescent="0.25">
      <c r="B360" s="43"/>
    </row>
    <row r="361" spans="2:2" x14ac:dyDescent="0.25">
      <c r="B361" s="43"/>
    </row>
    <row r="362" spans="2:2" x14ac:dyDescent="0.25">
      <c r="B362" s="43"/>
    </row>
    <row r="363" spans="2:2" x14ac:dyDescent="0.25">
      <c r="B363" s="43"/>
    </row>
    <row r="364" spans="2:2" x14ac:dyDescent="0.25">
      <c r="B364" s="43"/>
    </row>
    <row r="365" spans="2:2" x14ac:dyDescent="0.25">
      <c r="B365" s="43"/>
    </row>
    <row r="366" spans="2:2" x14ac:dyDescent="0.25">
      <c r="B366" s="43"/>
    </row>
    <row r="367" spans="2:2" x14ac:dyDescent="0.25">
      <c r="B367" s="43"/>
    </row>
    <row r="368" spans="2:2" x14ac:dyDescent="0.25">
      <c r="B368" s="43"/>
    </row>
    <row r="369" spans="2:2" x14ac:dyDescent="0.25">
      <c r="B369" s="43"/>
    </row>
    <row r="370" spans="2:2" x14ac:dyDescent="0.25">
      <c r="B370" s="43"/>
    </row>
    <row r="371" spans="2:2" x14ac:dyDescent="0.25">
      <c r="B371" s="43"/>
    </row>
    <row r="372" spans="2:2" x14ac:dyDescent="0.25">
      <c r="B372" s="43"/>
    </row>
    <row r="373" spans="2:2" x14ac:dyDescent="0.25">
      <c r="B373" s="43"/>
    </row>
    <row r="374" spans="2:2" x14ac:dyDescent="0.25">
      <c r="B374" s="43"/>
    </row>
    <row r="375" spans="2:2" x14ac:dyDescent="0.25">
      <c r="B375" s="43"/>
    </row>
    <row r="376" spans="2:2" x14ac:dyDescent="0.25">
      <c r="B376" s="43"/>
    </row>
    <row r="377" spans="2:2" x14ac:dyDescent="0.25">
      <c r="B377" s="43"/>
    </row>
    <row r="378" spans="2:2" x14ac:dyDescent="0.25">
      <c r="B378" s="43"/>
    </row>
    <row r="379" spans="2:2" x14ac:dyDescent="0.25">
      <c r="B379" s="43"/>
    </row>
    <row r="380" spans="2:2" x14ac:dyDescent="0.25">
      <c r="B380" s="43"/>
    </row>
    <row r="381" spans="2:2" x14ac:dyDescent="0.25">
      <c r="B381" s="43"/>
    </row>
    <row r="382" spans="2:2" x14ac:dyDescent="0.25">
      <c r="B382" s="43"/>
    </row>
    <row r="383" spans="2:2" x14ac:dyDescent="0.25">
      <c r="B383" s="43"/>
    </row>
    <row r="384" spans="2:2" x14ac:dyDescent="0.25">
      <c r="B384" s="43"/>
    </row>
    <row r="385" spans="2:2" x14ac:dyDescent="0.25">
      <c r="B385" s="43"/>
    </row>
    <row r="386" spans="2:2" x14ac:dyDescent="0.25">
      <c r="B386" s="43"/>
    </row>
    <row r="387" spans="2:2" x14ac:dyDescent="0.25">
      <c r="B387" s="43"/>
    </row>
    <row r="388" spans="2:2" x14ac:dyDescent="0.25">
      <c r="B388" s="43"/>
    </row>
    <row r="389" spans="2:2" x14ac:dyDescent="0.25">
      <c r="B389" s="43"/>
    </row>
    <row r="390" spans="2:2" x14ac:dyDescent="0.25">
      <c r="B390" s="43"/>
    </row>
    <row r="391" spans="2:2" x14ac:dyDescent="0.25">
      <c r="B391" s="43"/>
    </row>
    <row r="392" spans="2:2" x14ac:dyDescent="0.25">
      <c r="B392" s="43"/>
    </row>
    <row r="393" spans="2:2" x14ac:dyDescent="0.25">
      <c r="B393" s="43"/>
    </row>
    <row r="394" spans="2:2" x14ac:dyDescent="0.25">
      <c r="B394" s="43"/>
    </row>
    <row r="395" spans="2:2" x14ac:dyDescent="0.25">
      <c r="B395" s="43"/>
    </row>
    <row r="396" spans="2:2" x14ac:dyDescent="0.25">
      <c r="B396" s="43"/>
    </row>
    <row r="397" spans="2:2" x14ac:dyDescent="0.25">
      <c r="B397" s="43"/>
    </row>
    <row r="398" spans="2:2" x14ac:dyDescent="0.25">
      <c r="B398" s="43"/>
    </row>
    <row r="399" spans="2:2" x14ac:dyDescent="0.25">
      <c r="B399" s="43"/>
    </row>
    <row r="400" spans="2:2" x14ac:dyDescent="0.25">
      <c r="B400" s="43"/>
    </row>
    <row r="401" spans="2:2" x14ac:dyDescent="0.25">
      <c r="B401" s="43"/>
    </row>
    <row r="402" spans="2:2" x14ac:dyDescent="0.25">
      <c r="B402" s="43"/>
    </row>
    <row r="403" spans="2:2" x14ac:dyDescent="0.25">
      <c r="B403" s="43"/>
    </row>
    <row r="404" spans="2:2" x14ac:dyDescent="0.25">
      <c r="B404" s="43"/>
    </row>
    <row r="405" spans="2:2" x14ac:dyDescent="0.25">
      <c r="B405" s="43"/>
    </row>
    <row r="406" spans="2:2" x14ac:dyDescent="0.25">
      <c r="B406" s="43"/>
    </row>
    <row r="407" spans="2:2" x14ac:dyDescent="0.25">
      <c r="B407" s="43"/>
    </row>
    <row r="408" spans="2:2" x14ac:dyDescent="0.25">
      <c r="B408" s="43"/>
    </row>
    <row r="409" spans="2:2" x14ac:dyDescent="0.25">
      <c r="B409" s="43"/>
    </row>
    <row r="410" spans="2:2" x14ac:dyDescent="0.25">
      <c r="B410" s="43"/>
    </row>
    <row r="411" spans="2:2" x14ac:dyDescent="0.25">
      <c r="B411" s="43"/>
    </row>
    <row r="412" spans="2:2" x14ac:dyDescent="0.25">
      <c r="B412" s="43"/>
    </row>
    <row r="413" spans="2:2" x14ac:dyDescent="0.25">
      <c r="B413" s="43"/>
    </row>
    <row r="414" spans="2:2" x14ac:dyDescent="0.25">
      <c r="B414" s="43"/>
    </row>
    <row r="415" spans="2:2" x14ac:dyDescent="0.25">
      <c r="B415" s="43"/>
    </row>
    <row r="416" spans="2:2" x14ac:dyDescent="0.25">
      <c r="B416" s="43"/>
    </row>
    <row r="417" spans="2:2" x14ac:dyDescent="0.25">
      <c r="B417" s="43"/>
    </row>
    <row r="418" spans="2:2" x14ac:dyDescent="0.25">
      <c r="B418" s="43"/>
    </row>
    <row r="419" spans="2:2" x14ac:dyDescent="0.25">
      <c r="B419" s="43"/>
    </row>
    <row r="420" spans="2:2" x14ac:dyDescent="0.25">
      <c r="B420" s="43"/>
    </row>
    <row r="421" spans="2:2" x14ac:dyDescent="0.25">
      <c r="B421" s="43"/>
    </row>
    <row r="422" spans="2:2" x14ac:dyDescent="0.25">
      <c r="B422" s="43"/>
    </row>
    <row r="423" spans="2:2" x14ac:dyDescent="0.25">
      <c r="B423" s="43"/>
    </row>
    <row r="424" spans="2:2" x14ac:dyDescent="0.25">
      <c r="B424" s="43"/>
    </row>
    <row r="425" spans="2:2" x14ac:dyDescent="0.25">
      <c r="B425" s="43"/>
    </row>
    <row r="426" spans="2:2" x14ac:dyDescent="0.25">
      <c r="B426" s="43"/>
    </row>
    <row r="427" spans="2:2" x14ac:dyDescent="0.25">
      <c r="B427" s="43"/>
    </row>
    <row r="428" spans="2:2" x14ac:dyDescent="0.25">
      <c r="B428" s="43"/>
    </row>
    <row r="429" spans="2:2" x14ac:dyDescent="0.25">
      <c r="B429" s="43"/>
    </row>
    <row r="430" spans="2:2" x14ac:dyDescent="0.25">
      <c r="B430" s="43"/>
    </row>
    <row r="431" spans="2:2" x14ac:dyDescent="0.25">
      <c r="B431" s="43"/>
    </row>
    <row r="432" spans="2:2" x14ac:dyDescent="0.25">
      <c r="B432" s="43"/>
    </row>
    <row r="433" spans="2:2" x14ac:dyDescent="0.25">
      <c r="B433" s="43"/>
    </row>
    <row r="434" spans="2:2" x14ac:dyDescent="0.25">
      <c r="B434" s="43"/>
    </row>
    <row r="435" spans="2:2" x14ac:dyDescent="0.25">
      <c r="B435" s="43"/>
    </row>
    <row r="436" spans="2:2" x14ac:dyDescent="0.25">
      <c r="B436" s="43"/>
    </row>
    <row r="437" spans="2:2" x14ac:dyDescent="0.25">
      <c r="B437" s="43"/>
    </row>
    <row r="438" spans="2:2" x14ac:dyDescent="0.25">
      <c r="B438" s="43"/>
    </row>
    <row r="439" spans="2:2" x14ac:dyDescent="0.25">
      <c r="B439" s="43"/>
    </row>
    <row r="440" spans="2:2" x14ac:dyDescent="0.25">
      <c r="B440" s="43"/>
    </row>
    <row r="441" spans="2:2" x14ac:dyDescent="0.25">
      <c r="B441" s="43"/>
    </row>
    <row r="442" spans="2:2" x14ac:dyDescent="0.25">
      <c r="B442" s="43"/>
    </row>
    <row r="443" spans="2:2" x14ac:dyDescent="0.25">
      <c r="B443" s="43"/>
    </row>
    <row r="444" spans="2:2" x14ac:dyDescent="0.25">
      <c r="B444" s="43"/>
    </row>
    <row r="445" spans="2:2" x14ac:dyDescent="0.25">
      <c r="B445" s="43"/>
    </row>
    <row r="446" spans="2:2" x14ac:dyDescent="0.25">
      <c r="B446" s="43"/>
    </row>
    <row r="447" spans="2:2" x14ac:dyDescent="0.25">
      <c r="B447" s="43"/>
    </row>
    <row r="448" spans="2:2" x14ac:dyDescent="0.25">
      <c r="B448" s="43"/>
    </row>
    <row r="449" spans="2:2" x14ac:dyDescent="0.25">
      <c r="B449" s="43"/>
    </row>
    <row r="450" spans="2:2" x14ac:dyDescent="0.25">
      <c r="B450" s="43"/>
    </row>
    <row r="451" spans="2:2" x14ac:dyDescent="0.25">
      <c r="B451" s="43"/>
    </row>
    <row r="452" spans="2:2" x14ac:dyDescent="0.25">
      <c r="B452" s="43"/>
    </row>
    <row r="453" spans="2:2" x14ac:dyDescent="0.25">
      <c r="B453" s="43"/>
    </row>
    <row r="454" spans="2:2" x14ac:dyDescent="0.25">
      <c r="B454" s="43"/>
    </row>
    <row r="455" spans="2:2" x14ac:dyDescent="0.25">
      <c r="B455" s="43"/>
    </row>
    <row r="456" spans="2:2" x14ac:dyDescent="0.25">
      <c r="B456" s="43"/>
    </row>
    <row r="457" spans="2:2" x14ac:dyDescent="0.25">
      <c r="B457" s="43"/>
    </row>
    <row r="458" spans="2:2" x14ac:dyDescent="0.25">
      <c r="B458" s="43"/>
    </row>
    <row r="459" spans="2:2" x14ac:dyDescent="0.25">
      <c r="B459" s="43"/>
    </row>
    <row r="460" spans="2:2" x14ac:dyDescent="0.25">
      <c r="B460" s="43"/>
    </row>
    <row r="461" spans="2:2" x14ac:dyDescent="0.25">
      <c r="B461" s="43"/>
    </row>
    <row r="462" spans="2:2" x14ac:dyDescent="0.25">
      <c r="B462" s="43"/>
    </row>
    <row r="463" spans="2:2" x14ac:dyDescent="0.25">
      <c r="B463" s="43"/>
    </row>
    <row r="464" spans="2:2" x14ac:dyDescent="0.25">
      <c r="B464" s="43"/>
    </row>
    <row r="465" spans="2:2" x14ac:dyDescent="0.25">
      <c r="B465" s="43"/>
    </row>
    <row r="466" spans="2:2" x14ac:dyDescent="0.25">
      <c r="B466" s="43"/>
    </row>
    <row r="467" spans="2:2" x14ac:dyDescent="0.25">
      <c r="B467" s="43"/>
    </row>
    <row r="468" spans="2:2" x14ac:dyDescent="0.25">
      <c r="B468" s="43"/>
    </row>
    <row r="469" spans="2:2" x14ac:dyDescent="0.25">
      <c r="B469" s="43"/>
    </row>
    <row r="470" spans="2:2" x14ac:dyDescent="0.25">
      <c r="B470" s="43"/>
    </row>
    <row r="471" spans="2:2" x14ac:dyDescent="0.25">
      <c r="B471" s="43"/>
    </row>
    <row r="472" spans="2:2" x14ac:dyDescent="0.25">
      <c r="B472" s="43"/>
    </row>
    <row r="473" spans="2:2" x14ac:dyDescent="0.25">
      <c r="B473" s="43"/>
    </row>
    <row r="474" spans="2:2" x14ac:dyDescent="0.25">
      <c r="B474" s="43"/>
    </row>
    <row r="475" spans="2:2" x14ac:dyDescent="0.25">
      <c r="B475" s="43"/>
    </row>
    <row r="476" spans="2:2" x14ac:dyDescent="0.25">
      <c r="B476" s="43"/>
    </row>
    <row r="477" spans="2:2" x14ac:dyDescent="0.25">
      <c r="B477" s="43"/>
    </row>
    <row r="478" spans="2:2" x14ac:dyDescent="0.25">
      <c r="B478" s="43"/>
    </row>
    <row r="479" spans="2:2" x14ac:dyDescent="0.25">
      <c r="B479" s="43"/>
    </row>
    <row r="480" spans="2:2" x14ac:dyDescent="0.25">
      <c r="B480" s="43"/>
    </row>
    <row r="481" spans="2:2" x14ac:dyDescent="0.25">
      <c r="B481" s="43"/>
    </row>
    <row r="482" spans="2:2" x14ac:dyDescent="0.25">
      <c r="B482" s="43"/>
    </row>
    <row r="483" spans="2:2" x14ac:dyDescent="0.25">
      <c r="B483" s="43"/>
    </row>
    <row r="484" spans="2:2" x14ac:dyDescent="0.25">
      <c r="B484" s="43"/>
    </row>
    <row r="485" spans="2:2" x14ac:dyDescent="0.25">
      <c r="B485" s="43"/>
    </row>
    <row r="486" spans="2:2" x14ac:dyDescent="0.25">
      <c r="B486" s="43"/>
    </row>
    <row r="487" spans="2:2" x14ac:dyDescent="0.25">
      <c r="B487" s="43"/>
    </row>
    <row r="488" spans="2:2" x14ac:dyDescent="0.25">
      <c r="B488" s="43"/>
    </row>
    <row r="489" spans="2:2" x14ac:dyDescent="0.25">
      <c r="B489" s="43"/>
    </row>
    <row r="490" spans="2:2" x14ac:dyDescent="0.25">
      <c r="B490" s="43"/>
    </row>
    <row r="491" spans="2:2" x14ac:dyDescent="0.25">
      <c r="B491" s="43"/>
    </row>
    <row r="492" spans="2:2" x14ac:dyDescent="0.25">
      <c r="B492" s="43"/>
    </row>
    <row r="493" spans="2:2" x14ac:dyDescent="0.25">
      <c r="B493" s="43"/>
    </row>
    <row r="494" spans="2:2" x14ac:dyDescent="0.25">
      <c r="B494" s="43"/>
    </row>
    <row r="495" spans="2:2" x14ac:dyDescent="0.25">
      <c r="B495" s="43"/>
    </row>
    <row r="496" spans="2:2" x14ac:dyDescent="0.25">
      <c r="B496" s="43"/>
    </row>
    <row r="497" spans="2:2" x14ac:dyDescent="0.25">
      <c r="B497" s="4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497"/>
  <sheetViews>
    <sheetView workbookViewId="0"/>
  </sheetViews>
  <sheetFormatPr defaultColWidth="5.7109375" defaultRowHeight="15" x14ac:dyDescent="0.25"/>
  <cols>
    <col min="1" max="1" width="11.5703125" customWidth="1"/>
    <col min="2" max="32" width="7.7109375" style="44" customWidth="1"/>
    <col min="33" max="33" width="12.7109375" customWidth="1"/>
    <col min="257" max="257" width="11.5703125" customWidth="1"/>
    <col min="258" max="288" width="7.7109375" customWidth="1"/>
    <col min="289" max="289" width="12.7109375" customWidth="1"/>
    <col min="513" max="513" width="11.5703125" customWidth="1"/>
    <col min="514" max="544" width="7.7109375" customWidth="1"/>
    <col min="545" max="545" width="12.7109375" customWidth="1"/>
    <col min="769" max="769" width="11.5703125" customWidth="1"/>
    <col min="770" max="800" width="7.7109375" customWidth="1"/>
    <col min="801" max="801" width="12.7109375" customWidth="1"/>
    <col min="1025" max="1025" width="11.5703125" customWidth="1"/>
    <col min="1026" max="1056" width="7.7109375" customWidth="1"/>
    <col min="1057" max="1057" width="12.7109375" customWidth="1"/>
    <col min="1281" max="1281" width="11.5703125" customWidth="1"/>
    <col min="1282" max="1312" width="7.7109375" customWidth="1"/>
    <col min="1313" max="1313" width="12.7109375" customWidth="1"/>
    <col min="1537" max="1537" width="11.5703125" customWidth="1"/>
    <col min="1538" max="1568" width="7.7109375" customWidth="1"/>
    <col min="1569" max="1569" width="12.7109375" customWidth="1"/>
    <col min="1793" max="1793" width="11.5703125" customWidth="1"/>
    <col min="1794" max="1824" width="7.7109375" customWidth="1"/>
    <col min="1825" max="1825" width="12.7109375" customWidth="1"/>
    <col min="2049" max="2049" width="11.5703125" customWidth="1"/>
    <col min="2050" max="2080" width="7.7109375" customWidth="1"/>
    <col min="2081" max="2081" width="12.7109375" customWidth="1"/>
    <col min="2305" max="2305" width="11.5703125" customWidth="1"/>
    <col min="2306" max="2336" width="7.7109375" customWidth="1"/>
    <col min="2337" max="2337" width="12.7109375" customWidth="1"/>
    <col min="2561" max="2561" width="11.5703125" customWidth="1"/>
    <col min="2562" max="2592" width="7.7109375" customWidth="1"/>
    <col min="2593" max="2593" width="12.7109375" customWidth="1"/>
    <col min="2817" max="2817" width="11.5703125" customWidth="1"/>
    <col min="2818" max="2848" width="7.7109375" customWidth="1"/>
    <col min="2849" max="2849" width="12.7109375" customWidth="1"/>
    <col min="3073" max="3073" width="11.5703125" customWidth="1"/>
    <col min="3074" max="3104" width="7.7109375" customWidth="1"/>
    <col min="3105" max="3105" width="12.7109375" customWidth="1"/>
    <col min="3329" max="3329" width="11.5703125" customWidth="1"/>
    <col min="3330" max="3360" width="7.7109375" customWidth="1"/>
    <col min="3361" max="3361" width="12.7109375" customWidth="1"/>
    <col min="3585" max="3585" width="11.5703125" customWidth="1"/>
    <col min="3586" max="3616" width="7.7109375" customWidth="1"/>
    <col min="3617" max="3617" width="12.7109375" customWidth="1"/>
    <col min="3841" max="3841" width="11.5703125" customWidth="1"/>
    <col min="3842" max="3872" width="7.7109375" customWidth="1"/>
    <col min="3873" max="3873" width="12.7109375" customWidth="1"/>
    <col min="4097" max="4097" width="11.5703125" customWidth="1"/>
    <col min="4098" max="4128" width="7.7109375" customWidth="1"/>
    <col min="4129" max="4129" width="12.7109375" customWidth="1"/>
    <col min="4353" max="4353" width="11.5703125" customWidth="1"/>
    <col min="4354" max="4384" width="7.7109375" customWidth="1"/>
    <col min="4385" max="4385" width="12.7109375" customWidth="1"/>
    <col min="4609" max="4609" width="11.5703125" customWidth="1"/>
    <col min="4610" max="4640" width="7.7109375" customWidth="1"/>
    <col min="4641" max="4641" width="12.7109375" customWidth="1"/>
    <col min="4865" max="4865" width="11.5703125" customWidth="1"/>
    <col min="4866" max="4896" width="7.7109375" customWidth="1"/>
    <col min="4897" max="4897" width="12.7109375" customWidth="1"/>
    <col min="5121" max="5121" width="11.5703125" customWidth="1"/>
    <col min="5122" max="5152" width="7.7109375" customWidth="1"/>
    <col min="5153" max="5153" width="12.7109375" customWidth="1"/>
    <col min="5377" max="5377" width="11.5703125" customWidth="1"/>
    <col min="5378" max="5408" width="7.7109375" customWidth="1"/>
    <col min="5409" max="5409" width="12.7109375" customWidth="1"/>
    <col min="5633" max="5633" width="11.5703125" customWidth="1"/>
    <col min="5634" max="5664" width="7.7109375" customWidth="1"/>
    <col min="5665" max="5665" width="12.7109375" customWidth="1"/>
    <col min="5889" max="5889" width="11.5703125" customWidth="1"/>
    <col min="5890" max="5920" width="7.7109375" customWidth="1"/>
    <col min="5921" max="5921" width="12.7109375" customWidth="1"/>
    <col min="6145" max="6145" width="11.5703125" customWidth="1"/>
    <col min="6146" max="6176" width="7.7109375" customWidth="1"/>
    <col min="6177" max="6177" width="12.7109375" customWidth="1"/>
    <col min="6401" max="6401" width="11.5703125" customWidth="1"/>
    <col min="6402" max="6432" width="7.7109375" customWidth="1"/>
    <col min="6433" max="6433" width="12.7109375" customWidth="1"/>
    <col min="6657" max="6657" width="11.5703125" customWidth="1"/>
    <col min="6658" max="6688" width="7.7109375" customWidth="1"/>
    <col min="6689" max="6689" width="12.7109375" customWidth="1"/>
    <col min="6913" max="6913" width="11.5703125" customWidth="1"/>
    <col min="6914" max="6944" width="7.7109375" customWidth="1"/>
    <col min="6945" max="6945" width="12.7109375" customWidth="1"/>
    <col min="7169" max="7169" width="11.5703125" customWidth="1"/>
    <col min="7170" max="7200" width="7.7109375" customWidth="1"/>
    <col min="7201" max="7201" width="12.7109375" customWidth="1"/>
    <col min="7425" max="7425" width="11.5703125" customWidth="1"/>
    <col min="7426" max="7456" width="7.7109375" customWidth="1"/>
    <col min="7457" max="7457" width="12.7109375" customWidth="1"/>
    <col min="7681" max="7681" width="11.5703125" customWidth="1"/>
    <col min="7682" max="7712" width="7.7109375" customWidth="1"/>
    <col min="7713" max="7713" width="12.7109375" customWidth="1"/>
    <col min="7937" max="7937" width="11.5703125" customWidth="1"/>
    <col min="7938" max="7968" width="7.7109375" customWidth="1"/>
    <col min="7969" max="7969" width="12.7109375" customWidth="1"/>
    <col min="8193" max="8193" width="11.5703125" customWidth="1"/>
    <col min="8194" max="8224" width="7.7109375" customWidth="1"/>
    <col min="8225" max="8225" width="12.7109375" customWidth="1"/>
    <col min="8449" max="8449" width="11.5703125" customWidth="1"/>
    <col min="8450" max="8480" width="7.7109375" customWidth="1"/>
    <col min="8481" max="8481" width="12.7109375" customWidth="1"/>
    <col min="8705" max="8705" width="11.5703125" customWidth="1"/>
    <col min="8706" max="8736" width="7.7109375" customWidth="1"/>
    <col min="8737" max="8737" width="12.7109375" customWidth="1"/>
    <col min="8961" max="8961" width="11.5703125" customWidth="1"/>
    <col min="8962" max="8992" width="7.7109375" customWidth="1"/>
    <col min="8993" max="8993" width="12.7109375" customWidth="1"/>
    <col min="9217" max="9217" width="11.5703125" customWidth="1"/>
    <col min="9218" max="9248" width="7.7109375" customWidth="1"/>
    <col min="9249" max="9249" width="12.7109375" customWidth="1"/>
    <col min="9473" max="9473" width="11.5703125" customWidth="1"/>
    <col min="9474" max="9504" width="7.7109375" customWidth="1"/>
    <col min="9505" max="9505" width="12.7109375" customWidth="1"/>
    <col min="9729" max="9729" width="11.5703125" customWidth="1"/>
    <col min="9730" max="9760" width="7.7109375" customWidth="1"/>
    <col min="9761" max="9761" width="12.7109375" customWidth="1"/>
    <col min="9985" max="9985" width="11.5703125" customWidth="1"/>
    <col min="9986" max="10016" width="7.7109375" customWidth="1"/>
    <col min="10017" max="10017" width="12.7109375" customWidth="1"/>
    <col min="10241" max="10241" width="11.5703125" customWidth="1"/>
    <col min="10242" max="10272" width="7.7109375" customWidth="1"/>
    <col min="10273" max="10273" width="12.7109375" customWidth="1"/>
    <col min="10497" max="10497" width="11.5703125" customWidth="1"/>
    <col min="10498" max="10528" width="7.7109375" customWidth="1"/>
    <col min="10529" max="10529" width="12.7109375" customWidth="1"/>
    <col min="10753" max="10753" width="11.5703125" customWidth="1"/>
    <col min="10754" max="10784" width="7.7109375" customWidth="1"/>
    <col min="10785" max="10785" width="12.7109375" customWidth="1"/>
    <col min="11009" max="11009" width="11.5703125" customWidth="1"/>
    <col min="11010" max="11040" width="7.7109375" customWidth="1"/>
    <col min="11041" max="11041" width="12.7109375" customWidth="1"/>
    <col min="11265" max="11265" width="11.5703125" customWidth="1"/>
    <col min="11266" max="11296" width="7.7109375" customWidth="1"/>
    <col min="11297" max="11297" width="12.7109375" customWidth="1"/>
    <col min="11521" max="11521" width="11.5703125" customWidth="1"/>
    <col min="11522" max="11552" width="7.7109375" customWidth="1"/>
    <col min="11553" max="11553" width="12.7109375" customWidth="1"/>
    <col min="11777" max="11777" width="11.5703125" customWidth="1"/>
    <col min="11778" max="11808" width="7.7109375" customWidth="1"/>
    <col min="11809" max="11809" width="12.7109375" customWidth="1"/>
    <col min="12033" max="12033" width="11.5703125" customWidth="1"/>
    <col min="12034" max="12064" width="7.7109375" customWidth="1"/>
    <col min="12065" max="12065" width="12.7109375" customWidth="1"/>
    <col min="12289" max="12289" width="11.5703125" customWidth="1"/>
    <col min="12290" max="12320" width="7.7109375" customWidth="1"/>
    <col min="12321" max="12321" width="12.7109375" customWidth="1"/>
    <col min="12545" max="12545" width="11.5703125" customWidth="1"/>
    <col min="12546" max="12576" width="7.7109375" customWidth="1"/>
    <col min="12577" max="12577" width="12.7109375" customWidth="1"/>
    <col min="12801" max="12801" width="11.5703125" customWidth="1"/>
    <col min="12802" max="12832" width="7.7109375" customWidth="1"/>
    <col min="12833" max="12833" width="12.7109375" customWidth="1"/>
    <col min="13057" max="13057" width="11.5703125" customWidth="1"/>
    <col min="13058" max="13088" width="7.7109375" customWidth="1"/>
    <col min="13089" max="13089" width="12.7109375" customWidth="1"/>
    <col min="13313" max="13313" width="11.5703125" customWidth="1"/>
    <col min="13314" max="13344" width="7.7109375" customWidth="1"/>
    <col min="13345" max="13345" width="12.7109375" customWidth="1"/>
    <col min="13569" max="13569" width="11.5703125" customWidth="1"/>
    <col min="13570" max="13600" width="7.7109375" customWidth="1"/>
    <col min="13601" max="13601" width="12.7109375" customWidth="1"/>
    <col min="13825" max="13825" width="11.5703125" customWidth="1"/>
    <col min="13826" max="13856" width="7.7109375" customWidth="1"/>
    <col min="13857" max="13857" width="12.7109375" customWidth="1"/>
    <col min="14081" max="14081" width="11.5703125" customWidth="1"/>
    <col min="14082" max="14112" width="7.7109375" customWidth="1"/>
    <col min="14113" max="14113" width="12.7109375" customWidth="1"/>
    <col min="14337" max="14337" width="11.5703125" customWidth="1"/>
    <col min="14338" max="14368" width="7.7109375" customWidth="1"/>
    <col min="14369" max="14369" width="12.7109375" customWidth="1"/>
    <col min="14593" max="14593" width="11.5703125" customWidth="1"/>
    <col min="14594" max="14624" width="7.7109375" customWidth="1"/>
    <col min="14625" max="14625" width="12.7109375" customWidth="1"/>
    <col min="14849" max="14849" width="11.5703125" customWidth="1"/>
    <col min="14850" max="14880" width="7.7109375" customWidth="1"/>
    <col min="14881" max="14881" width="12.7109375" customWidth="1"/>
    <col min="15105" max="15105" width="11.5703125" customWidth="1"/>
    <col min="15106" max="15136" width="7.7109375" customWidth="1"/>
    <col min="15137" max="15137" width="12.7109375" customWidth="1"/>
    <col min="15361" max="15361" width="11.5703125" customWidth="1"/>
    <col min="15362" max="15392" width="7.7109375" customWidth="1"/>
    <col min="15393" max="15393" width="12.7109375" customWidth="1"/>
    <col min="15617" max="15617" width="11.5703125" customWidth="1"/>
    <col min="15618" max="15648" width="7.7109375" customWidth="1"/>
    <col min="15649" max="15649" width="12.7109375" customWidth="1"/>
    <col min="15873" max="15873" width="11.5703125" customWidth="1"/>
    <col min="15874" max="15904" width="7.7109375" customWidth="1"/>
    <col min="15905" max="15905" width="12.7109375" customWidth="1"/>
    <col min="16129" max="16129" width="11.5703125" customWidth="1"/>
    <col min="16130" max="16160" width="7.7109375" customWidth="1"/>
    <col min="16161" max="16161" width="12.7109375" customWidth="1"/>
  </cols>
  <sheetData>
    <row r="1" spans="1:32" ht="18" x14ac:dyDescent="0.25">
      <c r="A1" s="1"/>
      <c r="B1" s="2" t="str">
        <f>'[10]Dia 1 (b)'!C1</f>
        <v xml:space="preserve"> ABRIL DE  1994</v>
      </c>
      <c r="C1" s="3"/>
      <c r="D1" s="4"/>
      <c r="E1" s="5"/>
      <c r="F1" s="2"/>
      <c r="G1" s="3"/>
      <c r="H1" s="3"/>
      <c r="I1" s="3"/>
      <c r="J1" s="3"/>
      <c r="K1" s="3"/>
      <c r="L1" s="3"/>
      <c r="M1" s="3"/>
      <c r="N1" s="6"/>
      <c r="O1" s="7"/>
      <c r="P1" s="8"/>
      <c r="Q1" s="7"/>
      <c r="R1" s="7"/>
      <c r="S1" s="7"/>
      <c r="T1" s="7"/>
      <c r="U1" s="7"/>
      <c r="V1" s="9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thickBot="1" x14ac:dyDescent="0.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0.100000000000001" customHeight="1" thickBot="1" x14ac:dyDescent="0.3">
      <c r="A3" s="10" t="s">
        <v>0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  <c r="X3" s="11">
        <v>23</v>
      </c>
      <c r="Y3" s="11">
        <v>24</v>
      </c>
      <c r="Z3" s="12">
        <v>25</v>
      </c>
      <c r="AA3" s="13">
        <v>26</v>
      </c>
      <c r="AB3" s="13">
        <v>27</v>
      </c>
      <c r="AC3" s="13">
        <v>28</v>
      </c>
      <c r="AD3" s="13">
        <v>29</v>
      </c>
      <c r="AE3" s="13">
        <v>30</v>
      </c>
      <c r="AF3" s="14"/>
    </row>
    <row r="4" spans="1:32" ht="20.100000000000001" customHeight="1" x14ac:dyDescent="0.25">
      <c r="A4" s="15">
        <v>1</v>
      </c>
      <c r="B4" s="16">
        <f>'[10]Dia 1 (b)'!$X10</f>
        <v>14.979783528026902</v>
      </c>
      <c r="C4" s="16">
        <f>'[10]Dia 2 (b)'!$X10</f>
        <v>12.248136616006844</v>
      </c>
      <c r="D4" s="16">
        <f>'[10]Dia 3 (b)'!$X10</f>
        <v>12.318961297822121</v>
      </c>
      <c r="E4" s="16">
        <f>'[10]Dia 4 (b)'!$X10</f>
        <v>12.007050232594645</v>
      </c>
      <c r="F4" s="16">
        <f>'[10]Dia 5 (b)'!$X10</f>
        <v>12.296630913527029</v>
      </c>
      <c r="G4" s="16">
        <f>'[10]Dia 6 (b)'!$X10</f>
        <v>13.075180644868823</v>
      </c>
      <c r="H4" s="16">
        <f>'[10]Dia 7 (b)'!$X10</f>
        <v>14.022690663122368</v>
      </c>
      <c r="I4" s="16">
        <f>'[10]Dia 8 (b)'!$X10</f>
        <v>9.7455305537043841</v>
      </c>
      <c r="J4" s="16">
        <f>'[10]Dia 9 (b)'!$X10</f>
        <v>10.992734385711133</v>
      </c>
      <c r="K4" s="16">
        <f>'[10]Dia 10 (b)'!$X10</f>
        <v>11.072748470476</v>
      </c>
      <c r="L4" s="16">
        <f>'[10]Dia 11 (b)'!$X10</f>
        <v>12.021121528152673</v>
      </c>
      <c r="M4" s="16">
        <f>'[10]Dia 12 (b)'!$X10</f>
        <v>13.549932083245839</v>
      </c>
      <c r="N4" s="16">
        <f>'[10]Dia 13 (b)'!$X10</f>
        <v>12.765749452758303</v>
      </c>
      <c r="O4" s="16">
        <f>'[10]Dia 14 (b)'!$X10</f>
        <v>13.65563443069475</v>
      </c>
      <c r="P4" s="16">
        <f>'[10]Dia 15 (b)'!$X10</f>
        <v>12.838224635172406</v>
      </c>
      <c r="Q4" s="16">
        <f>'[10]Dia 16 (b)'!$X10</f>
        <v>11.077115799553841</v>
      </c>
      <c r="R4" s="16">
        <f>'[10]Dia 17 (b)'!$X10</f>
        <v>12.350381689473092</v>
      </c>
      <c r="S4" s="16">
        <f>'[10]Dia 18 (b)'!$X10</f>
        <v>12.735139987345955</v>
      </c>
      <c r="T4" s="16">
        <f>'[10]Dia 19 (b)'!$X10</f>
        <v>13.134290070677569</v>
      </c>
      <c r="U4" s="16">
        <f>'[10]Dia 20 (b)'!$X10</f>
        <v>12.414026170126769</v>
      </c>
      <c r="V4" s="16">
        <f>'[10]Dia 21 (b)'!$X10</f>
        <v>14.467358145567172</v>
      </c>
      <c r="W4" s="16">
        <f>'[10]Dia 22 (b)'!$X10</f>
        <v>15.215938043017131</v>
      </c>
      <c r="X4" s="16">
        <f>'[10]Dia 23 (b)'!$X10</f>
        <v>12.893319558524967</v>
      </c>
      <c r="Y4" s="16">
        <f>'[10]Dia 24 (b)'!$X10</f>
        <v>13.907662240483305</v>
      </c>
      <c r="Z4" s="16">
        <f>'[10]Dia 25 (b)'!$X10</f>
        <v>12.974154140074004</v>
      </c>
      <c r="AA4" s="16">
        <f>'[10]Dia 26 (b)'!$X10</f>
        <v>13.397880320480271</v>
      </c>
      <c r="AB4" s="16">
        <f>'[10]Dia 27 (b)'!$X10</f>
        <v>13.633601651371283</v>
      </c>
      <c r="AC4" s="16">
        <f>'[10]Dia 28 (b)'!$X10</f>
        <v>14.267863837580956</v>
      </c>
      <c r="AD4" s="16">
        <f>'[10]Dia 29 (b)'!$X10</f>
        <v>14.722925159058326</v>
      </c>
      <c r="AE4" s="16">
        <f>'[10]Dia 30 (b)'!$X10</f>
        <v>13.14929067710098</v>
      </c>
      <c r="AF4" s="16"/>
    </row>
    <row r="5" spans="1:32" ht="20.100000000000001" customHeight="1" x14ac:dyDescent="0.25">
      <c r="A5" s="15">
        <v>2</v>
      </c>
      <c r="B5" s="16">
        <f>'[10]Dia 1 (b)'!$X11</f>
        <v>15.077896745549358</v>
      </c>
      <c r="C5" s="16">
        <f>'[10]Dia 2 (b)'!$X11</f>
        <v>12.12239897756178</v>
      </c>
      <c r="D5" s="16">
        <f>'[10]Dia 3 (b)'!$X11</f>
        <v>12.17422048804441</v>
      </c>
      <c r="E5" s="16">
        <f>'[10]Dia 4 (b)'!$X11</f>
        <v>11.558061454836121</v>
      </c>
      <c r="F5" s="16">
        <f>'[10]Dia 5 (b)'!$X11</f>
        <v>12.069634680183837</v>
      </c>
      <c r="G5" s="16">
        <f>'[10]Dia 6 (b)'!$X11</f>
        <v>12.776477135539107</v>
      </c>
      <c r="H5" s="16">
        <f>'[10]Dia 7 (b)'!$X11</f>
        <v>13.871635544130367</v>
      </c>
      <c r="I5" s="16">
        <f>'[10]Dia 8 (b)'!$X11</f>
        <v>9.5511484691010295</v>
      </c>
      <c r="J5" s="16">
        <f>'[10]Dia 9 (b)'!$X11</f>
        <v>10.996203606850479</v>
      </c>
      <c r="K5" s="16">
        <f>'[10]Dia 10 (b)'!$X11</f>
        <v>10.890397639682654</v>
      </c>
      <c r="L5" s="16">
        <f>'[10]Dia 11 (b)'!$X11</f>
        <v>11.903333006876244</v>
      </c>
      <c r="M5" s="16">
        <f>'[10]Dia 12 (b)'!$X11</f>
        <v>13.165367219603493</v>
      </c>
      <c r="N5" s="16">
        <f>'[10]Dia 13 (b)'!$X11</f>
        <v>12.699047123506384</v>
      </c>
      <c r="O5" s="16">
        <f>'[10]Dia 14 (b)'!$X11</f>
        <v>13.58277335322693</v>
      </c>
      <c r="P5" s="16">
        <f>'[10]Dia 15 (b)'!$X11</f>
        <v>12.703891246846734</v>
      </c>
      <c r="Q5" s="16">
        <f>'[10]Dia 16 (b)'!$X11</f>
        <v>10.751538386675326</v>
      </c>
      <c r="R5" s="16">
        <f>'[10]Dia 17 (b)'!$X11</f>
        <v>12.416035833406417</v>
      </c>
      <c r="S5" s="16">
        <f>'[10]Dia 18 (b)'!$X11</f>
        <v>13.156963520524835</v>
      </c>
      <c r="T5" s="16">
        <f>'[10]Dia 19 (b)'!$X11</f>
        <v>12.996045891947608</v>
      </c>
      <c r="U5" s="16">
        <f>'[10]Dia 20 (b)'!$X11</f>
        <v>12.368056703758114</v>
      </c>
      <c r="V5" s="16">
        <f>'[10]Dia 21 (b)'!$X11</f>
        <v>14.320724389708781</v>
      </c>
      <c r="W5" s="16">
        <f>'[10]Dia 22 (b)'!$X11</f>
        <v>15.37084826121461</v>
      </c>
      <c r="X5" s="16">
        <f>'[10]Dia 23 (b)'!$X11</f>
        <v>12.790758762875036</v>
      </c>
      <c r="Y5" s="16">
        <f>'[10]Dia 24 (b)'!$X11</f>
        <v>14.121286107596177</v>
      </c>
      <c r="Z5" s="16">
        <f>'[10]Dia 25 (b)'!$X11</f>
        <v>12.963519905107274</v>
      </c>
      <c r="AA5" s="16">
        <f>'[10]Dia 26 (b)'!$X11</f>
        <v>13.536630426405694</v>
      </c>
      <c r="AB5" s="16">
        <f>'[10]Dia 27 (b)'!$X11</f>
        <v>13.218015980192778</v>
      </c>
      <c r="AC5" s="16">
        <f>'[10]Dia 28 (b)'!$X11</f>
        <v>13.741437608229896</v>
      </c>
      <c r="AD5" s="16">
        <f>'[10]Dia 29 (b)'!$X11</f>
        <v>14.635699082914909</v>
      </c>
      <c r="AE5" s="16">
        <f>'[10]Dia 30 (b)'!$X11</f>
        <v>12.461339638544656</v>
      </c>
      <c r="AF5" s="16"/>
    </row>
    <row r="6" spans="1:32" ht="20.100000000000001" customHeight="1" x14ac:dyDescent="0.25">
      <c r="A6" s="15">
        <v>3</v>
      </c>
      <c r="B6" s="16">
        <f>'[10]Dia 1 (b)'!$X12</f>
        <v>14.987946702983088</v>
      </c>
      <c r="C6" s="16">
        <f>'[10]Dia 2 (b)'!$X12</f>
        <v>11.937843244024389</v>
      </c>
      <c r="D6" s="16">
        <f>'[10]Dia 3 (b)'!$X12</f>
        <v>12.02056559066803</v>
      </c>
      <c r="E6" s="16">
        <f>'[10]Dia 4 (b)'!$X12</f>
        <v>11.26968198346645</v>
      </c>
      <c r="F6" s="16">
        <f>'[10]Dia 5 (b)'!$X12</f>
        <v>12.149036646332123</v>
      </c>
      <c r="G6" s="16">
        <f>'[10]Dia 6 (b)'!$X12</f>
        <v>12.841734280786088</v>
      </c>
      <c r="H6" s="16">
        <f>'[10]Dia 7 (b)'!$X12</f>
        <v>13.036499352482531</v>
      </c>
      <c r="I6" s="16">
        <f>'[10]Dia 8 (b)'!$X12</f>
        <v>9.5202322747565731</v>
      </c>
      <c r="J6" s="16">
        <f>'[10]Dia 9 (b)'!$X12</f>
        <v>11.113840127307588</v>
      </c>
      <c r="K6" s="16">
        <f>'[10]Dia 10 (b)'!$X12</f>
        <v>10.918363919924507</v>
      </c>
      <c r="L6" s="16">
        <f>'[10]Dia 11 (b)'!$X12</f>
        <v>11.983610884439456</v>
      </c>
      <c r="M6" s="16">
        <f>'[10]Dia 12 (b)'!$X12</f>
        <v>13.43242087395309</v>
      </c>
      <c r="N6" s="16">
        <f>'[10]Dia 13 (b)'!$X12</f>
        <v>13.002035862128475</v>
      </c>
      <c r="O6" s="16">
        <f>'[10]Dia 14 (b)'!$X12</f>
        <v>13.363011978433622</v>
      </c>
      <c r="P6" s="16">
        <f>'[10]Dia 15 (b)'!$X12</f>
        <v>12.712348646057341</v>
      </c>
      <c r="Q6" s="16">
        <f>'[10]Dia 16 (b)'!$X12</f>
        <v>10.277647489125007</v>
      </c>
      <c r="R6" s="16">
        <f>'[10]Dia 17 (b)'!$X12</f>
        <v>12.185516059241635</v>
      </c>
      <c r="S6" s="16">
        <f>'[10]Dia 18 (b)'!$X12</f>
        <v>13.490393908868306</v>
      </c>
      <c r="T6" s="16">
        <f>'[10]Dia 19 (b)'!$X12</f>
        <v>13.137397689286583</v>
      </c>
      <c r="U6" s="16">
        <f>'[10]Dia 20 (b)'!$X12</f>
        <v>12.451527604512759</v>
      </c>
      <c r="V6" s="16">
        <f>'[10]Dia 21 (b)'!$X12</f>
        <v>14.198857714852407</v>
      </c>
      <c r="W6" s="16">
        <f>'[10]Dia 22 (b)'!$X12</f>
        <v>15.272322900766174</v>
      </c>
      <c r="X6" s="16">
        <f>'[10]Dia 23 (b)'!$X12</f>
        <v>12.953862167091431</v>
      </c>
      <c r="Y6" s="16">
        <f>'[10]Dia 24 (b)'!$X12</f>
        <v>14.039998548092715</v>
      </c>
      <c r="Z6" s="16">
        <f>'[10]Dia 25 (b)'!$X12</f>
        <v>12.968430666806707</v>
      </c>
      <c r="AA6" s="16">
        <f>'[10]Dia 26 (b)'!$X12</f>
        <v>12.81187070974568</v>
      </c>
      <c r="AB6" s="16">
        <f>'[10]Dia 27 (b)'!$X12</f>
        <v>13.572220375783589</v>
      </c>
      <c r="AC6" s="16">
        <f>'[10]Dia 28 (b)'!$X12</f>
        <v>13.573002354877271</v>
      </c>
      <c r="AD6" s="16">
        <f>'[10]Dia 29 (b)'!$X12</f>
        <v>14.284904311753127</v>
      </c>
      <c r="AE6" s="16">
        <f>'[10]Dia 30 (b)'!$X12</f>
        <v>12.293485284377288</v>
      </c>
      <c r="AF6" s="16"/>
    </row>
    <row r="7" spans="1:32" ht="20.100000000000001" customHeight="1" x14ac:dyDescent="0.25">
      <c r="A7" s="15">
        <v>4</v>
      </c>
      <c r="B7" s="16">
        <f>'[10]Dia 1 (b)'!$X13</f>
        <v>14.517287499588068</v>
      </c>
      <c r="C7" s="16">
        <f>'[10]Dia 2 (b)'!$X13</f>
        <v>12.078374232189248</v>
      </c>
      <c r="D7" s="16">
        <f>'[10]Dia 3 (b)'!$X13</f>
        <v>11.822215832770928</v>
      </c>
      <c r="E7" s="16">
        <f>'[10]Dia 4 (b)'!$X13</f>
        <v>11.012808263392371</v>
      </c>
      <c r="F7" s="16">
        <f>'[10]Dia 5 (b)'!$X13</f>
        <v>11.872402878944698</v>
      </c>
      <c r="G7" s="16">
        <f>'[10]Dia 6 (b)'!$X13</f>
        <v>12.440277356227215</v>
      </c>
      <c r="H7" s="16">
        <f>'[10]Dia 7 (b)'!$X13</f>
        <v>13.132235995821883</v>
      </c>
      <c r="I7" s="16">
        <f>'[10]Dia 8 (b)'!$X13</f>
        <v>10.307402429016367</v>
      </c>
      <c r="J7" s="16">
        <f>'[10]Dia 9 (b)'!$X13</f>
        <v>10.951886264635197</v>
      </c>
      <c r="K7" s="16">
        <f>'[10]Dia 10 (b)'!$X13</f>
        <v>10.733414659783364</v>
      </c>
      <c r="L7" s="16">
        <f>'[10]Dia 11 (b)'!$X13</f>
        <v>11.861470504771063</v>
      </c>
      <c r="M7" s="16">
        <f>'[10]Dia 12 (b)'!$X13</f>
        <v>12.969528528473369</v>
      </c>
      <c r="N7" s="16">
        <f>'[10]Dia 13 (b)'!$X13</f>
        <v>13.138928320109915</v>
      </c>
      <c r="O7" s="16">
        <f>'[10]Dia 14 (b)'!$X13</f>
        <v>13.14919262151926</v>
      </c>
      <c r="P7" s="16">
        <f>'[10]Dia 15 (b)'!$X13</f>
        <v>12.458088544796549</v>
      </c>
      <c r="Q7" s="16">
        <f>'[10]Dia 16 (b)'!$X13</f>
        <v>10.369642433422634</v>
      </c>
      <c r="R7" s="16">
        <f>'[10]Dia 17 (b)'!$X13</f>
        <v>12.460495701128691</v>
      </c>
      <c r="S7" s="16">
        <f>'[10]Dia 18 (b)'!$X13</f>
        <v>13.324834241400671</v>
      </c>
      <c r="T7" s="16">
        <f>'[10]Dia 19 (b)'!$X13</f>
        <v>13.220732911150737</v>
      </c>
      <c r="U7" s="16">
        <f>'[10]Dia 20 (b)'!$X13</f>
        <v>12.746351833525791</v>
      </c>
      <c r="V7" s="16">
        <f>'[10]Dia 21 (b)'!$X13</f>
        <v>14.300356009347238</v>
      </c>
      <c r="W7" s="16">
        <f>'[10]Dia 22 (b)'!$X13</f>
        <v>15.124537676242541</v>
      </c>
      <c r="X7" s="16">
        <f>'[10]Dia 23 (b)'!$X13</f>
        <v>13.463175180288141</v>
      </c>
      <c r="Y7" s="16">
        <f>'[10]Dia 24 (b)'!$X13</f>
        <v>14.100197204811369</v>
      </c>
      <c r="Z7" s="16">
        <f>'[10]Dia 25 (b)'!$X13</f>
        <v>12.667606346851612</v>
      </c>
      <c r="AA7" s="16">
        <f>'[10]Dia 26 (b)'!$X13</f>
        <v>13.24031098285945</v>
      </c>
      <c r="AB7" s="16">
        <f>'[10]Dia 27 (b)'!$X13</f>
        <v>13.368051395696947</v>
      </c>
      <c r="AC7" s="16">
        <f>'[10]Dia 28 (b)'!$X13</f>
        <v>13.546267831706434</v>
      </c>
      <c r="AD7" s="16">
        <f>'[10]Dia 29 (b)'!$X13</f>
        <v>14.282915991371441</v>
      </c>
      <c r="AE7" s="16">
        <f>'[10]Dia 30 (b)'!$X13</f>
        <v>11.989515908498783</v>
      </c>
      <c r="AF7" s="16"/>
    </row>
    <row r="8" spans="1:32" ht="20.100000000000001" customHeight="1" x14ac:dyDescent="0.25">
      <c r="A8" s="15">
        <v>5</v>
      </c>
      <c r="B8" s="16">
        <f>'[10]Dia 1 (b)'!$X14</f>
        <v>14.487694421418523</v>
      </c>
      <c r="C8" s="16">
        <f>'[10]Dia 2 (b)'!$X14</f>
        <v>11.942906966415466</v>
      </c>
      <c r="D8" s="16">
        <f>'[10]Dia 3 (b)'!$X14</f>
        <v>12.183959689995676</v>
      </c>
      <c r="E8" s="16">
        <f>'[10]Dia 4 (b)'!$X14</f>
        <v>11.250091686198624</v>
      </c>
      <c r="F8" s="16">
        <f>'[10]Dia 5 (b)'!$X14</f>
        <v>11.916143326623615</v>
      </c>
      <c r="G8" s="16">
        <f>'[10]Dia 6 (b)'!$X14</f>
        <v>12.258137719772684</v>
      </c>
      <c r="H8" s="16">
        <f>'[10]Dia 7 (b)'!$X14</f>
        <v>13.37551455595268</v>
      </c>
      <c r="I8" s="16">
        <f>'[10]Dia 8 (b)'!$X14</f>
        <v>10.97346199289807</v>
      </c>
      <c r="J8" s="16">
        <f>'[10]Dia 9 (b)'!$X14</f>
        <v>10.835773723175306</v>
      </c>
      <c r="K8" s="16">
        <f>'[10]Dia 10 (b)'!$X14</f>
        <v>10.848092531065422</v>
      </c>
      <c r="L8" s="16">
        <f>'[10]Dia 11 (b)'!$X14</f>
        <v>11.983933419843591</v>
      </c>
      <c r="M8" s="16">
        <f>'[10]Dia 12 (b)'!$X14</f>
        <v>12.142560037015651</v>
      </c>
      <c r="N8" s="16">
        <f>'[10]Dia 13 (b)'!$X14</f>
        <v>13.154498448377556</v>
      </c>
      <c r="O8" s="16">
        <f>'[10]Dia 14 (b)'!$X14</f>
        <v>12.87763343646523</v>
      </c>
      <c r="P8" s="16">
        <f>'[10]Dia 15 (b)'!$X14</f>
        <v>12.588706906063374</v>
      </c>
      <c r="Q8" s="16">
        <f>'[10]Dia 16 (b)'!$X14</f>
        <v>10.193382752731106</v>
      </c>
      <c r="R8" s="16">
        <f>'[10]Dia 17 (b)'!$X14</f>
        <v>12.433452539020296</v>
      </c>
      <c r="S8" s="16">
        <f>'[10]Dia 18 (b)'!$X14</f>
        <v>13.490967955755872</v>
      </c>
      <c r="T8" s="16">
        <f>'[10]Dia 19 (b)'!$X14</f>
        <v>13.302606742980924</v>
      </c>
      <c r="U8" s="16">
        <f>'[10]Dia 20 (b)'!$X14</f>
        <v>12.830352145324243</v>
      </c>
      <c r="V8" s="16">
        <f>'[10]Dia 21 (b)'!$X14</f>
        <v>14.148636255283337</v>
      </c>
      <c r="W8" s="16">
        <f>'[10]Dia 22 (b)'!$X14</f>
        <v>15.03840825180437</v>
      </c>
      <c r="X8" s="16">
        <f>'[10]Dia 23 (b)'!$X14</f>
        <v>13.719093697448614</v>
      </c>
      <c r="Y8" s="16">
        <f>'[10]Dia 24 (b)'!$X14</f>
        <v>13.785266593965041</v>
      </c>
      <c r="Z8" s="16">
        <f>'[10]Dia 25 (b)'!$X14</f>
        <v>12.815686936857841</v>
      </c>
      <c r="AA8" s="16">
        <f>'[10]Dia 26 (b)'!$X14</f>
        <v>13.069257382887359</v>
      </c>
      <c r="AB8" s="16">
        <f>'[10]Dia 27 (b)'!$X14</f>
        <v>13.19986774253363</v>
      </c>
      <c r="AC8" s="16">
        <f>'[10]Dia 28 (b)'!$X14</f>
        <v>13.517814631930865</v>
      </c>
      <c r="AD8" s="16">
        <f>'[10]Dia 29 (b)'!$X14</f>
        <v>14.349516049703837</v>
      </c>
      <c r="AE8" s="16">
        <f>'[10]Dia 30 (b)'!$X14</f>
        <v>11.93141435886043</v>
      </c>
      <c r="AF8" s="16"/>
    </row>
    <row r="9" spans="1:32" ht="20.100000000000001" customHeight="1" x14ac:dyDescent="0.25">
      <c r="A9" s="15">
        <v>6</v>
      </c>
      <c r="B9" s="16">
        <f>'[10]Dia 1 (b)'!$X15</f>
        <v>14.476938756347407</v>
      </c>
      <c r="C9" s="16">
        <f>'[10]Dia 2 (b)'!$X15</f>
        <v>12.069565012636456</v>
      </c>
      <c r="D9" s="16">
        <f>'[10]Dia 3 (b)'!$X15</f>
        <v>11.974728294308193</v>
      </c>
      <c r="E9" s="16">
        <f>'[10]Dia 4 (b)'!$X15</f>
        <v>11.080462551154106</v>
      </c>
      <c r="F9" s="16">
        <f>'[10]Dia 5 (b)'!$X15</f>
        <v>11.908740684672038</v>
      </c>
      <c r="G9" s="16">
        <f>'[10]Dia 6 (b)'!$X15</f>
        <v>11.895068549456171</v>
      </c>
      <c r="H9" s="16">
        <f>'[10]Dia 7 (b)'!$X15</f>
        <v>14.349227159354408</v>
      </c>
      <c r="I9" s="16">
        <f>'[10]Dia 8 (b)'!$X15</f>
        <v>11.00998855222414</v>
      </c>
      <c r="J9" s="16">
        <f>'[10]Dia 9 (b)'!$X15</f>
        <v>10.971008341841166</v>
      </c>
      <c r="K9" s="16">
        <f>'[10]Dia 10 (b)'!$X15</f>
        <v>10.727358214888955</v>
      </c>
      <c r="L9" s="16">
        <f>'[10]Dia 11 (b)'!$X15</f>
        <v>11.77568202667004</v>
      </c>
      <c r="M9" s="16">
        <f>'[10]Dia 12 (b)'!$X15</f>
        <v>11.881219386530033</v>
      </c>
      <c r="N9" s="16">
        <f>'[10]Dia 13 (b)'!$X15</f>
        <v>13.422977168925151</v>
      </c>
      <c r="O9" s="16">
        <f>'[10]Dia 14 (b)'!$X15</f>
        <v>13.010315591497806</v>
      </c>
      <c r="P9" s="16">
        <f>'[10]Dia 15 (b)'!$X15</f>
        <v>12.211994360347294</v>
      </c>
      <c r="Q9" s="16">
        <f>'[10]Dia 16 (b)'!$X15</f>
        <v>10.190253653802658</v>
      </c>
      <c r="R9" s="16">
        <f>'[10]Dia 17 (b)'!$X15</f>
        <v>12.506650135689778</v>
      </c>
      <c r="S9" s="16">
        <f>'[10]Dia 18 (b)'!$X15</f>
        <v>13.061490870889282</v>
      </c>
      <c r="T9" s="16">
        <f>'[10]Dia 19 (b)'!$X15</f>
        <v>13.464151356029541</v>
      </c>
      <c r="U9" s="16">
        <f>'[10]Dia 20 (b)'!$X15</f>
        <v>13.013824426918021</v>
      </c>
      <c r="V9" s="16">
        <f>'[10]Dia 21 (b)'!$X15</f>
        <v>14.133964124457844</v>
      </c>
      <c r="W9" s="16">
        <f>'[10]Dia 22 (b)'!$X15</f>
        <v>15.042544578152821</v>
      </c>
      <c r="X9" s="16">
        <f>'[10]Dia 23 (b)'!$X15</f>
        <v>13.795857277913296</v>
      </c>
      <c r="Y9" s="16">
        <f>'[10]Dia 24 (b)'!$X15</f>
        <v>13.635474557638799</v>
      </c>
      <c r="Z9" s="16">
        <f>'[10]Dia 25 (b)'!$X15</f>
        <v>12.654240218127287</v>
      </c>
      <c r="AA9" s="16">
        <f>'[10]Dia 26 (b)'!$X15</f>
        <v>13.64530399270636</v>
      </c>
      <c r="AB9" s="16">
        <f>'[10]Dia 27 (b)'!$X15</f>
        <v>12.863829331844494</v>
      </c>
      <c r="AC9" s="16">
        <f>'[10]Dia 28 (b)'!$X15</f>
        <v>13.341719976737565</v>
      </c>
      <c r="AD9" s="16">
        <f>'[10]Dia 29 (b)'!$X15</f>
        <v>14.206883881490331</v>
      </c>
      <c r="AE9" s="16">
        <f>'[10]Dia 30 (b)'!$X15</f>
        <v>11.498276906971816</v>
      </c>
      <c r="AF9" s="16"/>
    </row>
    <row r="10" spans="1:32" ht="20.100000000000001" customHeight="1" x14ac:dyDescent="0.25">
      <c r="A10" s="15">
        <v>7</v>
      </c>
      <c r="B10" s="16">
        <f>'[10]Dia 1 (b)'!$X16</f>
        <v>14.478826537490256</v>
      </c>
      <c r="C10" s="16">
        <f>'[10]Dia 2 (b)'!$X16</f>
        <v>12.677620488226019</v>
      </c>
      <c r="D10" s="16">
        <f>'[10]Dia 3 (b)'!$X16</f>
        <v>11.877718102052864</v>
      </c>
      <c r="E10" s="16">
        <f>'[10]Dia 4 (b)'!$X16</f>
        <v>11.266940360941476</v>
      </c>
      <c r="F10" s="16">
        <f>'[10]Dia 5 (b)'!$X16</f>
        <v>12.305426985418947</v>
      </c>
      <c r="G10" s="16">
        <f>'[10]Dia 6 (b)'!$X16</f>
        <v>12.556535014822543</v>
      </c>
      <c r="H10" s="16">
        <f>'[10]Dia 7 (b)'!$X16</f>
        <v>13.527349524180417</v>
      </c>
      <c r="I10" s="16">
        <f>'[10]Dia 8 (b)'!$X16</f>
        <v>11.005315788311295</v>
      </c>
      <c r="J10" s="16">
        <f>'[10]Dia 9 (b)'!$X16</f>
        <v>11.11183067647239</v>
      </c>
      <c r="K10" s="16">
        <f>'[10]Dia 10 (b)'!$X16</f>
        <v>10.758191848069877</v>
      </c>
      <c r="L10" s="16">
        <f>'[10]Dia 11 (b)'!$X16</f>
        <v>11.989072466005537</v>
      </c>
      <c r="M10" s="16">
        <f>'[10]Dia 12 (b)'!$X16</f>
        <v>12.085371979634541</v>
      </c>
      <c r="N10" s="16">
        <f>'[10]Dia 13 (b)'!$X16</f>
        <v>13.586397254392358</v>
      </c>
      <c r="O10" s="16">
        <f>'[10]Dia 14 (b)'!$X16</f>
        <v>12.789163451195527</v>
      </c>
      <c r="P10" s="16">
        <f>'[10]Dia 15 (b)'!$X16</f>
        <v>12.54379007041682</v>
      </c>
      <c r="Q10" s="16">
        <f>'[10]Dia 16 (b)'!$X16</f>
        <v>10.063476496719266</v>
      </c>
      <c r="R10" s="16">
        <f>'[10]Dia 17 (b)'!$X16</f>
        <v>12.496202619994538</v>
      </c>
      <c r="S10" s="16">
        <f>'[10]Dia 18 (b)'!$X16</f>
        <v>13.161829592472179</v>
      </c>
      <c r="T10" s="16">
        <f>'[10]Dia 19 (b)'!$X16</f>
        <v>13.712778459730936</v>
      </c>
      <c r="U10" s="16">
        <f>'[10]Dia 20 (b)'!$X16</f>
        <v>13.170295437406509</v>
      </c>
      <c r="V10" s="16">
        <f>'[10]Dia 21 (b)'!$X16</f>
        <v>14.251223528647774</v>
      </c>
      <c r="W10" s="16">
        <f>'[10]Dia 22 (b)'!$X16</f>
        <v>14.330511774551816</v>
      </c>
      <c r="X10" s="16">
        <f>'[10]Dia 23 (b)'!$X16</f>
        <v>13.908867608595024</v>
      </c>
      <c r="Y10" s="16">
        <f>'[10]Dia 24 (b)'!$X16</f>
        <v>13.293682566440207</v>
      </c>
      <c r="Z10" s="16">
        <f>'[10]Dia 25 (b)'!$X16</f>
        <v>12.848217278708216</v>
      </c>
      <c r="AA10" s="16">
        <f>'[10]Dia 26 (b)'!$X16</f>
        <v>13.785668081975347</v>
      </c>
      <c r="AB10" s="16">
        <f>'[10]Dia 27 (b)'!$X16</f>
        <v>13.10251474844072</v>
      </c>
      <c r="AC10" s="16">
        <f>'[10]Dia 28 (b)'!$X16</f>
        <v>13.204700135222057</v>
      </c>
      <c r="AD10" s="16">
        <f>'[10]Dia 29 (b)'!$X16</f>
        <v>13.971658665350537</v>
      </c>
      <c r="AE10" s="16">
        <f>'[10]Dia 30 (b)'!$X16</f>
        <v>11.697000103488364</v>
      </c>
      <c r="AF10" s="16"/>
    </row>
    <row r="11" spans="1:32" ht="20.100000000000001" customHeight="1" x14ac:dyDescent="0.25">
      <c r="A11" s="15">
        <v>8</v>
      </c>
      <c r="B11" s="16">
        <f>'[10]Dia 1 (b)'!$X17</f>
        <v>14.927530156361847</v>
      </c>
      <c r="C11" s="16">
        <f>'[10]Dia 2 (b)'!$X17</f>
        <v>12.502022243776169</v>
      </c>
      <c r="D11" s="16">
        <f>'[10]Dia 3 (b)'!$X17</f>
        <v>11.295936400565152</v>
      </c>
      <c r="E11" s="16">
        <f>'[10]Dia 4 (b)'!$X17</f>
        <v>11.636957287295219</v>
      </c>
      <c r="F11" s="16">
        <f>'[10]Dia 5 (b)'!$X17</f>
        <v>12.412611280092889</v>
      </c>
      <c r="G11" s="16">
        <f>'[10]Dia 6 (b)'!$X17</f>
        <v>13.212847831796896</v>
      </c>
      <c r="H11" s="16">
        <f>'[10]Dia 7 (b)'!$X17</f>
        <v>14.219757547538823</v>
      </c>
      <c r="I11" s="16">
        <f>'[10]Dia 8 (b)'!$X17</f>
        <v>11.402742304741004</v>
      </c>
      <c r="J11" s="16">
        <f>'[10]Dia 9 (b)'!$X17</f>
        <v>11.807649095282432</v>
      </c>
      <c r="K11" s="16">
        <f>'[10]Dia 10 (b)'!$X17</f>
        <v>11.091028198071099</v>
      </c>
      <c r="L11" s="16">
        <f>'[10]Dia 11 (b)'!$X17</f>
        <v>12.830573116940771</v>
      </c>
      <c r="M11" s="16">
        <f>'[10]Dia 12 (b)'!$X17</f>
        <v>13.638585016080015</v>
      </c>
      <c r="N11" s="16">
        <f>'[10]Dia 13 (b)'!$X17</f>
        <v>13.725497782425577</v>
      </c>
      <c r="O11" s="16">
        <f>'[10]Dia 14 (b)'!$X17</f>
        <v>12.94788699949402</v>
      </c>
      <c r="P11" s="16">
        <f>'[10]Dia 15 (b)'!$X17</f>
        <v>12.449670604609318</v>
      </c>
      <c r="Q11" s="16">
        <f>'[10]Dia 16 (b)'!$X17</f>
        <v>10.479623071358008</v>
      </c>
      <c r="R11" s="16">
        <f>'[10]Dia 17 (b)'!$X17</f>
        <v>12.695551906681201</v>
      </c>
      <c r="S11" s="16">
        <f>'[10]Dia 18 (b)'!$X17</f>
        <v>13.957391341602346</v>
      </c>
      <c r="T11" s="16">
        <f>'[10]Dia 19 (b)'!$X17</f>
        <v>13.880563329687346</v>
      </c>
      <c r="U11" s="16">
        <f>'[10]Dia 20 (b)'!$X17</f>
        <v>13.166442942261503</v>
      </c>
      <c r="V11" s="16">
        <f>'[10]Dia 21 (b)'!$X17</f>
        <v>15.010799716271086</v>
      </c>
      <c r="W11" s="16">
        <f>'[10]Dia 22 (b)'!$X17</f>
        <v>14.700249467463738</v>
      </c>
      <c r="X11" s="16">
        <f>'[10]Dia 23 (b)'!$X17</f>
        <v>14.038232412567913</v>
      </c>
      <c r="Y11" s="16">
        <f>'[10]Dia 24 (b)'!$X17</f>
        <v>13.333200950754808</v>
      </c>
      <c r="Z11" s="16">
        <f>'[10]Dia 25 (b)'!$X17</f>
        <v>13.275804313700565</v>
      </c>
      <c r="AA11" s="16">
        <f>'[10]Dia 26 (b)'!$X17</f>
        <v>14.00024096635828</v>
      </c>
      <c r="AB11" s="16">
        <f>'[10]Dia 27 (b)'!$X17</f>
        <v>15.287265704839262</v>
      </c>
      <c r="AC11" s="16">
        <f>'[10]Dia 28 (b)'!$X17</f>
        <v>15.790129746758353</v>
      </c>
      <c r="AD11" s="16">
        <f>'[10]Dia 29 (b)'!$X17</f>
        <v>13.624441229296577</v>
      </c>
      <c r="AE11" s="16">
        <f>'[10]Dia 30 (b)'!$X17</f>
        <v>12.812802722305729</v>
      </c>
      <c r="AF11" s="16"/>
    </row>
    <row r="12" spans="1:32" ht="20.100000000000001" customHeight="1" x14ac:dyDescent="0.25">
      <c r="A12" s="15">
        <v>9</v>
      </c>
      <c r="B12" s="16">
        <f>'[10]Dia 1 (b)'!$X18</f>
        <v>14.985259562404709</v>
      </c>
      <c r="C12" s="16">
        <f>'[10]Dia 2 (b)'!$X18</f>
        <v>12.912292712601184</v>
      </c>
      <c r="D12" s="16">
        <f>'[10]Dia 3 (b)'!$X18</f>
        <v>10.721955573256345</v>
      </c>
      <c r="E12" s="16">
        <f>'[10]Dia 4 (b)'!$X18</f>
        <v>11.667961505816031</v>
      </c>
      <c r="F12" s="16">
        <f>'[10]Dia 5 (b)'!$X18</f>
        <v>12.86076008473286</v>
      </c>
      <c r="G12" s="16">
        <f>'[10]Dia 6 (b)'!$X18</f>
        <v>13.637046712799316</v>
      </c>
      <c r="H12" s="16">
        <f>'[10]Dia 7 (b)'!$X18</f>
        <v>14.394466363182559</v>
      </c>
      <c r="I12" s="16">
        <f>'[10]Dia 8 (b)'!$X18</f>
        <v>11.330357177982066</v>
      </c>
      <c r="J12" s="16">
        <f>'[10]Dia 9 (b)'!$X18</f>
        <v>11.147759832286985</v>
      </c>
      <c r="K12" s="16">
        <f>'[10]Dia 10 (b)'!$X18</f>
        <v>11.278874685458824</v>
      </c>
      <c r="L12" s="16">
        <f>'[10]Dia 11 (b)'!$X18</f>
        <v>12.554727333413815</v>
      </c>
      <c r="M12" s="16">
        <f>'[10]Dia 12 (b)'!$X18</f>
        <v>13.895440286886009</v>
      </c>
      <c r="N12" s="16">
        <f>'[10]Dia 13 (b)'!$X18</f>
        <v>13.142536488017683</v>
      </c>
      <c r="O12" s="16">
        <f>'[10]Dia 14 (b)'!$X18</f>
        <v>13.031024773501795</v>
      </c>
      <c r="P12" s="16">
        <f>'[10]Dia 15 (b)'!$X18</f>
        <v>12.735620375476941</v>
      </c>
      <c r="Q12" s="16">
        <f>'[10]Dia 16 (b)'!$X18</f>
        <v>12.233915461095565</v>
      </c>
      <c r="R12" s="16">
        <f>'[10]Dia 17 (b)'!$X18</f>
        <v>12.71424933419684</v>
      </c>
      <c r="S12" s="16">
        <f>'[10]Dia 18 (b)'!$X18</f>
        <v>14.301632604217923</v>
      </c>
      <c r="T12" s="16">
        <f>'[10]Dia 19 (b)'!$X18</f>
        <v>14.187327535547055</v>
      </c>
      <c r="U12" s="16">
        <f>'[10]Dia 20 (b)'!$X18</f>
        <v>13.379052269519191</v>
      </c>
      <c r="V12" s="16">
        <f>'[10]Dia 21 (b)'!$X18</f>
        <v>14.991018678665505</v>
      </c>
      <c r="W12" s="16">
        <f>'[10]Dia 22 (b)'!$X18</f>
        <v>15.463255581863759</v>
      </c>
      <c r="X12" s="16">
        <f>'[10]Dia 23 (b)'!$X18</f>
        <v>14.415238672994775</v>
      </c>
      <c r="Y12" s="16">
        <f>'[10]Dia 24 (b)'!$X18</f>
        <v>13.821804205176218</v>
      </c>
      <c r="Z12" s="16">
        <f>'[10]Dia 25 (b)'!$X18</f>
        <v>13.196094316452427</v>
      </c>
      <c r="AA12" s="16">
        <f>'[10]Dia 26 (b)'!$X18</f>
        <v>14.242810723062789</v>
      </c>
      <c r="AB12" s="16">
        <f>'[10]Dia 27 (b)'!$X18</f>
        <v>15.347325047869894</v>
      </c>
      <c r="AC12" s="16">
        <f>'[10]Dia 28 (b)'!$X18</f>
        <v>15.614831124948614</v>
      </c>
      <c r="AD12" s="16">
        <f>'[10]Dia 29 (b)'!$X18</f>
        <v>12.89223627762728</v>
      </c>
      <c r="AE12" s="16">
        <f>'[10]Dia 30 (b)'!$X18</f>
        <v>13.023709380301849</v>
      </c>
      <c r="AF12" s="16"/>
    </row>
    <row r="13" spans="1:32" ht="20.100000000000001" customHeight="1" x14ac:dyDescent="0.25">
      <c r="A13" s="15">
        <v>10</v>
      </c>
      <c r="B13" s="16">
        <f>'[10]Dia 1 (b)'!$X19</f>
        <v>15.100314323792984</v>
      </c>
      <c r="C13" s="16">
        <f>'[10]Dia 2 (b)'!$X19</f>
        <v>13.036906943425645</v>
      </c>
      <c r="D13" s="16">
        <f>'[10]Dia 3 (b)'!$X19</f>
        <v>10.583068311950223</v>
      </c>
      <c r="E13" s="16">
        <f>'[10]Dia 4 (b)'!$X19</f>
        <v>11.803281929528962</v>
      </c>
      <c r="F13" s="16">
        <f>'[10]Dia 5 (b)'!$X19</f>
        <v>13.34138107997112</v>
      </c>
      <c r="G13" s="16">
        <f>'[10]Dia 6 (b)'!$X19</f>
        <v>13.099917144627424</v>
      </c>
      <c r="H13" s="16">
        <f>'[10]Dia 7 (b)'!$X19</f>
        <v>14.148002409044798</v>
      </c>
      <c r="I13" s="16">
        <f>'[10]Dia 8 (b)'!$X19</f>
        <v>11.395191736802349</v>
      </c>
      <c r="J13" s="16">
        <f>'[10]Dia 9 (b)'!$X19</f>
        <v>11.631921699522378</v>
      </c>
      <c r="K13" s="16">
        <f>'[10]Dia 10 (b)'!$X19</f>
        <v>11.264373541418299</v>
      </c>
      <c r="L13" s="16">
        <f>'[10]Dia 11 (b)'!$X19</f>
        <v>12.698250889207413</v>
      </c>
      <c r="M13" s="16">
        <f>'[10]Dia 12 (b)'!$X19</f>
        <v>13.75447217440095</v>
      </c>
      <c r="N13" s="16">
        <f>'[10]Dia 13 (b)'!$X19</f>
        <v>13.060886980608936</v>
      </c>
      <c r="O13" s="16">
        <f>'[10]Dia 14 (b)'!$X19</f>
        <v>13.556267017657417</v>
      </c>
      <c r="P13" s="16">
        <f>'[10]Dia 15 (b)'!$X19</f>
        <v>12.74300471254031</v>
      </c>
      <c r="Q13" s="16">
        <f>'[10]Dia 16 (b)'!$X19</f>
        <v>12.104761404210137</v>
      </c>
      <c r="R13" s="16">
        <f>'[10]Dia 17 (b)'!$X19</f>
        <v>13.559450870426588</v>
      </c>
      <c r="S13" s="16">
        <f>'[10]Dia 18 (b)'!$X19</f>
        <v>14.686055423583156</v>
      </c>
      <c r="T13" s="16">
        <f>'[10]Dia 19 (b)'!$X19</f>
        <v>14.279309922662851</v>
      </c>
      <c r="U13" s="16">
        <f>'[10]Dia 20 (b)'!$X19</f>
        <v>13.564979818780511</v>
      </c>
      <c r="V13" s="16">
        <f>'[10]Dia 21 (b)'!$X19</f>
        <v>15.637452512844748</v>
      </c>
      <c r="W13" s="16">
        <f>'[10]Dia 22 (b)'!$X19</f>
        <v>15.793105021399787</v>
      </c>
      <c r="X13" s="16">
        <f>'[10]Dia 23 (b)'!$X19</f>
        <v>14.533335566755664</v>
      </c>
      <c r="Y13" s="16">
        <f>'[10]Dia 24 (b)'!$X19</f>
        <v>14.093416542666855</v>
      </c>
      <c r="Z13" s="16">
        <f>'[10]Dia 25 (b)'!$X19</f>
        <v>13.918236970144163</v>
      </c>
      <c r="AA13" s="16">
        <f>'[10]Dia 26 (b)'!$X19</f>
        <v>14.534905355265961</v>
      </c>
      <c r="AB13" s="16">
        <f>'[10]Dia 27 (b)'!$X19</f>
        <v>14.699470851554844</v>
      </c>
      <c r="AC13" s="16">
        <f>'[10]Dia 28 (b)'!$X19</f>
        <v>15.368269170266061</v>
      </c>
      <c r="AD13" s="16">
        <f>'[10]Dia 29 (b)'!$X19</f>
        <v>13.310375493069476</v>
      </c>
      <c r="AE13" s="16">
        <f>'[10]Dia 30 (b)'!$X19</f>
        <v>12.786158626753789</v>
      </c>
      <c r="AF13" s="16"/>
    </row>
    <row r="14" spans="1:32" ht="20.100000000000001" customHeight="1" x14ac:dyDescent="0.25">
      <c r="A14" s="15">
        <v>11</v>
      </c>
      <c r="B14" s="16">
        <f>'[10]Dia 1 (b)'!$X20</f>
        <v>14.930285032604163</v>
      </c>
      <c r="C14" s="16">
        <f>'[10]Dia 2 (b)'!$X20</f>
        <v>12.833620736995957</v>
      </c>
      <c r="D14" s="16">
        <f>'[10]Dia 3 (b)'!$X20</f>
        <v>10.409905749428335</v>
      </c>
      <c r="E14" s="16">
        <f>'[10]Dia 4 (b)'!$X20</f>
        <v>11.779401254879025</v>
      </c>
      <c r="F14" s="16">
        <f>'[10]Dia 5 (b)'!$X20</f>
        <v>13.270542384358306</v>
      </c>
      <c r="G14" s="16">
        <f>'[10]Dia 6 (b)'!$X20</f>
        <v>10.943391222486275</v>
      </c>
      <c r="H14" s="16">
        <f>'[10]Dia 7 (b)'!$X20</f>
        <v>14.612651479489802</v>
      </c>
      <c r="I14" s="16">
        <f>'[10]Dia 8 (b)'!$X20</f>
        <v>11.23872474487818</v>
      </c>
      <c r="J14" s="16">
        <f>'[10]Dia 9 (b)'!$X20</f>
        <v>10.921894125258834</v>
      </c>
      <c r="K14" s="16">
        <f>'[10]Dia 10 (b)'!$X20</f>
        <v>11.34788195951238</v>
      </c>
      <c r="L14" s="16">
        <f>'[10]Dia 11 (b)'!$X20</f>
        <v>12.524637081132898</v>
      </c>
      <c r="M14" s="16">
        <f>'[10]Dia 12 (b)'!$X20</f>
        <v>13.695482239831168</v>
      </c>
      <c r="N14" s="16">
        <f>'[10]Dia 13 (b)'!$X20</f>
        <v>12.830688369924564</v>
      </c>
      <c r="O14" s="16">
        <f>'[10]Dia 14 (b)'!$X20</f>
        <v>13.645657760243258</v>
      </c>
      <c r="P14" s="16">
        <f>'[10]Dia 15 (b)'!$X20</f>
        <v>12.867616252753557</v>
      </c>
      <c r="Q14" s="16">
        <f>'[10]Dia 16 (b)'!$X20</f>
        <v>12.305981701841215</v>
      </c>
      <c r="R14" s="16">
        <f>'[10]Dia 17 (b)'!$X20</f>
        <v>13.412325400512973</v>
      </c>
      <c r="S14" s="16">
        <f>'[10]Dia 18 (b)'!$X20</f>
        <v>14.991141512331613</v>
      </c>
      <c r="T14" s="16">
        <f>'[10]Dia 19 (b)'!$X20</f>
        <v>14.79901001351768</v>
      </c>
      <c r="U14" s="16">
        <f>'[10]Dia 20 (b)'!$X20</f>
        <v>13.645911364489368</v>
      </c>
      <c r="V14" s="16">
        <f>'[10]Dia 21 (b)'!$X20</f>
        <v>15.709917848385784</v>
      </c>
      <c r="W14" s="16">
        <f>'[10]Dia 22 (b)'!$X20</f>
        <v>16.23811238744619</v>
      </c>
      <c r="X14" s="16">
        <f>'[10]Dia 23 (b)'!$X20</f>
        <v>14.377537329380418</v>
      </c>
      <c r="Y14" s="16">
        <f>'[10]Dia 24 (b)'!$X20</f>
        <v>13.861651967021915</v>
      </c>
      <c r="Z14" s="16">
        <f>'[10]Dia 25 (b)'!$X20</f>
        <v>13.729185776463083</v>
      </c>
      <c r="AA14" s="16">
        <f>'[10]Dia 26 (b)'!$X20</f>
        <v>14.422266076279582</v>
      </c>
      <c r="AB14" s="16">
        <f>'[10]Dia 27 (b)'!$X20</f>
        <v>15.245237455808054</v>
      </c>
      <c r="AC14" s="16">
        <f>'[10]Dia 28 (b)'!$X20</f>
        <v>14.052459979976673</v>
      </c>
      <c r="AD14" s="16">
        <f>'[10]Dia 29 (b)'!$X20</f>
        <v>12.78711273906951</v>
      </c>
      <c r="AE14" s="16">
        <f>'[10]Dia 30 (b)'!$X20</f>
        <v>11.929869215687082</v>
      </c>
      <c r="AF14" s="16"/>
    </row>
    <row r="15" spans="1:32" ht="20.100000000000001" customHeight="1" x14ac:dyDescent="0.25">
      <c r="A15" s="15">
        <v>12</v>
      </c>
      <c r="B15" s="16">
        <f>'[10]Dia 1 (b)'!$X21</f>
        <v>14.883489256619624</v>
      </c>
      <c r="C15" s="16">
        <f>'[10]Dia 2 (b)'!$X21</f>
        <v>12.753889802322654</v>
      </c>
      <c r="D15" s="16">
        <f>'[10]Dia 3 (b)'!$X21</f>
        <v>11.13405085799722</v>
      </c>
      <c r="E15" s="16">
        <f>'[10]Dia 4 (b)'!$X21</f>
        <v>12.60363414748058</v>
      </c>
      <c r="F15" s="16">
        <f>'[10]Dia 5 (b)'!$X21</f>
        <v>12.909644889479894</v>
      </c>
      <c r="G15" s="16">
        <f>'[10]Dia 6 (b)'!$X21</f>
        <v>11.597418017416885</v>
      </c>
      <c r="H15" s="16">
        <f>'[10]Dia 7 (b)'!$X21</f>
        <v>14.031368622112176</v>
      </c>
      <c r="I15" s="16">
        <f>'[10]Dia 8 (b)'!$X21</f>
        <v>12.196452306888</v>
      </c>
      <c r="J15" s="16">
        <f>'[10]Dia 9 (b)'!$X21</f>
        <v>11.196541642598266</v>
      </c>
      <c r="K15" s="16">
        <f>'[10]Dia 10 (b)'!$X21</f>
        <v>11.705585463848436</v>
      </c>
      <c r="L15" s="16">
        <f>'[10]Dia 11 (b)'!$X21</f>
        <v>11.255466881464548</v>
      </c>
      <c r="M15" s="16">
        <f>'[10]Dia 12 (b)'!$X21</f>
        <v>14.290748139919911</v>
      </c>
      <c r="N15" s="16">
        <f>'[10]Dia 13 (b)'!$X21</f>
        <v>13.478885307750476</v>
      </c>
      <c r="O15" s="16">
        <f>'[10]Dia 14 (b)'!$X21</f>
        <v>13.471131776160046</v>
      </c>
      <c r="P15" s="16">
        <f>'[10]Dia 15 (b)'!$X21</f>
        <v>13.066418240639546</v>
      </c>
      <c r="Q15" s="16">
        <f>'[10]Dia 16 (b)'!$X21</f>
        <v>12.166301565686618</v>
      </c>
      <c r="R15" s="16">
        <f>'[10]Dia 17 (b)'!$X21</f>
        <v>12.622587843489171</v>
      </c>
      <c r="S15" s="16">
        <f>'[10]Dia 18 (b)'!$X21</f>
        <v>15.234609518372492</v>
      </c>
      <c r="T15" s="16">
        <f>'[10]Dia 19 (b)'!$X21</f>
        <v>14.671329022237146</v>
      </c>
      <c r="U15" s="16">
        <f>'[10]Dia 20 (b)'!$X21</f>
        <v>13.96594145777066</v>
      </c>
      <c r="V15" s="16">
        <f>'[10]Dia 21 (b)'!$X21</f>
        <v>14.733150721764328</v>
      </c>
      <c r="W15" s="16">
        <f>'[10]Dia 22 (b)'!$X21</f>
        <v>15.226775291083635</v>
      </c>
      <c r="X15" s="16">
        <f>'[10]Dia 23 (b)'!$X21</f>
        <v>15.012267826156128</v>
      </c>
      <c r="Y15" s="16">
        <f>'[10]Dia 24 (b)'!$X21</f>
        <v>14.296138022905792</v>
      </c>
      <c r="Z15" s="16">
        <f>'[10]Dia 25 (b)'!$X21</f>
        <v>13.407045506543685</v>
      </c>
      <c r="AA15" s="16">
        <f>'[10]Dia 26 (b)'!$X21</f>
        <v>15.000128148352319</v>
      </c>
      <c r="AB15" s="16">
        <f>'[10]Dia 27 (b)'!$X21</f>
        <v>14.812746834121496</v>
      </c>
      <c r="AC15" s="16">
        <f>'[10]Dia 28 (b)'!$X21</f>
        <v>11.489321411264335</v>
      </c>
      <c r="AD15" s="16">
        <f>'[10]Dia 29 (b)'!$X21</f>
        <v>13.655061749710717</v>
      </c>
      <c r="AE15" s="16">
        <f>'[10]Dia 30 (b)'!$X21</f>
        <v>11.691717307866838</v>
      </c>
      <c r="AF15" s="16"/>
    </row>
    <row r="16" spans="1:32" ht="20.100000000000001" customHeight="1" x14ac:dyDescent="0.25">
      <c r="A16" s="15">
        <v>13</v>
      </c>
      <c r="B16" s="16">
        <f>'[10]Dia 1 (b)'!$X22</f>
        <v>14.382207036872183</v>
      </c>
      <c r="C16" s="16">
        <f>'[10]Dia 2 (b)'!$X22</f>
        <v>13.062846797647101</v>
      </c>
      <c r="D16" s="16">
        <f>'[10]Dia 3 (b)'!$X22</f>
        <v>10.896075752753127</v>
      </c>
      <c r="E16" s="16">
        <f>'[10]Dia 4 (b)'!$X22</f>
        <v>11.63409337539046</v>
      </c>
      <c r="F16" s="16">
        <f>'[10]Dia 5 (b)'!$X22</f>
        <v>12.132409369006213</v>
      </c>
      <c r="G16" s="16">
        <f>'[10]Dia 6 (b)'!$X22</f>
        <v>10.937765671434329</v>
      </c>
      <c r="H16" s="16">
        <f>'[10]Dia 7 (b)'!$X22</f>
        <v>14.651944746401652</v>
      </c>
      <c r="I16" s="16">
        <f>'[10]Dia 8 (b)'!$X22</f>
        <v>12.03414896157215</v>
      </c>
      <c r="J16" s="16">
        <f>'[10]Dia 9 (b)'!$X22</f>
        <v>12.516458923481968</v>
      </c>
      <c r="K16" s="16">
        <f>'[10]Dia 10 (b)'!$X22</f>
        <v>11.557216273679153</v>
      </c>
      <c r="L16" s="16">
        <f>'[10]Dia 11 (b)'!$X22</f>
        <v>11.289066412083352</v>
      </c>
      <c r="M16" s="16">
        <f>'[10]Dia 12 (b)'!$X22</f>
        <v>14.236433767747201</v>
      </c>
      <c r="N16" s="16">
        <f>'[10]Dia 13 (b)'!$X22</f>
        <v>14.343243371146738</v>
      </c>
      <c r="O16" s="16">
        <f>'[10]Dia 14 (b)'!$X22</f>
        <v>13.176163510160125</v>
      </c>
      <c r="P16" s="16">
        <f>'[10]Dia 15 (b)'!$X22</f>
        <v>14.014104486714425</v>
      </c>
      <c r="Q16" s="16">
        <f>'[10]Dia 16 (b)'!$X22</f>
        <v>11.723139365643201</v>
      </c>
      <c r="R16" s="16">
        <f>'[10]Dia 17 (b)'!$X22</f>
        <v>13.368840449169021</v>
      </c>
      <c r="S16" s="16">
        <f>'[10]Dia 18 (b)'!$X22</f>
        <v>15.148670622334512</v>
      </c>
      <c r="T16" s="16">
        <f>'[10]Dia 19 (b)'!$X22</f>
        <v>14.509521835247249</v>
      </c>
      <c r="U16" s="16">
        <f>'[10]Dia 20 (b)'!$X22</f>
        <v>13.984622448687256</v>
      </c>
      <c r="V16" s="16">
        <f>'[10]Dia 21 (b)'!$X22</f>
        <v>15.847116383968425</v>
      </c>
      <c r="W16" s="16">
        <f>'[10]Dia 22 (b)'!$X22</f>
        <v>15.779438523754926</v>
      </c>
      <c r="X16" s="16">
        <f>'[10]Dia 23 (b)'!$X22</f>
        <v>15.671668798280411</v>
      </c>
      <c r="Y16" s="16">
        <f>'[10]Dia 24 (b)'!$X22</f>
        <v>14.581355316572813</v>
      </c>
      <c r="Z16" s="16">
        <f>'[10]Dia 25 (b)'!$X22</f>
        <v>13.991697106194165</v>
      </c>
      <c r="AA16" s="16">
        <f>'[10]Dia 26 (b)'!$X22</f>
        <v>14.531079814081759</v>
      </c>
      <c r="AB16" s="16">
        <f>'[10]Dia 27 (b)'!$X22</f>
        <v>14.257643770434798</v>
      </c>
      <c r="AC16" s="16">
        <f>'[10]Dia 28 (b)'!$X22</f>
        <v>11.569353973200714</v>
      </c>
      <c r="AD16" s="16">
        <f>'[10]Dia 29 (b)'!$X22</f>
        <v>13.50202914306594</v>
      </c>
      <c r="AE16" s="16">
        <f>'[10]Dia 30 (b)'!$X22</f>
        <v>11.006393752103193</v>
      </c>
      <c r="AF16" s="16"/>
    </row>
    <row r="17" spans="1:32" ht="20.100000000000001" customHeight="1" x14ac:dyDescent="0.25">
      <c r="A17" s="15">
        <v>14</v>
      </c>
      <c r="B17" s="16">
        <f>'[10]Dia 1 (b)'!$X23</f>
        <v>14.833922148107172</v>
      </c>
      <c r="C17" s="16">
        <f>'[10]Dia 2 (b)'!$X23</f>
        <v>12.929825178552083</v>
      </c>
      <c r="D17" s="16">
        <f>'[10]Dia 3 (b)'!$X23</f>
        <v>11.504497486737968</v>
      </c>
      <c r="E17" s="16">
        <f>'[10]Dia 4 (b)'!$X23</f>
        <v>11.864218342307067</v>
      </c>
      <c r="F17" s="16">
        <f>'[10]Dia 5 (b)'!$X23</f>
        <v>11.767385085913457</v>
      </c>
      <c r="G17" s="16">
        <f>'[10]Dia 6 (b)'!$X23</f>
        <v>10.273764779359482</v>
      </c>
      <c r="H17" s="16">
        <f>'[10]Dia 7 (b)'!$X23</f>
        <v>13.539016403655111</v>
      </c>
      <c r="I17" s="16">
        <f>'[10]Dia 8 (b)'!$X23</f>
        <v>11.479577075970342</v>
      </c>
      <c r="J17" s="16">
        <f>'[10]Dia 9 (b)'!$X23</f>
        <v>12.881113289355149</v>
      </c>
      <c r="K17" s="16">
        <f>'[10]Dia 10 (b)'!$X23</f>
        <v>10.335562171289789</v>
      </c>
      <c r="L17" s="16">
        <f>'[10]Dia 11 (b)'!$X23</f>
        <v>11.01363435866679</v>
      </c>
      <c r="M17" s="16">
        <f>'[10]Dia 12 (b)'!$X23</f>
        <v>14.107592522221875</v>
      </c>
      <c r="N17" s="16">
        <f>'[10]Dia 13 (b)'!$X23</f>
        <v>14.38037204407496</v>
      </c>
      <c r="O17" s="16">
        <f>'[10]Dia 14 (b)'!$X23</f>
        <v>13.233163963246627</v>
      </c>
      <c r="P17" s="16">
        <f>'[10]Dia 15 (b)'!$X23</f>
        <v>13.461443929263471</v>
      </c>
      <c r="Q17" s="16">
        <f>'[10]Dia 16 (b)'!$X23</f>
        <v>11.985490448969722</v>
      </c>
      <c r="R17" s="16">
        <f>'[10]Dia 17 (b)'!$X23</f>
        <v>13.143283408817785</v>
      </c>
      <c r="S17" s="16">
        <f>'[10]Dia 18 (b)'!$X23</f>
        <v>14.651695535728443</v>
      </c>
      <c r="T17" s="16">
        <f>'[10]Dia 19 (b)'!$X23</f>
        <v>13.383934911091687</v>
      </c>
      <c r="U17" s="16">
        <f>'[10]Dia 20 (b)'!$X23</f>
        <v>14.840192788304728</v>
      </c>
      <c r="V17" s="16">
        <f>'[10]Dia 21 (b)'!$X23</f>
        <v>13.89286556919771</v>
      </c>
      <c r="W17" s="16">
        <f>'[10]Dia 22 (b)'!$X23</f>
        <v>14.694364151435412</v>
      </c>
      <c r="X17" s="16">
        <f>'[10]Dia 23 (b)'!$X23</f>
        <v>14.867595388477609</v>
      </c>
      <c r="Y17" s="16">
        <f>'[10]Dia 24 (b)'!$X23</f>
        <v>14.047179339102662</v>
      </c>
      <c r="Z17" s="16">
        <f>'[10]Dia 25 (b)'!$X23</f>
        <v>14.449195985232159</v>
      </c>
      <c r="AA17" s="16">
        <f>'[10]Dia 26 (b)'!$X23</f>
        <v>14.230723903331681</v>
      </c>
      <c r="AB17" s="16">
        <f>'[10]Dia 27 (b)'!$X23</f>
        <v>14.012150912404712</v>
      </c>
      <c r="AC17" s="16">
        <f>'[10]Dia 28 (b)'!$X23</f>
        <v>12.873120430940105</v>
      </c>
      <c r="AD17" s="16">
        <f>'[10]Dia 29 (b)'!$X23</f>
        <v>13.751075804436617</v>
      </c>
      <c r="AE17" s="16">
        <f>'[10]Dia 30 (b)'!$X23</f>
        <v>14.106549488391344</v>
      </c>
      <c r="AF17" s="16"/>
    </row>
    <row r="18" spans="1:32" ht="20.100000000000001" customHeight="1" x14ac:dyDescent="0.25">
      <c r="A18" s="15">
        <v>15</v>
      </c>
      <c r="B18" s="16">
        <f>'[10]Dia 1 (b)'!$X24</f>
        <v>14.787276654311908</v>
      </c>
      <c r="C18" s="16">
        <f>'[10]Dia 2 (b)'!$X24</f>
        <v>12.633835581081229</v>
      </c>
      <c r="D18" s="16">
        <f>'[10]Dia 3 (b)'!$X24</f>
        <v>12.20051701937453</v>
      </c>
      <c r="E18" s="16">
        <f>'[10]Dia 4 (b)'!$X24</f>
        <v>11.104367738001555</v>
      </c>
      <c r="F18" s="16">
        <f>'[10]Dia 5 (b)'!$X24</f>
        <v>10.504157019854675</v>
      </c>
      <c r="G18" s="16">
        <f>'[10]Dia 6 (b)'!$X24</f>
        <v>10.509598134171972</v>
      </c>
      <c r="H18" s="16">
        <f>'[10]Dia 7 (b)'!$X24</f>
        <v>11.956497728546619</v>
      </c>
      <c r="I18" s="16">
        <f>'[10]Dia 8 (b)'!$X24</f>
        <v>11.330087426075046</v>
      </c>
      <c r="J18" s="16">
        <f>'[10]Dia 9 (b)'!$X24</f>
        <v>12.087480480297826</v>
      </c>
      <c r="K18" s="16">
        <f>'[10]Dia 10 (b)'!$X24</f>
        <v>13.210397185052924</v>
      </c>
      <c r="L18" s="16">
        <f>'[10]Dia 11 (b)'!$X24</f>
        <v>11.257627919721505</v>
      </c>
      <c r="M18" s="16">
        <f>'[10]Dia 12 (b)'!$X24</f>
        <v>14.449690700434839</v>
      </c>
      <c r="N18" s="16">
        <f>'[10]Dia 13 (b)'!$X24</f>
        <v>14.260420923924869</v>
      </c>
      <c r="O18" s="16">
        <f>'[10]Dia 14 (b)'!$X24</f>
        <v>13.467800541643214</v>
      </c>
      <c r="P18" s="16">
        <f>'[10]Dia 15 (b)'!$X24</f>
        <v>13.522667191691683</v>
      </c>
      <c r="Q18" s="16">
        <f>'[10]Dia 16 (b)'!$X24</f>
        <v>13.676755130507177</v>
      </c>
      <c r="R18" s="16">
        <f>'[10]Dia 17 (b)'!$X24</f>
        <v>13.03712712545239</v>
      </c>
      <c r="S18" s="16">
        <f>'[10]Dia 18 (b)'!$X24</f>
        <v>14.968033804913938</v>
      </c>
      <c r="T18" s="16">
        <f>'[10]Dia 19 (b)'!$X24</f>
        <v>13.414291211912312</v>
      </c>
      <c r="U18" s="16">
        <f>'[10]Dia 20 (b)'!$X24</f>
        <v>14.229560625551633</v>
      </c>
      <c r="V18" s="16">
        <f>'[10]Dia 21 (b)'!$X24</f>
        <v>13.873681529954407</v>
      </c>
      <c r="W18" s="16">
        <f>'[10]Dia 22 (b)'!$X24</f>
        <v>16.133434432326283</v>
      </c>
      <c r="X18" s="16">
        <f>'[10]Dia 23 (b)'!$X24</f>
        <v>14.695571624895946</v>
      </c>
      <c r="Y18" s="16">
        <f>'[10]Dia 24 (b)'!$X24</f>
        <v>13.975619710311834</v>
      </c>
      <c r="Z18" s="16">
        <f>'[10]Dia 25 (b)'!$X24</f>
        <v>14.048874902414273</v>
      </c>
      <c r="AA18" s="16">
        <f>'[10]Dia 26 (b)'!$X24</f>
        <v>14.799533659401533</v>
      </c>
      <c r="AB18" s="16">
        <f>'[10]Dia 27 (b)'!$X24</f>
        <v>12.38131934170948</v>
      </c>
      <c r="AC18" s="16">
        <f>'[10]Dia 28 (b)'!$X24</f>
        <v>15.596645315304629</v>
      </c>
      <c r="AD18" s="16">
        <f>'[10]Dia 29 (b)'!$X24</f>
        <v>14.527017675951932</v>
      </c>
      <c r="AE18" s="16">
        <f>'[10]Dia 30 (b)'!$X24</f>
        <v>13.5128979785261</v>
      </c>
      <c r="AF18" s="16"/>
    </row>
    <row r="19" spans="1:32" ht="20.100000000000001" customHeight="1" x14ac:dyDescent="0.25">
      <c r="A19" s="15">
        <v>16</v>
      </c>
      <c r="B19" s="16">
        <f>'[10]Dia 1 (b)'!$X25</f>
        <v>14.991681235064382</v>
      </c>
      <c r="C19" s="16">
        <f>'[10]Dia 2 (b)'!$X25</f>
        <v>12.388244740801497</v>
      </c>
      <c r="D19" s="16">
        <f>'[10]Dia 3 (b)'!$X25</f>
        <v>12.020950494122353</v>
      </c>
      <c r="E19" s="16">
        <f>'[10]Dia 4 (b)'!$X25</f>
        <v>14.477349184046968</v>
      </c>
      <c r="F19" s="16">
        <f>'[10]Dia 5 (b)'!$X25</f>
        <v>10.688920245641862</v>
      </c>
      <c r="G19" s="16">
        <f>'[10]Dia 6 (b)'!$X25</f>
        <v>10.268782508945314</v>
      </c>
      <c r="H19" s="16">
        <f>'[10]Dia 7 (b)'!$X25</f>
        <v>11.146004254779969</v>
      </c>
      <c r="I19" s="16">
        <f>'[10]Dia 8 (b)'!$X25</f>
        <v>11.416342915364085</v>
      </c>
      <c r="J19" s="16">
        <f>'[10]Dia 9 (b)'!$X25</f>
        <v>11.962642608324012</v>
      </c>
      <c r="K19" s="16">
        <f>'[10]Dia 10 (b)'!$X25</f>
        <v>13.700261942089865</v>
      </c>
      <c r="L19" s="16">
        <f>'[10]Dia 11 (b)'!$X25</f>
        <v>15.44547997350182</v>
      </c>
      <c r="M19" s="16">
        <f>'[10]Dia 12 (b)'!$X25</f>
        <v>14.160131413754243</v>
      </c>
      <c r="N19" s="16">
        <f>'[10]Dia 13 (b)'!$X25</f>
        <v>14.008247578740555</v>
      </c>
      <c r="O19" s="16">
        <f>'[10]Dia 14 (b)'!$X25</f>
        <v>13.276810667447377</v>
      </c>
      <c r="P19" s="16">
        <f>'[10]Dia 15 (b)'!$X25</f>
        <v>13.177482750070167</v>
      </c>
      <c r="Q19" s="16">
        <f>'[10]Dia 16 (b)'!$X25</f>
        <v>13.921593605863897</v>
      </c>
      <c r="R19" s="16">
        <f>'[10]Dia 17 (b)'!$X25</f>
        <v>12.378168600161914</v>
      </c>
      <c r="S19" s="16">
        <f>'[10]Dia 18 (b)'!$X25</f>
        <v>14.260674913866836</v>
      </c>
      <c r="T19" s="16">
        <f>'[10]Dia 19 (b)'!$X25</f>
        <v>12.933423770266877</v>
      </c>
      <c r="U19" s="16">
        <f>'[10]Dia 20 (b)'!$X25</f>
        <v>14.35741728229579</v>
      </c>
      <c r="V19" s="16">
        <f>'[10]Dia 21 (b)'!$X25</f>
        <v>13.727099700721904</v>
      </c>
      <c r="W19" s="16">
        <f>'[10]Dia 22 (b)'!$X25</f>
        <v>15.000394652211614</v>
      </c>
      <c r="X19" s="16">
        <f>'[10]Dia 23 (b)'!$X25</f>
        <v>14.37914262546261</v>
      </c>
      <c r="Y19" s="16">
        <f>'[10]Dia 24 (b)'!$X25</f>
        <v>14.009120111692354</v>
      </c>
      <c r="Z19" s="16">
        <f>'[10]Dia 25 (b)'!$X25</f>
        <v>14.379147638920299</v>
      </c>
      <c r="AA19" s="16">
        <f>'[10]Dia 26 (b)'!$X25</f>
        <v>13.686884474676701</v>
      </c>
      <c r="AB19" s="16">
        <f>'[10]Dia 27 (b)'!$X25</f>
        <v>13.385230140090941</v>
      </c>
      <c r="AC19" s="16">
        <f>'[10]Dia 28 (b)'!$X25</f>
        <v>16.395822630486268</v>
      </c>
      <c r="AD19" s="16">
        <f>'[10]Dia 29 (b)'!$X25</f>
        <v>14.223555693169876</v>
      </c>
      <c r="AE19" s="16">
        <f>'[10]Dia 30 (b)'!$X25</f>
        <v>13.720652384530473</v>
      </c>
      <c r="AF19" s="16"/>
    </row>
    <row r="20" spans="1:32" ht="20.100000000000001" customHeight="1" x14ac:dyDescent="0.25">
      <c r="A20" s="15">
        <v>17</v>
      </c>
      <c r="B20" s="16">
        <f>'[10]Dia 1 (b)'!$X26</f>
        <v>13.526793787846037</v>
      </c>
      <c r="C20" s="16">
        <f>'[10]Dia 2 (b)'!$X26</f>
        <v>12.34715325654417</v>
      </c>
      <c r="D20" s="16">
        <f>'[10]Dia 3 (b)'!$X26</f>
        <v>12.050296001410034</v>
      </c>
      <c r="E20" s="16">
        <f>'[10]Dia 4 (b)'!$X26</f>
        <v>14.253148376115671</v>
      </c>
      <c r="F20" s="16">
        <f>'[10]Dia 5 (b)'!$X26</f>
        <v>11.419220102967962</v>
      </c>
      <c r="G20" s="16">
        <f>'[10]Dia 6 (b)'!$X26</f>
        <v>10.66037586414199</v>
      </c>
      <c r="H20" s="16">
        <f>'[10]Dia 7 (b)'!$X26</f>
        <v>9.2630751925074026</v>
      </c>
      <c r="I20" s="16">
        <f>'[10]Dia 8 (b)'!$X26</f>
        <v>10.984940868954881</v>
      </c>
      <c r="J20" s="16">
        <f>'[10]Dia 9 (b)'!$X26</f>
        <v>11.960507174448887</v>
      </c>
      <c r="K20" s="16">
        <f>'[10]Dia 10 (b)'!$X26</f>
        <v>13.585775438031867</v>
      </c>
      <c r="L20" s="16">
        <f>'[10]Dia 11 (b)'!$X26</f>
        <v>14.642079793946653</v>
      </c>
      <c r="M20" s="16">
        <f>'[10]Dia 12 (b)'!$X26</f>
        <v>14.218941477644108</v>
      </c>
      <c r="N20" s="16">
        <f>'[10]Dia 13 (b)'!$X26</f>
        <v>13.67717593237607</v>
      </c>
      <c r="O20" s="16">
        <f>'[10]Dia 14 (b)'!$X26</f>
        <v>13.576546323344632</v>
      </c>
      <c r="P20" s="16">
        <f>'[10]Dia 15 (b)'!$X26</f>
        <v>13.024421630068508</v>
      </c>
      <c r="Q20" s="16">
        <f>'[10]Dia 16 (b)'!$X26</f>
        <v>13.835487114526495</v>
      </c>
      <c r="R20" s="16">
        <f>'[10]Dia 17 (b)'!$X26</f>
        <v>12.811863354451436</v>
      </c>
      <c r="S20" s="16">
        <f>'[10]Dia 18 (b)'!$X26</f>
        <v>15.057770790694383</v>
      </c>
      <c r="T20" s="16">
        <f>'[10]Dia 19 (b)'!$X26</f>
        <v>12.803245097128073</v>
      </c>
      <c r="U20" s="16">
        <f>'[10]Dia 20 (b)'!$X26</f>
        <v>14.323248493708887</v>
      </c>
      <c r="V20" s="16">
        <f>'[10]Dia 21 (b)'!$X26</f>
        <v>14.358033484763034</v>
      </c>
      <c r="W20" s="16">
        <f>'[10]Dia 22 (b)'!$X26</f>
        <v>14.565457884884147</v>
      </c>
      <c r="X20" s="16">
        <f>'[10]Dia 23 (b)'!$X26</f>
        <v>14.480994205434746</v>
      </c>
      <c r="Y20" s="16">
        <f>'[10]Dia 24 (b)'!$X26</f>
        <v>13.809275561667723</v>
      </c>
      <c r="Z20" s="16">
        <f>'[10]Dia 25 (b)'!$X26</f>
        <v>14.431003276667168</v>
      </c>
      <c r="AA20" s="16">
        <f>'[10]Dia 26 (b)'!$X26</f>
        <v>13.909007252525679</v>
      </c>
      <c r="AB20" s="16">
        <f>'[10]Dia 27 (b)'!$X26</f>
        <v>16.930664482833656</v>
      </c>
      <c r="AC20" s="16">
        <f>'[10]Dia 28 (b)'!$X26</f>
        <v>15.53115585862338</v>
      </c>
      <c r="AD20" s="16">
        <f>'[10]Dia 29 (b)'!$X26</f>
        <v>14.008147246729266</v>
      </c>
      <c r="AE20" s="16">
        <f>'[10]Dia 30 (b)'!$X26</f>
        <v>13.374183564067977</v>
      </c>
      <c r="AF20" s="16"/>
    </row>
    <row r="21" spans="1:32" ht="20.100000000000001" customHeight="1" x14ac:dyDescent="0.25">
      <c r="A21" s="15">
        <v>18</v>
      </c>
      <c r="B21" s="16">
        <f>'[10]Dia 1 (b)'!$X27</f>
        <v>13.209561753964405</v>
      </c>
      <c r="C21" s="16">
        <f>'[10]Dia 2 (b)'!$X27</f>
        <v>11.738349529572771</v>
      </c>
      <c r="D21" s="16">
        <f>'[10]Dia 3 (b)'!$X27</f>
        <v>11.802150885710743</v>
      </c>
      <c r="E21" s="16">
        <f>'[10]Dia 4 (b)'!$X27</f>
        <v>13.836027613306285</v>
      </c>
      <c r="F21" s="16">
        <f>'[10]Dia 5 (b)'!$X27</f>
        <v>11.582833895971801</v>
      </c>
      <c r="G21" s="16">
        <f>'[10]Dia 6 (b)'!$X27</f>
        <v>11.33401026361882</v>
      </c>
      <c r="H21" s="16">
        <f>'[10]Dia 7 (b)'!$X27</f>
        <v>8.4170527242308033</v>
      </c>
      <c r="I21" s="16">
        <f>'[10]Dia 8 (b)'!$X27</f>
        <v>11.155779011119137</v>
      </c>
      <c r="J21" s="16">
        <f>'[10]Dia 9 (b)'!$X27</f>
        <v>11.843738118327773</v>
      </c>
      <c r="K21" s="16">
        <f>'[10]Dia 10 (b)'!$X27</f>
        <v>13.110619961128057</v>
      </c>
      <c r="L21" s="16">
        <f>'[10]Dia 11 (b)'!$X27</f>
        <v>14.170631093737898</v>
      </c>
      <c r="M21" s="16">
        <f>'[10]Dia 12 (b)'!$X27</f>
        <v>13.449395753130675</v>
      </c>
      <c r="N21" s="16">
        <f>'[10]Dia 13 (b)'!$X27</f>
        <v>13.704806148691828</v>
      </c>
      <c r="O21" s="16">
        <f>'[10]Dia 14 (b)'!$X27</f>
        <v>13.218248891828685</v>
      </c>
      <c r="P21" s="16">
        <f>'[10]Dia 15 (b)'!$X27</f>
        <v>12.338490429046923</v>
      </c>
      <c r="Q21" s="16">
        <f>'[10]Dia 16 (b)'!$X27</f>
        <v>13.523534415062315</v>
      </c>
      <c r="R21" s="16">
        <f>'[10]Dia 17 (b)'!$X27</f>
        <v>12.247524809964931</v>
      </c>
      <c r="S21" s="16">
        <f>'[10]Dia 18 (b)'!$X27</f>
        <v>14.436538609499957</v>
      </c>
      <c r="T21" s="16">
        <f>'[10]Dia 19 (b)'!$X27</f>
        <v>12.511739270950892</v>
      </c>
      <c r="U21" s="16">
        <f>'[10]Dia 20 (b)'!$X27</f>
        <v>14.537729018326315</v>
      </c>
      <c r="V21" s="16">
        <f>'[10]Dia 21 (b)'!$X27</f>
        <v>14.551606199897387</v>
      </c>
      <c r="W21" s="16">
        <f>'[10]Dia 22 (b)'!$X27</f>
        <v>13.518444213440384</v>
      </c>
      <c r="X21" s="16">
        <f>'[10]Dia 23 (b)'!$X27</f>
        <v>14.282525430807141</v>
      </c>
      <c r="Y21" s="16">
        <f>'[10]Dia 24 (b)'!$X27</f>
        <v>13.187771032389143</v>
      </c>
      <c r="Z21" s="16">
        <f>'[10]Dia 25 (b)'!$X27</f>
        <v>14.366882747916991</v>
      </c>
      <c r="AA21" s="16">
        <f>'[10]Dia 26 (b)'!$X27</f>
        <v>15.122511043052336</v>
      </c>
      <c r="AB21" s="16">
        <f>'[10]Dia 27 (b)'!$X27</f>
        <v>16.6353655164983</v>
      </c>
      <c r="AC21" s="16">
        <f>'[10]Dia 28 (b)'!$X27</f>
        <v>14.834448329519478</v>
      </c>
      <c r="AD21" s="16">
        <f>'[10]Dia 29 (b)'!$X27</f>
        <v>13.965395878170096</v>
      </c>
      <c r="AE21" s="16">
        <f>'[10]Dia 30 (b)'!$X27</f>
        <v>12.83247345893653</v>
      </c>
      <c r="AF21" s="16"/>
    </row>
    <row r="22" spans="1:32" ht="20.100000000000001" customHeight="1" x14ac:dyDescent="0.25">
      <c r="A22" s="15">
        <v>19</v>
      </c>
      <c r="B22" s="16">
        <f>'[10]Dia 1 (b)'!$X28</f>
        <v>12.986725952249314</v>
      </c>
      <c r="C22" s="16">
        <f>'[10]Dia 2 (b)'!$X28</f>
        <v>11.264702926430626</v>
      </c>
      <c r="D22" s="16">
        <f>'[10]Dia 3 (b)'!$X28</f>
        <v>12.017876035383694</v>
      </c>
      <c r="E22" s="16">
        <f>'[10]Dia 4 (b)'!$X28</f>
        <v>13.360404267638541</v>
      </c>
      <c r="F22" s="16">
        <f>'[10]Dia 5 (b)'!$X28</f>
        <v>12.746666602946227</v>
      </c>
      <c r="G22" s="16">
        <f>'[10]Dia 6 (b)'!$X28</f>
        <v>11.048474362151225</v>
      </c>
      <c r="H22" s="16">
        <f>'[10]Dia 7 (b)'!$X28</f>
        <v>10.8351005690179</v>
      </c>
      <c r="I22" s="16">
        <f>'[10]Dia 8 (b)'!$X28</f>
        <v>11.396050903070355</v>
      </c>
      <c r="J22" s="16">
        <f>'[10]Dia 9 (b)'!$X28</f>
        <v>11.806515246980773</v>
      </c>
      <c r="K22" s="16">
        <f>'[10]Dia 10 (b)'!$X28</f>
        <v>13.22414183316504</v>
      </c>
      <c r="L22" s="16">
        <f>'[10]Dia 11 (b)'!$X28</f>
        <v>13.758708998576962</v>
      </c>
      <c r="M22" s="16">
        <f>'[10]Dia 12 (b)'!$X28</f>
        <v>13.255083124743143</v>
      </c>
      <c r="N22" s="16">
        <f>'[10]Dia 13 (b)'!$X28</f>
        <v>13.523172216658434</v>
      </c>
      <c r="O22" s="16">
        <f>'[10]Dia 14 (b)'!$X28</f>
        <v>13.296035821245695</v>
      </c>
      <c r="P22" s="16">
        <f>'[10]Dia 15 (b)'!$X28</f>
        <v>12.003813607361758</v>
      </c>
      <c r="Q22" s="16">
        <f>'[10]Dia 16 (b)'!$X28</f>
        <v>13.648101125327496</v>
      </c>
      <c r="R22" s="16">
        <f>'[10]Dia 17 (b)'!$X28</f>
        <v>12.76750233260621</v>
      </c>
      <c r="S22" s="16">
        <f>'[10]Dia 18 (b)'!$X28</f>
        <v>14.375816687984942</v>
      </c>
      <c r="T22" s="16">
        <f>'[10]Dia 19 (b)'!$X28</f>
        <v>11.669595357726605</v>
      </c>
      <c r="U22" s="16">
        <f>'[10]Dia 20 (b)'!$X28</f>
        <v>14.307965040070124</v>
      </c>
      <c r="V22" s="16">
        <f>'[10]Dia 21 (b)'!$X28</f>
        <v>15.030537373578712</v>
      </c>
      <c r="W22" s="16">
        <f>'[10]Dia 22 (b)'!$X28</f>
        <v>13.505995891332056</v>
      </c>
      <c r="X22" s="16">
        <f>'[10]Dia 23 (b)'!$X28</f>
        <v>14.721781384088363</v>
      </c>
      <c r="Y22" s="16">
        <f>'[10]Dia 24 (b)'!$X28</f>
        <v>13.443045899633971</v>
      </c>
      <c r="Z22" s="16">
        <f>'[10]Dia 25 (b)'!$X28</f>
        <v>14.86229066903265</v>
      </c>
      <c r="AA22" s="16">
        <f>'[10]Dia 26 (b)'!$X28</f>
        <v>14.947130789210002</v>
      </c>
      <c r="AB22" s="16">
        <f>'[10]Dia 27 (b)'!$X28</f>
        <v>16.016948103861285</v>
      </c>
      <c r="AC22" s="16">
        <f>'[10]Dia 28 (b)'!$X28</f>
        <v>14.48383745265793</v>
      </c>
      <c r="AD22" s="16">
        <f>'[10]Dia 29 (b)'!$X28</f>
        <v>13.590063526730834</v>
      </c>
      <c r="AE22" s="16">
        <f>'[10]Dia 30 (b)'!$X28</f>
        <v>12.953925969461238</v>
      </c>
      <c r="AF22" s="16"/>
    </row>
    <row r="23" spans="1:32" ht="20.100000000000001" customHeight="1" x14ac:dyDescent="0.25">
      <c r="A23" s="15">
        <v>20</v>
      </c>
      <c r="B23" s="16">
        <f>'[10]Dia 1 (b)'!$X29</f>
        <v>12.974413668958478</v>
      </c>
      <c r="C23" s="16">
        <f>'[10]Dia 2 (b)'!$X29</f>
        <v>11.539750752043689</v>
      </c>
      <c r="D23" s="16">
        <f>'[10]Dia 3 (b)'!$X29</f>
        <v>11.817753614618713</v>
      </c>
      <c r="E23" s="16">
        <f>'[10]Dia 4 (b)'!$X29</f>
        <v>13.308084445140516</v>
      </c>
      <c r="F23" s="16">
        <f>'[10]Dia 5 (b)'!$X29</f>
        <v>14.895421156898236</v>
      </c>
      <c r="G23" s="16">
        <f>'[10]Dia 6 (b)'!$X29</f>
        <v>11.293278215161427</v>
      </c>
      <c r="H23" s="16">
        <f>'[10]Dia 7 (b)'!$X29</f>
        <v>11.054430572589036</v>
      </c>
      <c r="I23" s="16">
        <f>'[10]Dia 8 (b)'!$X29</f>
        <v>11.344150135631036</v>
      </c>
      <c r="J23" s="16">
        <f>'[10]Dia 9 (b)'!$X29</f>
        <v>11.88130220057721</v>
      </c>
      <c r="K23" s="16">
        <f>'[10]Dia 10 (b)'!$X29</f>
        <v>12.833207009672737</v>
      </c>
      <c r="L23" s="16">
        <f>'[10]Dia 11 (b)'!$X29</f>
        <v>13.661575786725825</v>
      </c>
      <c r="M23" s="16">
        <f>'[10]Dia 12 (b)'!$X29</f>
        <v>13.420953319437467</v>
      </c>
      <c r="N23" s="16">
        <f>'[10]Dia 13 (b)'!$X29</f>
        <v>13.087862746146309</v>
      </c>
      <c r="O23" s="16">
        <f>'[10]Dia 14 (b)'!$X29</f>
        <v>13.12174517917483</v>
      </c>
      <c r="P23" s="16">
        <f>'[10]Dia 15 (b)'!$X29</f>
        <v>12.247037952620541</v>
      </c>
      <c r="Q23" s="16">
        <f>'[10]Dia 16 (b)'!$X29</f>
        <v>13.028869010743154</v>
      </c>
      <c r="R23" s="16">
        <f>'[10]Dia 17 (b)'!$X29</f>
        <v>13.105626692824284</v>
      </c>
      <c r="S23" s="16">
        <f>'[10]Dia 18 (b)'!$X29</f>
        <v>13.961032535319408</v>
      </c>
      <c r="T23" s="16">
        <f>'[10]Dia 19 (b)'!$X29</f>
        <v>11.782501882723261</v>
      </c>
      <c r="U23" s="16">
        <f>'[10]Dia 20 (b)'!$X29</f>
        <v>14.339453015710617</v>
      </c>
      <c r="V23" s="16">
        <f>'[10]Dia 21 (b)'!$X29</f>
        <v>15.738689616529024</v>
      </c>
      <c r="W23" s="16">
        <f>'[10]Dia 22 (b)'!$X29</f>
        <v>13.961566101765683</v>
      </c>
      <c r="X23" s="16">
        <f>'[10]Dia 23 (b)'!$X29</f>
        <v>14.487194050848798</v>
      </c>
      <c r="Y23" s="16">
        <f>'[10]Dia 24 (b)'!$X29</f>
        <v>13.437042229760825</v>
      </c>
      <c r="Z23" s="16">
        <f>'[10]Dia 25 (b)'!$X29</f>
        <v>14.795963870728391</v>
      </c>
      <c r="AA23" s="16">
        <f>'[10]Dia 26 (b)'!$X29</f>
        <v>14.632646817090256</v>
      </c>
      <c r="AB23" s="16">
        <f>'[10]Dia 27 (b)'!$X29</f>
        <v>15.679418930967506</v>
      </c>
      <c r="AC23" s="16">
        <f>'[10]Dia 28 (b)'!$X29</f>
        <v>14.333806540736251</v>
      </c>
      <c r="AD23" s="16">
        <f>'[10]Dia 29 (b)'!$X29</f>
        <v>13.399482741441185</v>
      </c>
      <c r="AE23" s="16">
        <f>'[10]Dia 30 (b)'!$X29</f>
        <v>12.989576633267712</v>
      </c>
      <c r="AF23" s="16"/>
    </row>
    <row r="24" spans="1:32" ht="20.100000000000001" customHeight="1" x14ac:dyDescent="0.25">
      <c r="A24" s="15">
        <v>21</v>
      </c>
      <c r="B24" s="16">
        <f>'[10]Dia 1 (b)'!$X30</f>
        <v>12.844948174487589</v>
      </c>
      <c r="C24" s="16">
        <f>'[10]Dia 2 (b)'!$X30</f>
        <v>11.571735773533762</v>
      </c>
      <c r="D24" s="16">
        <f>'[10]Dia 3 (b)'!$X30</f>
        <v>11.893097681816098</v>
      </c>
      <c r="E24" s="16">
        <f>'[10]Dia 4 (b)'!$X30</f>
        <v>12.999141418043724</v>
      </c>
      <c r="F24" s="16">
        <f>'[10]Dia 5 (b)'!$X30</f>
        <v>14.644721068854071</v>
      </c>
      <c r="G24" s="16">
        <f>'[10]Dia 6 (b)'!$X30</f>
        <v>11.632915698633377</v>
      </c>
      <c r="H24" s="16">
        <f>'[10]Dia 7 (b)'!$X30</f>
        <v>10.866644829226125</v>
      </c>
      <c r="I24" s="16">
        <f>'[10]Dia 8 (b)'!$X30</f>
        <v>11.011433839716279</v>
      </c>
      <c r="J24" s="16">
        <f>'[10]Dia 9 (b)'!$X30</f>
        <v>11.678750371113992</v>
      </c>
      <c r="K24" s="16">
        <f>'[10]Dia 10 (b)'!$X30</f>
        <v>11.932707738635363</v>
      </c>
      <c r="L24" s="16">
        <f>'[10]Dia 11 (b)'!$X30</f>
        <v>13.560970806781404</v>
      </c>
      <c r="M24" s="16">
        <f>'[10]Dia 12 (b)'!$X30</f>
        <v>13.370726099928985</v>
      </c>
      <c r="N24" s="16">
        <f>'[10]Dia 13 (b)'!$X30</f>
        <v>13.295029353078357</v>
      </c>
      <c r="O24" s="16">
        <f>'[10]Dia 14 (b)'!$X30</f>
        <v>12.733893627286466</v>
      </c>
      <c r="P24" s="16">
        <f>'[10]Dia 15 (b)'!$X30</f>
        <v>12.574657199292135</v>
      </c>
      <c r="Q24" s="16">
        <f>'[10]Dia 16 (b)'!$X30</f>
        <v>13.063162162549377</v>
      </c>
      <c r="R24" s="16">
        <f>'[10]Dia 17 (b)'!$X30</f>
        <v>13.245581993452221</v>
      </c>
      <c r="S24" s="16">
        <f>'[10]Dia 18 (b)'!$X30</f>
        <v>13.691025784801598</v>
      </c>
      <c r="T24" s="16">
        <f>'[10]Dia 19 (b)'!$X30</f>
        <v>11.97798425825512</v>
      </c>
      <c r="U24" s="16">
        <f>'[10]Dia 20 (b)'!$X30</f>
        <v>14.283020108731627</v>
      </c>
      <c r="V24" s="16">
        <f>'[10]Dia 21 (b)'!$X30</f>
        <v>15.440850341675498</v>
      </c>
      <c r="W24" s="16">
        <f>'[10]Dia 22 (b)'!$X30</f>
        <v>13.171957426006973</v>
      </c>
      <c r="X24" s="16">
        <f>'[10]Dia 23 (b)'!$X30</f>
        <v>14.251215302949365</v>
      </c>
      <c r="Y24" s="16">
        <f>'[10]Dia 24 (b)'!$X30</f>
        <v>13.344859384965048</v>
      </c>
      <c r="Z24" s="16">
        <f>'[10]Dia 25 (b)'!$X30</f>
        <v>14.490279225936355</v>
      </c>
      <c r="AA24" s="16">
        <f>'[10]Dia 26 (b)'!$X30</f>
        <v>14.518799132611242</v>
      </c>
      <c r="AB24" s="16">
        <f>'[10]Dia 27 (b)'!$X30</f>
        <v>15.534532601500612</v>
      </c>
      <c r="AC24" s="16">
        <f>'[10]Dia 28 (b)'!$X30</f>
        <v>14.416710584494824</v>
      </c>
      <c r="AD24" s="16">
        <f>'[10]Dia 29 (b)'!$X30</f>
        <v>13.300813722161532</v>
      </c>
      <c r="AE24" s="16">
        <f>'[10]Dia 30 (b)'!$X30</f>
        <v>12.473845288776598</v>
      </c>
      <c r="AF24" s="16"/>
    </row>
    <row r="25" spans="1:32" ht="20.100000000000001" customHeight="1" x14ac:dyDescent="0.25">
      <c r="A25" s="15">
        <v>22</v>
      </c>
      <c r="B25" s="16">
        <f>'[10]Dia 1 (b)'!$X31</f>
        <v>13.003430672725161</v>
      </c>
      <c r="C25" s="16">
        <f>'[10]Dia 2 (b)'!$X31</f>
        <v>11.619897558380131</v>
      </c>
      <c r="D25" s="16">
        <f>'[10]Dia 3 (b)'!$X31</f>
        <v>11.780220832766949</v>
      </c>
      <c r="E25" s="16">
        <f>'[10]Dia 4 (b)'!$X31</f>
        <v>13.169788436508453</v>
      </c>
      <c r="F25" s="16">
        <f>'[10]Dia 5 (b)'!$X31</f>
        <v>14.16777964071415</v>
      </c>
      <c r="G25" s="16">
        <f>'[10]Dia 6 (b)'!$X31</f>
        <v>11.805608940879692</v>
      </c>
      <c r="H25" s="16">
        <f>'[10]Dia 7 (b)'!$X31</f>
        <v>10.770942003584498</v>
      </c>
      <c r="I25" s="16">
        <f>'[10]Dia 8 (b)'!$X31</f>
        <v>11.08127992412121</v>
      </c>
      <c r="J25" s="16">
        <f>'[10]Dia 9 (b)'!$X31</f>
        <v>11.321664231737604</v>
      </c>
      <c r="K25" s="16">
        <f>'[10]Dia 10 (b)'!$X31</f>
        <v>11.937369175315977</v>
      </c>
      <c r="L25" s="16">
        <f>'[10]Dia 11 (b)'!$X31</f>
        <v>12.986852854255616</v>
      </c>
      <c r="M25" s="16">
        <f>'[10]Dia 12 (b)'!$X31</f>
        <v>13.41732101226772</v>
      </c>
      <c r="N25" s="16">
        <f>'[10]Dia 13 (b)'!$X31</f>
        <v>13.03034566419325</v>
      </c>
      <c r="O25" s="16">
        <f>'[10]Dia 14 (b)'!$X31</f>
        <v>12.615094111645403</v>
      </c>
      <c r="P25" s="16">
        <f>'[10]Dia 15 (b)'!$X31</f>
        <v>12.450729461622062</v>
      </c>
      <c r="Q25" s="16">
        <f>'[10]Dia 16 (b)'!$X31</f>
        <v>12.763565812680506</v>
      </c>
      <c r="R25" s="16">
        <f>'[10]Dia 17 (b)'!$X31</f>
        <v>13.249516956366639</v>
      </c>
      <c r="S25" s="16">
        <f>'[10]Dia 18 (b)'!$X31</f>
        <v>13.25270289651985</v>
      </c>
      <c r="T25" s="16">
        <f>'[10]Dia 19 (b)'!$X31</f>
        <v>11.715208230507997</v>
      </c>
      <c r="U25" s="16">
        <f>'[10]Dia 20 (b)'!$X31</f>
        <v>14.381369787744623</v>
      </c>
      <c r="V25" s="16">
        <f>'[10]Dia 21 (b)'!$X31</f>
        <v>14.561165074629839</v>
      </c>
      <c r="W25" s="16">
        <f>'[10]Dia 22 (b)'!$X31</f>
        <v>13.429301226883855</v>
      </c>
      <c r="X25" s="16">
        <f>'[10]Dia 23 (b)'!$X31</f>
        <v>13.983524361748827</v>
      </c>
      <c r="Y25" s="16">
        <f>'[10]Dia 24 (b)'!$X31</f>
        <v>13.257399387301882</v>
      </c>
      <c r="Z25" s="16">
        <f>'[10]Dia 25 (b)'!$X31</f>
        <v>13.847005963770044</v>
      </c>
      <c r="AA25" s="16">
        <f>'[10]Dia 26 (b)'!$X31</f>
        <v>13.593658514271459</v>
      </c>
      <c r="AB25" s="16">
        <f>'[10]Dia 27 (b)'!$X31</f>
        <v>15.279115374725466</v>
      </c>
      <c r="AC25" s="16">
        <f>'[10]Dia 28 (b)'!$X31</f>
        <v>14.458782530441875</v>
      </c>
      <c r="AD25" s="16">
        <f>'[10]Dia 29 (b)'!$X31</f>
        <v>13.378763433305144</v>
      </c>
      <c r="AE25" s="16">
        <f>'[10]Dia 30 (b)'!$X31</f>
        <v>12.638465025214746</v>
      </c>
      <c r="AF25" s="16"/>
    </row>
    <row r="26" spans="1:32" ht="20.100000000000001" customHeight="1" x14ac:dyDescent="0.25">
      <c r="A26" s="15">
        <v>23</v>
      </c>
      <c r="B26" s="16">
        <f>'[10]Dia 1 (b)'!$X32</f>
        <v>12.921027745184153</v>
      </c>
      <c r="C26" s="16">
        <f>'[10]Dia 2 (b)'!$X32</f>
        <v>11.703283515898987</v>
      </c>
      <c r="D26" s="16">
        <f>'[10]Dia 3 (b)'!$X32</f>
        <v>11.749076564306097</v>
      </c>
      <c r="E26" s="16">
        <f>'[10]Dia 4 (b)'!$X32</f>
        <v>12.785746763991796</v>
      </c>
      <c r="F26" s="16">
        <f>'[10]Dia 5 (b)'!$X32</f>
        <v>13.44702301843185</v>
      </c>
      <c r="G26" s="16">
        <f>'[10]Dia 6 (b)'!$X32</f>
        <v>11.893548653612035</v>
      </c>
      <c r="H26" s="16">
        <f>'[10]Dia 7 (b)'!$X32</f>
        <v>10.808636234656865</v>
      </c>
      <c r="I26" s="16">
        <f>'[10]Dia 8 (b)'!$X32</f>
        <v>10.578333442915007</v>
      </c>
      <c r="J26" s="16">
        <f>'[10]Dia 9 (b)'!$X32</f>
        <v>11.186413880172571</v>
      </c>
      <c r="K26" s="16">
        <f>'[10]Dia 10 (b)'!$X32</f>
        <v>11.828736994601313</v>
      </c>
      <c r="L26" s="16">
        <f>'[10]Dia 11 (b)'!$X32</f>
        <v>13.025226782724951</v>
      </c>
      <c r="M26" s="16">
        <f>'[10]Dia 12 (b)'!$X32</f>
        <v>13.632352185879265</v>
      </c>
      <c r="N26" s="16">
        <f>'[10]Dia 13 (b)'!$X32</f>
        <v>12.906128422204935</v>
      </c>
      <c r="O26" s="16">
        <f>'[10]Dia 14 (b)'!$X32</f>
        <v>12.949133855757424</v>
      </c>
      <c r="P26" s="16">
        <f>'[10]Dia 15 (b)'!$X32</f>
        <v>12.166968224596447</v>
      </c>
      <c r="Q26" s="16">
        <f>'[10]Dia 16 (b)'!$X32</f>
        <v>12.8915946046976</v>
      </c>
      <c r="R26" s="16">
        <f>'[10]Dia 17 (b)'!$X32</f>
        <v>13.161625575109978</v>
      </c>
      <c r="S26" s="16">
        <f>'[10]Dia 18 (b)'!$X32</f>
        <v>13.038699973155836</v>
      </c>
      <c r="T26" s="16">
        <f>'[10]Dia 19 (b)'!$X32</f>
        <v>12.53732481184697</v>
      </c>
      <c r="U26" s="16">
        <f>'[10]Dia 20 (b)'!$X32</f>
        <v>14.516106153918253</v>
      </c>
      <c r="V26" s="16">
        <f>'[10]Dia 21 (b)'!$X32</f>
        <v>14.679232059081018</v>
      </c>
      <c r="W26" s="16">
        <f>'[10]Dia 22 (b)'!$X32</f>
        <v>13.619072531239645</v>
      </c>
      <c r="X26" s="16">
        <f>'[10]Dia 23 (b)'!$X32</f>
        <v>14.021685892323969</v>
      </c>
      <c r="Y26" s="16">
        <f>'[10]Dia 24 (b)'!$X32</f>
        <v>13.000073325143141</v>
      </c>
      <c r="Z26" s="16">
        <f>'[10]Dia 25 (b)'!$X32</f>
        <v>13.654961671601937</v>
      </c>
      <c r="AA26" s="16">
        <f>'[10]Dia 26 (b)'!$X32</f>
        <v>13.668873523253437</v>
      </c>
      <c r="AB26" s="16">
        <f>'[10]Dia 27 (b)'!$X32</f>
        <v>14.753878244456789</v>
      </c>
      <c r="AC26" s="16">
        <f>'[10]Dia 28 (b)'!$X32</f>
        <v>14.5386108922596</v>
      </c>
      <c r="AD26" s="16">
        <f>'[10]Dia 29 (b)'!$X32</f>
        <v>13.157401579595755</v>
      </c>
      <c r="AE26" s="16">
        <f>'[10]Dia 30 (b)'!$X32</f>
        <v>12.392548723673064</v>
      </c>
      <c r="AF26" s="16"/>
    </row>
    <row r="27" spans="1:32" ht="20.100000000000001" customHeight="1" thickBot="1" x14ac:dyDescent="0.3">
      <c r="A27" s="15">
        <v>24</v>
      </c>
      <c r="B27" s="16">
        <f>'[10]Dia 1 (b)'!$X33</f>
        <v>12.345967043485</v>
      </c>
      <c r="C27" s="16">
        <f>'[10]Dia 2 (b)'!$X33</f>
        <v>12.415944654940613</v>
      </c>
      <c r="D27" s="16">
        <f>'[10]Dia 3 (b)'!$X33</f>
        <v>11.830579730905791</v>
      </c>
      <c r="E27" s="16">
        <f>'[10]Dia 4 (b)'!$X33</f>
        <v>12.664130658446657</v>
      </c>
      <c r="F27" s="16">
        <f>'[10]Dia 5 (b)'!$X33</f>
        <v>13.791320419677323</v>
      </c>
      <c r="G27" s="16">
        <f>'[10]Dia 6 (b)'!$X33</f>
        <v>12.40563098276794</v>
      </c>
      <c r="H27" s="16">
        <f>'[10]Dia 7 (b)'!$X33</f>
        <v>10.207678335809492</v>
      </c>
      <c r="I27" s="16">
        <f>'[10]Dia 8 (b)'!$X33</f>
        <v>10.580070554902308</v>
      </c>
      <c r="J27" s="16">
        <f>'[10]Dia 9 (b)'!$X33</f>
        <v>11.047681793441317</v>
      </c>
      <c r="K27" s="16">
        <f>'[10]Dia 10 (b)'!$X33</f>
        <v>11.908194887593385</v>
      </c>
      <c r="L27" s="16">
        <f>'[10]Dia 11 (b)'!$X33</f>
        <v>13.200947331534548</v>
      </c>
      <c r="M27" s="16">
        <f>'[10]Dia 12 (b)'!$X33</f>
        <v>13.282941618056046</v>
      </c>
      <c r="N27" s="16">
        <f>'[10]Dia 13 (b)'!$X33</f>
        <v>13.284768527787081</v>
      </c>
      <c r="O27" s="16">
        <f>'[10]Dia 14 (b)'!$X33</f>
        <v>12.663421163053897</v>
      </c>
      <c r="P27" s="16">
        <f>'[10]Dia 15 (b)'!$X33</f>
        <v>12.057362546077078</v>
      </c>
      <c r="Q27" s="16">
        <f>'[10]Dia 16 (b)'!$X33</f>
        <v>12.728533230184995</v>
      </c>
      <c r="R27" s="16">
        <f>'[10]Dia 17 (b)'!$X33</f>
        <v>12.643140416298326</v>
      </c>
      <c r="S27" s="16">
        <f>'[10]Dia 18 (b)'!$X33</f>
        <v>13.167020275472538</v>
      </c>
      <c r="T27" s="16">
        <f>'[10]Dia 19 (b)'!$X33</f>
        <v>12.423846150079383</v>
      </c>
      <c r="U27" s="16">
        <f>'[10]Dia 20 (b)'!$X33</f>
        <v>14.285115543183894</v>
      </c>
      <c r="V27" s="16">
        <f>'[10]Dia 21 (b)'!$X33</f>
        <v>15.179917504914805</v>
      </c>
      <c r="W27" s="16">
        <f>'[10]Dia 22 (b)'!$X33</f>
        <v>13.485516947241145</v>
      </c>
      <c r="X27" s="16">
        <f>'[10]Dia 23 (b)'!$X33</f>
        <v>13.762241599122204</v>
      </c>
      <c r="Y27" s="16">
        <f>'[10]Dia 24 (b)'!$X33</f>
        <v>12.792237115301669</v>
      </c>
      <c r="Z27" s="16">
        <f>'[10]Dia 25 (b)'!$X33</f>
        <v>13.486830058423973</v>
      </c>
      <c r="AA27" s="16">
        <f>'[10]Dia 26 (b)'!$X33</f>
        <v>13.630696574862235</v>
      </c>
      <c r="AB27" s="16">
        <f>'[10]Dia 27 (b)'!$X33</f>
        <v>14.466755707688323</v>
      </c>
      <c r="AC27" s="16">
        <f>'[10]Dia 28 (b)'!$X33</f>
        <v>14.854770173477124</v>
      </c>
      <c r="AD27" s="16">
        <f>'[10]Dia 29 (b)'!$X33</f>
        <v>13.195719592302884</v>
      </c>
      <c r="AE27" s="16">
        <f>'[10]Dia 30 (b)'!$X33</f>
        <v>12.395773972123303</v>
      </c>
      <c r="AF27" s="16"/>
    </row>
    <row r="28" spans="1:32" ht="16.5" thickTop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9"/>
    </row>
    <row r="29" spans="1:32" ht="15.75" x14ac:dyDescent="0.25">
      <c r="A29" s="2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1"/>
    </row>
    <row r="30" spans="1:32" ht="15.75" x14ac:dyDescent="0.25">
      <c r="A30" s="22" t="s">
        <v>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1"/>
    </row>
    <row r="31" spans="1:32" ht="15.75" x14ac:dyDescent="0.25">
      <c r="A31" s="22" t="s">
        <v>2</v>
      </c>
      <c r="B31" s="24">
        <f t="shared" ref="B31:AE31" si="0">AVERAGE(B4:B27)</f>
        <v>14.193383683185116</v>
      </c>
      <c r="C31" s="24">
        <f t="shared" si="0"/>
        <v>12.263797843400354</v>
      </c>
      <c r="D31" s="24">
        <f t="shared" si="0"/>
        <v>11.6700157620319</v>
      </c>
      <c r="E31" s="24">
        <f t="shared" si="0"/>
        <v>12.266368053188387</v>
      </c>
      <c r="F31" s="24">
        <f t="shared" si="0"/>
        <v>12.545867227550632</v>
      </c>
      <c r="G31" s="24">
        <f t="shared" si="0"/>
        <v>11.849907737728209</v>
      </c>
      <c r="H31" s="24">
        <f t="shared" si="0"/>
        <v>12.509934283809097</v>
      </c>
      <c r="I31" s="24">
        <f t="shared" si="0"/>
        <v>11.002864307946473</v>
      </c>
      <c r="J31" s="24">
        <f t="shared" si="0"/>
        <v>11.493887993300049</v>
      </c>
      <c r="K31" s="24">
        <f t="shared" si="0"/>
        <v>11.741687572602302</v>
      </c>
      <c r="L31" s="24">
        <f t="shared" si="0"/>
        <v>12.641445052132307</v>
      </c>
      <c r="M31" s="24">
        <f t="shared" si="0"/>
        <v>13.479278790034151</v>
      </c>
      <c r="N31" s="24">
        <f t="shared" si="0"/>
        <v>13.396237561997864</v>
      </c>
      <c r="O31" s="24">
        <f t="shared" si="0"/>
        <v>13.183656285246833</v>
      </c>
      <c r="P31" s="24">
        <f t="shared" si="0"/>
        <v>12.706606416839392</v>
      </c>
      <c r="Q31" s="24">
        <f t="shared" si="0"/>
        <v>12.04181109345739</v>
      </c>
      <c r="R31" s="24">
        <f t="shared" si="0"/>
        <v>12.792195901997346</v>
      </c>
      <c r="S31" s="24">
        <f t="shared" si="0"/>
        <v>13.9834222044857</v>
      </c>
      <c r="T31" s="24">
        <f t="shared" si="0"/>
        <v>13.185339988883015</v>
      </c>
      <c r="U31" s="24">
        <f t="shared" si="0"/>
        <v>13.712606770026134</v>
      </c>
      <c r="V31" s="24">
        <f t="shared" si="0"/>
        <v>14.699343936862826</v>
      </c>
      <c r="W31" s="24">
        <f t="shared" si="0"/>
        <v>14.736731384063695</v>
      </c>
      <c r="X31" s="24">
        <f t="shared" si="0"/>
        <v>14.146111946876308</v>
      </c>
      <c r="Y31" s="24">
        <f t="shared" si="0"/>
        <v>13.71561491339151</v>
      </c>
      <c r="Z31" s="24">
        <f t="shared" si="0"/>
        <v>13.67593147886147</v>
      </c>
      <c r="AA31" s="24">
        <f t="shared" si="0"/>
        <v>14.039950777697806</v>
      </c>
      <c r="AB31" s="24">
        <f t="shared" si="0"/>
        <v>14.486798760301204</v>
      </c>
      <c r="AC31" s="24">
        <f t="shared" si="0"/>
        <v>14.224786771735053</v>
      </c>
      <c r="AD31" s="24">
        <f t="shared" si="0"/>
        <v>13.780133194478212</v>
      </c>
      <c r="AE31" s="24">
        <f t="shared" si="0"/>
        <v>12.569244432076248</v>
      </c>
      <c r="AF31" s="25"/>
    </row>
    <row r="32" spans="1:32" ht="15.75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8"/>
    </row>
    <row r="33" spans="1:32" ht="15.75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8"/>
    </row>
    <row r="34" spans="1:32" ht="15.75" x14ac:dyDescent="0.25">
      <c r="A34" s="22" t="s">
        <v>3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8"/>
    </row>
    <row r="35" spans="1:32" ht="15.75" x14ac:dyDescent="0.25">
      <c r="A35" s="22" t="s">
        <v>2</v>
      </c>
      <c r="B35" s="29">
        <f t="shared" ref="B35:AE35" si="1">MAX(B4:B27)</f>
        <v>15.100314323792984</v>
      </c>
      <c r="C35" s="29">
        <f t="shared" si="1"/>
        <v>13.062846797647101</v>
      </c>
      <c r="D35" s="29">
        <f t="shared" si="1"/>
        <v>12.318961297822121</v>
      </c>
      <c r="E35" s="29">
        <f t="shared" si="1"/>
        <v>14.477349184046968</v>
      </c>
      <c r="F35" s="29">
        <f t="shared" si="1"/>
        <v>14.895421156898236</v>
      </c>
      <c r="G35" s="29">
        <f t="shared" si="1"/>
        <v>13.637046712799316</v>
      </c>
      <c r="H35" s="29">
        <f t="shared" si="1"/>
        <v>14.651944746401652</v>
      </c>
      <c r="I35" s="29">
        <f t="shared" si="1"/>
        <v>12.196452306888</v>
      </c>
      <c r="J35" s="29">
        <f t="shared" si="1"/>
        <v>12.881113289355149</v>
      </c>
      <c r="K35" s="29">
        <f t="shared" si="1"/>
        <v>13.700261942089865</v>
      </c>
      <c r="L35" s="29">
        <f t="shared" si="1"/>
        <v>15.44547997350182</v>
      </c>
      <c r="M35" s="29">
        <f t="shared" si="1"/>
        <v>14.449690700434839</v>
      </c>
      <c r="N35" s="29">
        <f t="shared" si="1"/>
        <v>14.38037204407496</v>
      </c>
      <c r="O35" s="29">
        <f t="shared" si="1"/>
        <v>13.65563443069475</v>
      </c>
      <c r="P35" s="29">
        <f t="shared" si="1"/>
        <v>14.014104486714425</v>
      </c>
      <c r="Q35" s="29">
        <f t="shared" si="1"/>
        <v>13.921593605863897</v>
      </c>
      <c r="R35" s="29">
        <f t="shared" si="1"/>
        <v>13.559450870426588</v>
      </c>
      <c r="S35" s="29">
        <f t="shared" si="1"/>
        <v>15.234609518372492</v>
      </c>
      <c r="T35" s="29">
        <f t="shared" si="1"/>
        <v>14.79901001351768</v>
      </c>
      <c r="U35" s="29">
        <f t="shared" si="1"/>
        <v>14.840192788304728</v>
      </c>
      <c r="V35" s="29">
        <f t="shared" si="1"/>
        <v>15.847116383968425</v>
      </c>
      <c r="W35" s="29">
        <f t="shared" si="1"/>
        <v>16.23811238744619</v>
      </c>
      <c r="X35" s="29">
        <f t="shared" si="1"/>
        <v>15.671668798280411</v>
      </c>
      <c r="Y35" s="29">
        <f t="shared" si="1"/>
        <v>14.581355316572813</v>
      </c>
      <c r="Z35" s="29">
        <f t="shared" si="1"/>
        <v>14.86229066903265</v>
      </c>
      <c r="AA35" s="29">
        <f t="shared" si="1"/>
        <v>15.122511043052336</v>
      </c>
      <c r="AB35" s="29">
        <f t="shared" si="1"/>
        <v>16.930664482833656</v>
      </c>
      <c r="AC35" s="29">
        <f t="shared" si="1"/>
        <v>16.395822630486268</v>
      </c>
      <c r="AD35" s="29">
        <f t="shared" si="1"/>
        <v>14.722925159058326</v>
      </c>
      <c r="AE35" s="29">
        <f t="shared" si="1"/>
        <v>14.106549488391344</v>
      </c>
      <c r="AF35" s="25"/>
    </row>
    <row r="36" spans="1:32" ht="15.75" x14ac:dyDescent="0.25">
      <c r="A36" s="22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</row>
    <row r="37" spans="1:32" ht="15.75" x14ac:dyDescent="0.25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8"/>
    </row>
    <row r="38" spans="1:32" ht="15.75" x14ac:dyDescent="0.25">
      <c r="A38" s="22" t="s">
        <v>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8"/>
    </row>
    <row r="39" spans="1:32" ht="15.75" x14ac:dyDescent="0.25">
      <c r="A39" s="22" t="s">
        <v>2</v>
      </c>
      <c r="B39" s="29">
        <f t="shared" ref="B39:AE39" si="2">MIN(B4:B27)</f>
        <v>12.345967043485</v>
      </c>
      <c r="C39" s="29">
        <f t="shared" si="2"/>
        <v>11.264702926430626</v>
      </c>
      <c r="D39" s="29">
        <f t="shared" si="2"/>
        <v>10.409905749428335</v>
      </c>
      <c r="E39" s="29">
        <f t="shared" si="2"/>
        <v>11.012808263392371</v>
      </c>
      <c r="F39" s="29">
        <f t="shared" si="2"/>
        <v>10.504157019854675</v>
      </c>
      <c r="G39" s="29">
        <f t="shared" si="2"/>
        <v>10.268782508945314</v>
      </c>
      <c r="H39" s="29">
        <f t="shared" si="2"/>
        <v>8.4170527242308033</v>
      </c>
      <c r="I39" s="29">
        <f t="shared" si="2"/>
        <v>9.5202322747565731</v>
      </c>
      <c r="J39" s="29">
        <f t="shared" si="2"/>
        <v>10.835773723175306</v>
      </c>
      <c r="K39" s="29">
        <f t="shared" si="2"/>
        <v>10.335562171289789</v>
      </c>
      <c r="L39" s="29">
        <f t="shared" si="2"/>
        <v>11.01363435866679</v>
      </c>
      <c r="M39" s="29">
        <f t="shared" si="2"/>
        <v>11.881219386530033</v>
      </c>
      <c r="N39" s="29">
        <f t="shared" si="2"/>
        <v>12.699047123506384</v>
      </c>
      <c r="O39" s="29">
        <f t="shared" si="2"/>
        <v>12.615094111645403</v>
      </c>
      <c r="P39" s="29">
        <f t="shared" si="2"/>
        <v>12.003813607361758</v>
      </c>
      <c r="Q39" s="29">
        <f t="shared" si="2"/>
        <v>10.063476496719266</v>
      </c>
      <c r="R39" s="29">
        <f t="shared" si="2"/>
        <v>12.185516059241635</v>
      </c>
      <c r="S39" s="29">
        <f t="shared" si="2"/>
        <v>12.735139987345955</v>
      </c>
      <c r="T39" s="29">
        <f t="shared" si="2"/>
        <v>11.669595357726605</v>
      </c>
      <c r="U39" s="29">
        <f t="shared" si="2"/>
        <v>12.368056703758114</v>
      </c>
      <c r="V39" s="29">
        <f t="shared" si="2"/>
        <v>13.727099700721904</v>
      </c>
      <c r="W39" s="29">
        <f t="shared" si="2"/>
        <v>13.171957426006973</v>
      </c>
      <c r="X39" s="29">
        <f t="shared" si="2"/>
        <v>12.790758762875036</v>
      </c>
      <c r="Y39" s="29">
        <f t="shared" si="2"/>
        <v>12.792237115301669</v>
      </c>
      <c r="Z39" s="29">
        <f t="shared" si="2"/>
        <v>12.654240218127287</v>
      </c>
      <c r="AA39" s="29">
        <f t="shared" si="2"/>
        <v>12.81187070974568</v>
      </c>
      <c r="AB39" s="29">
        <f t="shared" si="2"/>
        <v>12.38131934170948</v>
      </c>
      <c r="AC39" s="29">
        <f t="shared" si="2"/>
        <v>11.489321411264335</v>
      </c>
      <c r="AD39" s="29">
        <f t="shared" si="2"/>
        <v>12.78711273906951</v>
      </c>
      <c r="AE39" s="29">
        <f t="shared" si="2"/>
        <v>11.006393752103193</v>
      </c>
      <c r="AF39" s="25"/>
    </row>
    <row r="40" spans="1:32" ht="15.75" x14ac:dyDescent="0.25">
      <c r="A40" s="22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/>
    </row>
    <row r="41" spans="1:32" ht="15.75" x14ac:dyDescent="0.25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2" ht="15.75" x14ac:dyDescent="0.25">
      <c r="A42" s="22" t="s">
        <v>5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8"/>
    </row>
    <row r="43" spans="1:32" ht="15.75" x14ac:dyDescent="0.25">
      <c r="A43" s="22" t="s">
        <v>2</v>
      </c>
      <c r="B43" s="24">
        <f t="shared" ref="B43:AE43" si="3">B35-B39</f>
        <v>2.754347280307984</v>
      </c>
      <c r="C43" s="24">
        <f t="shared" si="3"/>
        <v>1.7981438712164746</v>
      </c>
      <c r="D43" s="24">
        <f t="shared" si="3"/>
        <v>1.9090555483937859</v>
      </c>
      <c r="E43" s="24">
        <f t="shared" si="3"/>
        <v>3.4645409206545974</v>
      </c>
      <c r="F43" s="24">
        <f t="shared" si="3"/>
        <v>4.3912641370435601</v>
      </c>
      <c r="G43" s="24">
        <f t="shared" si="3"/>
        <v>3.368264203854002</v>
      </c>
      <c r="H43" s="24">
        <f t="shared" si="3"/>
        <v>6.2348920221708486</v>
      </c>
      <c r="I43" s="24">
        <f t="shared" si="3"/>
        <v>2.6762200321314271</v>
      </c>
      <c r="J43" s="24">
        <f t="shared" si="3"/>
        <v>2.0453395661798428</v>
      </c>
      <c r="K43" s="24">
        <f t="shared" si="3"/>
        <v>3.3646997708000761</v>
      </c>
      <c r="L43" s="24">
        <f t="shared" si="3"/>
        <v>4.43184561483503</v>
      </c>
      <c r="M43" s="24">
        <f t="shared" si="3"/>
        <v>2.5684713139048068</v>
      </c>
      <c r="N43" s="24">
        <f t="shared" si="3"/>
        <v>1.6813249205685761</v>
      </c>
      <c r="O43" s="24">
        <f t="shared" si="3"/>
        <v>1.040540319049347</v>
      </c>
      <c r="P43" s="24">
        <f t="shared" si="3"/>
        <v>2.0102908793526666</v>
      </c>
      <c r="Q43" s="24">
        <f t="shared" si="3"/>
        <v>3.8581171091446311</v>
      </c>
      <c r="R43" s="24">
        <f t="shared" si="3"/>
        <v>1.3739348111849523</v>
      </c>
      <c r="S43" s="24">
        <f t="shared" si="3"/>
        <v>2.4994695310265378</v>
      </c>
      <c r="T43" s="24">
        <f t="shared" si="3"/>
        <v>3.1294146557910754</v>
      </c>
      <c r="U43" s="24">
        <f t="shared" si="3"/>
        <v>2.472136084546614</v>
      </c>
      <c r="V43" s="24">
        <f t="shared" si="3"/>
        <v>2.1200166832465204</v>
      </c>
      <c r="W43" s="24">
        <f t="shared" si="3"/>
        <v>3.0661549614392172</v>
      </c>
      <c r="X43" s="24">
        <f t="shared" si="3"/>
        <v>2.8809100354053747</v>
      </c>
      <c r="Y43" s="24">
        <f t="shared" si="3"/>
        <v>1.789118201271144</v>
      </c>
      <c r="Z43" s="24">
        <f t="shared" si="3"/>
        <v>2.2080504509053629</v>
      </c>
      <c r="AA43" s="24">
        <f t="shared" si="3"/>
        <v>2.3106403333066563</v>
      </c>
      <c r="AB43" s="24">
        <f t="shared" si="3"/>
        <v>4.5493451411241761</v>
      </c>
      <c r="AC43" s="24">
        <f t="shared" si="3"/>
        <v>4.9065012192219335</v>
      </c>
      <c r="AD43" s="24">
        <f t="shared" si="3"/>
        <v>1.9358124199888156</v>
      </c>
      <c r="AE43" s="24">
        <f t="shared" si="3"/>
        <v>3.1001557362881513</v>
      </c>
      <c r="AF43" s="25"/>
    </row>
    <row r="44" spans="1:32" ht="15.75" x14ac:dyDescent="0.25">
      <c r="A44" s="22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5"/>
    </row>
    <row r="45" spans="1:32" ht="15.75" x14ac:dyDescent="0.25">
      <c r="A45" s="20"/>
      <c r="B45" s="3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1"/>
    </row>
    <row r="46" spans="1:32" ht="15.75" x14ac:dyDescent="0.25">
      <c r="A46" s="31"/>
      <c r="B46" s="30"/>
      <c r="C46" s="3"/>
      <c r="D46" s="3"/>
      <c r="E46" s="3"/>
      <c r="F46" s="3"/>
      <c r="G46" s="3"/>
      <c r="H46" s="32" t="s">
        <v>1</v>
      </c>
      <c r="I46" s="30"/>
      <c r="J46" s="33"/>
      <c r="K46" s="34" t="s">
        <v>3</v>
      </c>
      <c r="L46" s="33"/>
      <c r="M46" s="33"/>
      <c r="N46" s="34" t="s">
        <v>4</v>
      </c>
      <c r="O46" s="33"/>
      <c r="P46" s="33"/>
      <c r="Q46" s="34" t="s">
        <v>5</v>
      </c>
      <c r="R46" s="30"/>
      <c r="S46" s="30"/>
      <c r="T46" s="33" t="s">
        <v>1</v>
      </c>
      <c r="U46" s="33"/>
      <c r="V46" s="33" t="s">
        <v>1</v>
      </c>
      <c r="W46" s="33"/>
      <c r="X46" s="33" t="s">
        <v>6</v>
      </c>
      <c r="Y46" s="3"/>
      <c r="Z46" s="3"/>
      <c r="AA46" s="3"/>
      <c r="AB46" s="3"/>
      <c r="AC46" s="3"/>
      <c r="AD46" s="3"/>
      <c r="AE46" s="3"/>
      <c r="AF46" s="21"/>
    </row>
    <row r="47" spans="1:32" ht="15.75" x14ac:dyDescent="0.25">
      <c r="A47" s="31"/>
      <c r="B47" s="30"/>
      <c r="C47" s="3"/>
      <c r="D47" s="3"/>
      <c r="E47" s="3"/>
      <c r="F47" s="3"/>
      <c r="G47" s="3"/>
      <c r="H47" s="35" t="s">
        <v>7</v>
      </c>
      <c r="I47" s="30"/>
      <c r="J47" s="33"/>
      <c r="K47" s="33" t="s">
        <v>7</v>
      </c>
      <c r="L47" s="33"/>
      <c r="M47" s="33"/>
      <c r="N47" s="33" t="s">
        <v>7</v>
      </c>
      <c r="O47" s="33"/>
      <c r="P47" s="33"/>
      <c r="Q47" s="33" t="s">
        <v>7</v>
      </c>
      <c r="R47" s="30"/>
      <c r="S47" s="30"/>
      <c r="T47" s="33" t="s">
        <v>8</v>
      </c>
      <c r="U47" s="33"/>
      <c r="V47" s="33" t="s">
        <v>9</v>
      </c>
      <c r="W47" s="33"/>
      <c r="X47" s="33" t="s">
        <v>10</v>
      </c>
      <c r="Y47" s="3"/>
      <c r="Z47" s="3"/>
      <c r="AA47" s="3"/>
      <c r="AB47" s="3"/>
      <c r="AC47" s="3"/>
      <c r="AD47" s="3"/>
      <c r="AE47" s="3"/>
      <c r="AF47" s="21"/>
    </row>
    <row r="48" spans="1:32" ht="15.75" x14ac:dyDescent="0.25">
      <c r="A48" s="31"/>
      <c r="B48" s="30"/>
      <c r="C48" s="3"/>
      <c r="D48" s="3"/>
      <c r="E48" s="3"/>
      <c r="F48" s="3"/>
      <c r="G48" s="3"/>
      <c r="H48" s="3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21"/>
    </row>
    <row r="49" spans="1:32" ht="16.5" thickBot="1" x14ac:dyDescent="0.3">
      <c r="A49" s="37"/>
      <c r="B49" s="38"/>
      <c r="C49" s="39"/>
      <c r="D49" s="39"/>
      <c r="E49" s="39"/>
      <c r="F49" s="39"/>
      <c r="G49" s="39"/>
      <c r="H49" s="40">
        <f>AVERAGE(B31:AF31)</f>
        <v>13.091165404206231</v>
      </c>
      <c r="I49" s="39"/>
      <c r="J49" s="41"/>
      <c r="K49" s="40">
        <f>MAX(B35:AF35)</f>
        <v>16.930664482833656</v>
      </c>
      <c r="L49" s="41"/>
      <c r="M49" s="41"/>
      <c r="N49" s="40">
        <f>MIN(B39:AF39)</f>
        <v>8.4170527242308033</v>
      </c>
      <c r="O49" s="41"/>
      <c r="P49" s="41"/>
      <c r="Q49" s="40">
        <f>K49-N49</f>
        <v>8.5136117586028526</v>
      </c>
      <c r="R49" s="39"/>
      <c r="S49" s="40"/>
      <c r="T49" s="40">
        <f>AVERAGE(B35:AF35)</f>
        <v>14.523362218292331</v>
      </c>
      <c r="U49" s="40"/>
      <c r="V49" s="40">
        <f>AVERAGE(B39:AF39)</f>
        <v>11.658728292480523</v>
      </c>
      <c r="W49" s="40"/>
      <c r="X49" s="40">
        <f>T49-V49</f>
        <v>2.8646339258118072</v>
      </c>
      <c r="Y49" s="39"/>
      <c r="Z49" s="39"/>
      <c r="AA49" s="39"/>
      <c r="AB49" s="39"/>
      <c r="AC49" s="39"/>
      <c r="AD49" s="39"/>
      <c r="AE49" s="39"/>
      <c r="AF49" s="42"/>
    </row>
    <row r="50" spans="1:32" ht="15.75" thickTop="1" x14ac:dyDescent="0.25">
      <c r="B50" s="43"/>
    </row>
    <row r="51" spans="1:32" x14ac:dyDescent="0.25">
      <c r="B51" s="43"/>
    </row>
    <row r="52" spans="1:32" x14ac:dyDescent="0.25">
      <c r="B52" s="43"/>
    </row>
    <row r="53" spans="1:32" x14ac:dyDescent="0.25">
      <c r="B53" s="43"/>
    </row>
    <row r="54" spans="1:32" x14ac:dyDescent="0.25">
      <c r="B54" s="43"/>
    </row>
    <row r="55" spans="1:32" x14ac:dyDescent="0.25">
      <c r="B55" s="43"/>
    </row>
    <row r="56" spans="1:32" x14ac:dyDescent="0.25">
      <c r="B56" s="43"/>
    </row>
    <row r="57" spans="1:32" x14ac:dyDescent="0.25">
      <c r="B57" s="43"/>
    </row>
    <row r="58" spans="1:32" x14ac:dyDescent="0.25">
      <c r="B58" s="43"/>
    </row>
    <row r="59" spans="1:32" x14ac:dyDescent="0.25">
      <c r="B59" s="43"/>
    </row>
    <row r="60" spans="1:32" x14ac:dyDescent="0.25">
      <c r="B60" s="43"/>
    </row>
    <row r="61" spans="1:32" x14ac:dyDescent="0.25">
      <c r="B61" s="43"/>
    </row>
    <row r="62" spans="1:32" x14ac:dyDescent="0.25">
      <c r="B62" s="43"/>
    </row>
    <row r="63" spans="1:32" x14ac:dyDescent="0.25">
      <c r="B63" s="43"/>
    </row>
    <row r="64" spans="1:32" x14ac:dyDescent="0.25">
      <c r="B64" s="43"/>
    </row>
    <row r="65" spans="2:2" x14ac:dyDescent="0.25">
      <c r="B65" s="43"/>
    </row>
    <row r="66" spans="2:2" x14ac:dyDescent="0.25">
      <c r="B66" s="43"/>
    </row>
    <row r="67" spans="2:2" x14ac:dyDescent="0.25">
      <c r="B67" s="43"/>
    </row>
    <row r="68" spans="2:2" x14ac:dyDescent="0.25">
      <c r="B68" s="43"/>
    </row>
    <row r="69" spans="2:2" x14ac:dyDescent="0.25">
      <c r="B69" s="43"/>
    </row>
    <row r="70" spans="2:2" x14ac:dyDescent="0.25">
      <c r="B70" s="43"/>
    </row>
    <row r="71" spans="2:2" x14ac:dyDescent="0.25">
      <c r="B71" s="43"/>
    </row>
    <row r="72" spans="2:2" x14ac:dyDescent="0.25">
      <c r="B72" s="43"/>
    </row>
    <row r="73" spans="2:2" x14ac:dyDescent="0.25">
      <c r="B73" s="43"/>
    </row>
    <row r="74" spans="2:2" x14ac:dyDescent="0.25">
      <c r="B74" s="43"/>
    </row>
    <row r="75" spans="2:2" x14ac:dyDescent="0.25">
      <c r="B75" s="43"/>
    </row>
    <row r="76" spans="2:2" x14ac:dyDescent="0.25">
      <c r="B76" s="43"/>
    </row>
    <row r="77" spans="2:2" x14ac:dyDescent="0.25">
      <c r="B77" s="43"/>
    </row>
    <row r="78" spans="2:2" x14ac:dyDescent="0.25">
      <c r="B78" s="43"/>
    </row>
    <row r="79" spans="2:2" x14ac:dyDescent="0.25">
      <c r="B79" s="43"/>
    </row>
    <row r="80" spans="2:2" x14ac:dyDescent="0.25">
      <c r="B80" s="43"/>
    </row>
    <row r="81" spans="2:2" x14ac:dyDescent="0.25">
      <c r="B81" s="43"/>
    </row>
    <row r="82" spans="2:2" x14ac:dyDescent="0.25">
      <c r="B82" s="43"/>
    </row>
    <row r="83" spans="2:2" x14ac:dyDescent="0.25">
      <c r="B83" s="43"/>
    </row>
    <row r="84" spans="2:2" x14ac:dyDescent="0.25">
      <c r="B84" s="43"/>
    </row>
    <row r="85" spans="2:2" x14ac:dyDescent="0.25">
      <c r="B85" s="43"/>
    </row>
    <row r="86" spans="2:2" x14ac:dyDescent="0.25">
      <c r="B86" s="43"/>
    </row>
    <row r="87" spans="2:2" x14ac:dyDescent="0.25">
      <c r="B87" s="43"/>
    </row>
    <row r="88" spans="2:2" x14ac:dyDescent="0.25">
      <c r="B88" s="43"/>
    </row>
    <row r="89" spans="2:2" x14ac:dyDescent="0.25">
      <c r="B89" s="43"/>
    </row>
    <row r="90" spans="2:2" x14ac:dyDescent="0.25">
      <c r="B90" s="43"/>
    </row>
    <row r="91" spans="2:2" x14ac:dyDescent="0.25">
      <c r="B91" s="43"/>
    </row>
    <row r="92" spans="2:2" x14ac:dyDescent="0.25">
      <c r="B92" s="43"/>
    </row>
    <row r="93" spans="2:2" x14ac:dyDescent="0.25">
      <c r="B93" s="43"/>
    </row>
    <row r="94" spans="2:2" x14ac:dyDescent="0.25">
      <c r="B94" s="43"/>
    </row>
    <row r="95" spans="2:2" x14ac:dyDescent="0.25">
      <c r="B95" s="43"/>
    </row>
    <row r="96" spans="2:2" x14ac:dyDescent="0.25">
      <c r="B96" s="43"/>
    </row>
    <row r="97" spans="2:2" x14ac:dyDescent="0.25">
      <c r="B97" s="43"/>
    </row>
    <row r="98" spans="2:2" x14ac:dyDescent="0.25">
      <c r="B98" s="43"/>
    </row>
    <row r="99" spans="2:2" x14ac:dyDescent="0.25">
      <c r="B99" s="43"/>
    </row>
    <row r="100" spans="2:2" x14ac:dyDescent="0.25">
      <c r="B100" s="43"/>
    </row>
    <row r="101" spans="2:2" x14ac:dyDescent="0.25">
      <c r="B101" s="43"/>
    </row>
    <row r="102" spans="2:2" x14ac:dyDescent="0.25">
      <c r="B102" s="43"/>
    </row>
    <row r="103" spans="2:2" x14ac:dyDescent="0.25">
      <c r="B103" s="43"/>
    </row>
    <row r="104" spans="2:2" x14ac:dyDescent="0.25">
      <c r="B104" s="43"/>
    </row>
    <row r="105" spans="2:2" x14ac:dyDescent="0.25">
      <c r="B105" s="43"/>
    </row>
    <row r="106" spans="2:2" x14ac:dyDescent="0.25">
      <c r="B106" s="43"/>
    </row>
    <row r="107" spans="2:2" x14ac:dyDescent="0.25">
      <c r="B107" s="43"/>
    </row>
    <row r="108" spans="2:2" x14ac:dyDescent="0.25">
      <c r="B108" s="43"/>
    </row>
    <row r="109" spans="2:2" x14ac:dyDescent="0.25">
      <c r="B109" s="43"/>
    </row>
    <row r="110" spans="2:2" x14ac:dyDescent="0.25">
      <c r="B110" s="43"/>
    </row>
    <row r="111" spans="2:2" x14ac:dyDescent="0.25">
      <c r="B111" s="43"/>
    </row>
    <row r="112" spans="2:2" x14ac:dyDescent="0.25">
      <c r="B112" s="43"/>
    </row>
    <row r="113" spans="2:2" x14ac:dyDescent="0.25">
      <c r="B113" s="43"/>
    </row>
    <row r="114" spans="2:2" x14ac:dyDescent="0.25">
      <c r="B114" s="43"/>
    </row>
    <row r="115" spans="2:2" x14ac:dyDescent="0.25">
      <c r="B115" s="43"/>
    </row>
    <row r="116" spans="2:2" x14ac:dyDescent="0.25">
      <c r="B116" s="43"/>
    </row>
    <row r="117" spans="2:2" x14ac:dyDescent="0.25">
      <c r="B117" s="43"/>
    </row>
    <row r="118" spans="2:2" x14ac:dyDescent="0.25">
      <c r="B118" s="43"/>
    </row>
    <row r="119" spans="2:2" x14ac:dyDescent="0.25">
      <c r="B119" s="43"/>
    </row>
    <row r="120" spans="2:2" x14ac:dyDescent="0.25">
      <c r="B120" s="43"/>
    </row>
    <row r="121" spans="2:2" x14ac:dyDescent="0.25">
      <c r="B121" s="43"/>
    </row>
    <row r="122" spans="2:2" x14ac:dyDescent="0.25">
      <c r="B122" s="43"/>
    </row>
    <row r="123" spans="2:2" x14ac:dyDescent="0.25">
      <c r="B123" s="43"/>
    </row>
    <row r="124" spans="2:2" x14ac:dyDescent="0.25">
      <c r="B124" s="43"/>
    </row>
    <row r="125" spans="2:2" x14ac:dyDescent="0.25">
      <c r="B125" s="43"/>
    </row>
    <row r="126" spans="2:2" x14ac:dyDescent="0.25">
      <c r="B126" s="43"/>
    </row>
    <row r="127" spans="2:2" x14ac:dyDescent="0.25">
      <c r="B127" s="43"/>
    </row>
    <row r="128" spans="2:2" x14ac:dyDescent="0.25">
      <c r="B128" s="43"/>
    </row>
    <row r="129" spans="2:2" x14ac:dyDescent="0.25">
      <c r="B129" s="43"/>
    </row>
    <row r="130" spans="2:2" x14ac:dyDescent="0.25">
      <c r="B130" s="43"/>
    </row>
    <row r="131" spans="2:2" x14ac:dyDescent="0.25">
      <c r="B131" s="43"/>
    </row>
    <row r="132" spans="2:2" x14ac:dyDescent="0.25">
      <c r="B132" s="43"/>
    </row>
    <row r="133" spans="2:2" x14ac:dyDescent="0.25">
      <c r="B133" s="43"/>
    </row>
    <row r="134" spans="2:2" x14ac:dyDescent="0.25">
      <c r="B134" s="43"/>
    </row>
    <row r="135" spans="2:2" x14ac:dyDescent="0.25">
      <c r="B135" s="43"/>
    </row>
    <row r="136" spans="2:2" x14ac:dyDescent="0.25">
      <c r="B136" s="43"/>
    </row>
    <row r="137" spans="2:2" x14ac:dyDescent="0.25">
      <c r="B137" s="43"/>
    </row>
    <row r="138" spans="2:2" x14ac:dyDescent="0.25">
      <c r="B138" s="43"/>
    </row>
    <row r="139" spans="2:2" x14ac:dyDescent="0.25">
      <c r="B139" s="43"/>
    </row>
    <row r="140" spans="2:2" x14ac:dyDescent="0.25">
      <c r="B140" s="43"/>
    </row>
    <row r="141" spans="2:2" x14ac:dyDescent="0.25">
      <c r="B141" s="43"/>
    </row>
    <row r="142" spans="2:2" x14ac:dyDescent="0.25">
      <c r="B142" s="43"/>
    </row>
    <row r="143" spans="2:2" x14ac:dyDescent="0.25">
      <c r="B143" s="43"/>
    </row>
    <row r="144" spans="2:2" x14ac:dyDescent="0.25">
      <c r="B144" s="43"/>
    </row>
    <row r="145" spans="2:2" x14ac:dyDescent="0.25">
      <c r="B145" s="43"/>
    </row>
    <row r="146" spans="2:2" x14ac:dyDescent="0.25">
      <c r="B146" s="43"/>
    </row>
    <row r="147" spans="2:2" x14ac:dyDescent="0.25">
      <c r="B147" s="43"/>
    </row>
    <row r="148" spans="2:2" x14ac:dyDescent="0.25">
      <c r="B148" s="43"/>
    </row>
    <row r="149" spans="2:2" x14ac:dyDescent="0.25">
      <c r="B149" s="43"/>
    </row>
    <row r="150" spans="2:2" x14ac:dyDescent="0.25">
      <c r="B150" s="43"/>
    </row>
    <row r="151" spans="2:2" x14ac:dyDescent="0.25">
      <c r="B151" s="43"/>
    </row>
    <row r="152" spans="2:2" x14ac:dyDescent="0.25">
      <c r="B152" s="43"/>
    </row>
    <row r="153" spans="2:2" x14ac:dyDescent="0.25">
      <c r="B153" s="43"/>
    </row>
    <row r="154" spans="2:2" x14ac:dyDescent="0.25">
      <c r="B154" s="43"/>
    </row>
    <row r="155" spans="2:2" x14ac:dyDescent="0.25">
      <c r="B155" s="43"/>
    </row>
    <row r="156" spans="2:2" x14ac:dyDescent="0.25">
      <c r="B156" s="43"/>
    </row>
    <row r="157" spans="2:2" x14ac:dyDescent="0.25">
      <c r="B157" s="43"/>
    </row>
    <row r="158" spans="2:2" x14ac:dyDescent="0.25">
      <c r="B158" s="43"/>
    </row>
    <row r="159" spans="2:2" x14ac:dyDescent="0.25">
      <c r="B159" s="43"/>
    </row>
    <row r="160" spans="2:2" x14ac:dyDescent="0.25">
      <c r="B160" s="43"/>
    </row>
    <row r="161" spans="2:2" x14ac:dyDescent="0.25">
      <c r="B161" s="43"/>
    </row>
    <row r="162" spans="2:2" x14ac:dyDescent="0.25">
      <c r="B162" s="43"/>
    </row>
    <row r="163" spans="2:2" x14ac:dyDescent="0.25">
      <c r="B163" s="43"/>
    </row>
    <row r="164" spans="2:2" x14ac:dyDescent="0.25">
      <c r="B164" s="43"/>
    </row>
    <row r="165" spans="2:2" x14ac:dyDescent="0.25">
      <c r="B165" s="43"/>
    </row>
    <row r="166" spans="2:2" x14ac:dyDescent="0.25">
      <c r="B166" s="43"/>
    </row>
    <row r="167" spans="2:2" x14ac:dyDescent="0.25">
      <c r="B167" s="43"/>
    </row>
    <row r="168" spans="2:2" x14ac:dyDescent="0.25">
      <c r="B168" s="43"/>
    </row>
    <row r="169" spans="2:2" x14ac:dyDescent="0.25">
      <c r="B169" s="43"/>
    </row>
    <row r="170" spans="2:2" x14ac:dyDescent="0.25">
      <c r="B170" s="43"/>
    </row>
    <row r="171" spans="2:2" x14ac:dyDescent="0.25">
      <c r="B171" s="43"/>
    </row>
    <row r="172" spans="2:2" x14ac:dyDescent="0.25">
      <c r="B172" s="43"/>
    </row>
    <row r="173" spans="2:2" x14ac:dyDescent="0.25">
      <c r="B173" s="43"/>
    </row>
    <row r="174" spans="2:2" x14ac:dyDescent="0.25">
      <c r="B174" s="43"/>
    </row>
    <row r="175" spans="2:2" x14ac:dyDescent="0.25">
      <c r="B175" s="43"/>
    </row>
    <row r="176" spans="2:2" x14ac:dyDescent="0.25">
      <c r="B176" s="43"/>
    </row>
    <row r="177" spans="2:2" x14ac:dyDescent="0.25">
      <c r="B177" s="43"/>
    </row>
    <row r="178" spans="2:2" x14ac:dyDescent="0.25">
      <c r="B178" s="43"/>
    </row>
    <row r="179" spans="2:2" x14ac:dyDescent="0.25">
      <c r="B179" s="43"/>
    </row>
    <row r="180" spans="2:2" x14ac:dyDescent="0.25">
      <c r="B180" s="43"/>
    </row>
    <row r="181" spans="2:2" x14ac:dyDescent="0.25">
      <c r="B181" s="43"/>
    </row>
    <row r="182" spans="2:2" x14ac:dyDescent="0.25">
      <c r="B182" s="43"/>
    </row>
    <row r="183" spans="2:2" x14ac:dyDescent="0.25">
      <c r="B183" s="43"/>
    </row>
    <row r="184" spans="2:2" x14ac:dyDescent="0.25">
      <c r="B184" s="43"/>
    </row>
    <row r="185" spans="2:2" x14ac:dyDescent="0.25">
      <c r="B185" s="43"/>
    </row>
    <row r="186" spans="2:2" x14ac:dyDescent="0.25">
      <c r="B186" s="43"/>
    </row>
    <row r="187" spans="2:2" x14ac:dyDescent="0.25">
      <c r="B187" s="43"/>
    </row>
    <row r="188" spans="2:2" x14ac:dyDescent="0.25">
      <c r="B188" s="43"/>
    </row>
    <row r="189" spans="2:2" x14ac:dyDescent="0.25">
      <c r="B189" s="43"/>
    </row>
    <row r="190" spans="2:2" x14ac:dyDescent="0.25">
      <c r="B190" s="43"/>
    </row>
    <row r="191" spans="2:2" x14ac:dyDescent="0.25">
      <c r="B191" s="43"/>
    </row>
    <row r="192" spans="2:2" x14ac:dyDescent="0.25">
      <c r="B192" s="43"/>
    </row>
    <row r="193" spans="2:2" x14ac:dyDescent="0.25">
      <c r="B193" s="43"/>
    </row>
    <row r="194" spans="2:2" x14ac:dyDescent="0.25">
      <c r="B194" s="43"/>
    </row>
    <row r="195" spans="2:2" x14ac:dyDescent="0.25">
      <c r="B195" s="43"/>
    </row>
    <row r="196" spans="2:2" x14ac:dyDescent="0.25">
      <c r="B196" s="43"/>
    </row>
    <row r="197" spans="2:2" x14ac:dyDescent="0.25">
      <c r="B197" s="43"/>
    </row>
    <row r="198" spans="2:2" x14ac:dyDescent="0.25">
      <c r="B198" s="43"/>
    </row>
    <row r="199" spans="2:2" x14ac:dyDescent="0.25">
      <c r="B199" s="43"/>
    </row>
    <row r="200" spans="2:2" x14ac:dyDescent="0.25">
      <c r="B200" s="43"/>
    </row>
    <row r="201" spans="2:2" x14ac:dyDescent="0.25">
      <c r="B201" s="43"/>
    </row>
    <row r="202" spans="2:2" x14ac:dyDescent="0.25">
      <c r="B202" s="43"/>
    </row>
    <row r="203" spans="2:2" x14ac:dyDescent="0.25">
      <c r="B203" s="43"/>
    </row>
    <row r="204" spans="2:2" x14ac:dyDescent="0.25">
      <c r="B204" s="43"/>
    </row>
    <row r="205" spans="2:2" x14ac:dyDescent="0.25">
      <c r="B205" s="43"/>
    </row>
    <row r="206" spans="2:2" x14ac:dyDescent="0.25">
      <c r="B206" s="43"/>
    </row>
    <row r="207" spans="2:2" x14ac:dyDescent="0.25">
      <c r="B207" s="43"/>
    </row>
    <row r="208" spans="2:2" x14ac:dyDescent="0.25">
      <c r="B208" s="43"/>
    </row>
    <row r="209" spans="2:2" x14ac:dyDescent="0.25">
      <c r="B209" s="43"/>
    </row>
    <row r="210" spans="2:2" x14ac:dyDescent="0.25">
      <c r="B210" s="43"/>
    </row>
    <row r="211" spans="2:2" x14ac:dyDescent="0.25">
      <c r="B211" s="43"/>
    </row>
    <row r="212" spans="2:2" x14ac:dyDescent="0.25">
      <c r="B212" s="43"/>
    </row>
    <row r="213" spans="2:2" x14ac:dyDescent="0.25">
      <c r="B213" s="43"/>
    </row>
    <row r="214" spans="2:2" x14ac:dyDescent="0.25">
      <c r="B214" s="43"/>
    </row>
    <row r="215" spans="2:2" x14ac:dyDescent="0.25">
      <c r="B215" s="43"/>
    </row>
    <row r="216" spans="2:2" x14ac:dyDescent="0.25">
      <c r="B216" s="43"/>
    </row>
    <row r="217" spans="2:2" x14ac:dyDescent="0.25">
      <c r="B217" s="43"/>
    </row>
    <row r="218" spans="2:2" x14ac:dyDescent="0.25">
      <c r="B218" s="43"/>
    </row>
    <row r="219" spans="2:2" x14ac:dyDescent="0.25">
      <c r="B219" s="43"/>
    </row>
    <row r="220" spans="2:2" x14ac:dyDescent="0.25">
      <c r="B220" s="43"/>
    </row>
    <row r="221" spans="2:2" x14ac:dyDescent="0.25">
      <c r="B221" s="43"/>
    </row>
    <row r="222" spans="2:2" x14ac:dyDescent="0.25">
      <c r="B222" s="43"/>
    </row>
    <row r="223" spans="2:2" x14ac:dyDescent="0.25">
      <c r="B223" s="43"/>
    </row>
    <row r="224" spans="2:2" x14ac:dyDescent="0.25">
      <c r="B224" s="43"/>
    </row>
    <row r="225" spans="2:2" x14ac:dyDescent="0.25">
      <c r="B225" s="43"/>
    </row>
    <row r="226" spans="2:2" x14ac:dyDescent="0.25">
      <c r="B226" s="43"/>
    </row>
    <row r="227" spans="2:2" x14ac:dyDescent="0.25">
      <c r="B227" s="43"/>
    </row>
    <row r="228" spans="2:2" x14ac:dyDescent="0.25">
      <c r="B228" s="43"/>
    </row>
    <row r="229" spans="2:2" x14ac:dyDescent="0.25">
      <c r="B229" s="43"/>
    </row>
    <row r="230" spans="2:2" x14ac:dyDescent="0.25">
      <c r="B230" s="43"/>
    </row>
    <row r="231" spans="2:2" x14ac:dyDescent="0.25">
      <c r="B231" s="43"/>
    </row>
    <row r="232" spans="2:2" x14ac:dyDescent="0.25">
      <c r="B232" s="43"/>
    </row>
    <row r="233" spans="2:2" x14ac:dyDescent="0.25">
      <c r="B233" s="43"/>
    </row>
    <row r="234" spans="2:2" x14ac:dyDescent="0.25">
      <c r="B234" s="43"/>
    </row>
    <row r="235" spans="2:2" x14ac:dyDescent="0.25">
      <c r="B235" s="43"/>
    </row>
    <row r="236" spans="2:2" x14ac:dyDescent="0.25">
      <c r="B236" s="43"/>
    </row>
    <row r="237" spans="2:2" x14ac:dyDescent="0.25">
      <c r="B237" s="43"/>
    </row>
    <row r="238" spans="2:2" x14ac:dyDescent="0.25">
      <c r="B238" s="43"/>
    </row>
    <row r="239" spans="2:2" x14ac:dyDescent="0.25">
      <c r="B239" s="43"/>
    </row>
    <row r="240" spans="2:2" x14ac:dyDescent="0.25">
      <c r="B240" s="43"/>
    </row>
    <row r="241" spans="2:2" x14ac:dyDescent="0.25">
      <c r="B241" s="43"/>
    </row>
    <row r="242" spans="2:2" x14ac:dyDescent="0.25">
      <c r="B242" s="43"/>
    </row>
    <row r="243" spans="2:2" x14ac:dyDescent="0.25">
      <c r="B243" s="43"/>
    </row>
    <row r="244" spans="2:2" x14ac:dyDescent="0.25">
      <c r="B244" s="43"/>
    </row>
    <row r="245" spans="2:2" x14ac:dyDescent="0.25">
      <c r="B245" s="43"/>
    </row>
    <row r="246" spans="2:2" x14ac:dyDescent="0.25">
      <c r="B246" s="43"/>
    </row>
    <row r="247" spans="2:2" x14ac:dyDescent="0.25">
      <c r="B247" s="43"/>
    </row>
    <row r="248" spans="2:2" x14ac:dyDescent="0.25">
      <c r="B248" s="43"/>
    </row>
    <row r="249" spans="2:2" x14ac:dyDescent="0.25">
      <c r="B249" s="43"/>
    </row>
    <row r="250" spans="2:2" x14ac:dyDescent="0.25">
      <c r="B250" s="43"/>
    </row>
    <row r="251" spans="2:2" x14ac:dyDescent="0.25">
      <c r="B251" s="43"/>
    </row>
    <row r="252" spans="2:2" x14ac:dyDescent="0.25">
      <c r="B252" s="43"/>
    </row>
    <row r="253" spans="2:2" x14ac:dyDescent="0.25">
      <c r="B253" s="43"/>
    </row>
    <row r="254" spans="2:2" x14ac:dyDescent="0.25">
      <c r="B254" s="43"/>
    </row>
    <row r="255" spans="2:2" x14ac:dyDescent="0.25">
      <c r="B255" s="43"/>
    </row>
    <row r="256" spans="2:2" x14ac:dyDescent="0.25">
      <c r="B256" s="43"/>
    </row>
    <row r="257" spans="2:2" x14ac:dyDescent="0.25">
      <c r="B257" s="43"/>
    </row>
    <row r="258" spans="2:2" x14ac:dyDescent="0.25">
      <c r="B258" s="43"/>
    </row>
    <row r="259" spans="2:2" x14ac:dyDescent="0.25">
      <c r="B259" s="43"/>
    </row>
    <row r="260" spans="2:2" x14ac:dyDescent="0.25">
      <c r="B260" s="43"/>
    </row>
    <row r="261" spans="2:2" x14ac:dyDescent="0.25">
      <c r="B261" s="43"/>
    </row>
    <row r="262" spans="2:2" x14ac:dyDescent="0.25">
      <c r="B262" s="43"/>
    </row>
    <row r="263" spans="2:2" x14ac:dyDescent="0.25">
      <c r="B263" s="43"/>
    </row>
    <row r="264" spans="2:2" x14ac:dyDescent="0.25">
      <c r="B264" s="43"/>
    </row>
    <row r="265" spans="2:2" x14ac:dyDescent="0.25">
      <c r="B265" s="43"/>
    </row>
    <row r="266" spans="2:2" x14ac:dyDescent="0.25">
      <c r="B266" s="43"/>
    </row>
    <row r="267" spans="2:2" x14ac:dyDescent="0.25">
      <c r="B267" s="43"/>
    </row>
    <row r="268" spans="2:2" x14ac:dyDescent="0.25">
      <c r="B268" s="43"/>
    </row>
    <row r="269" spans="2:2" x14ac:dyDescent="0.25">
      <c r="B269" s="43"/>
    </row>
    <row r="270" spans="2:2" x14ac:dyDescent="0.25">
      <c r="B270" s="43"/>
    </row>
    <row r="271" spans="2:2" x14ac:dyDescent="0.25">
      <c r="B271" s="43"/>
    </row>
    <row r="272" spans="2:2" x14ac:dyDescent="0.25">
      <c r="B272" s="43"/>
    </row>
    <row r="273" spans="2:2" x14ac:dyDescent="0.25">
      <c r="B273" s="43"/>
    </row>
    <row r="274" spans="2:2" x14ac:dyDescent="0.25">
      <c r="B274" s="43"/>
    </row>
    <row r="275" spans="2:2" x14ac:dyDescent="0.25">
      <c r="B275" s="43"/>
    </row>
    <row r="276" spans="2:2" x14ac:dyDescent="0.25">
      <c r="B276" s="43"/>
    </row>
    <row r="277" spans="2:2" x14ac:dyDescent="0.25">
      <c r="B277" s="43"/>
    </row>
    <row r="278" spans="2:2" x14ac:dyDescent="0.25">
      <c r="B278" s="43"/>
    </row>
    <row r="279" spans="2:2" x14ac:dyDescent="0.25">
      <c r="B279" s="43"/>
    </row>
    <row r="280" spans="2:2" x14ac:dyDescent="0.25">
      <c r="B280" s="43"/>
    </row>
    <row r="281" spans="2:2" x14ac:dyDescent="0.25">
      <c r="B281" s="43"/>
    </row>
    <row r="282" spans="2:2" x14ac:dyDescent="0.25">
      <c r="B282" s="43"/>
    </row>
    <row r="283" spans="2:2" x14ac:dyDescent="0.25">
      <c r="B283" s="43"/>
    </row>
    <row r="284" spans="2:2" x14ac:dyDescent="0.25">
      <c r="B284" s="43"/>
    </row>
    <row r="285" spans="2:2" x14ac:dyDescent="0.25">
      <c r="B285" s="43"/>
    </row>
    <row r="286" spans="2:2" x14ac:dyDescent="0.25">
      <c r="B286" s="43"/>
    </row>
    <row r="287" spans="2:2" x14ac:dyDescent="0.25">
      <c r="B287" s="43"/>
    </row>
    <row r="288" spans="2:2" x14ac:dyDescent="0.25">
      <c r="B288" s="43"/>
    </row>
    <row r="289" spans="2:2" x14ac:dyDescent="0.25">
      <c r="B289" s="43"/>
    </row>
    <row r="290" spans="2:2" x14ac:dyDescent="0.25">
      <c r="B290" s="43"/>
    </row>
    <row r="291" spans="2:2" x14ac:dyDescent="0.25">
      <c r="B291" s="43"/>
    </row>
    <row r="292" spans="2:2" x14ac:dyDescent="0.25">
      <c r="B292" s="43"/>
    </row>
    <row r="293" spans="2:2" x14ac:dyDescent="0.25">
      <c r="B293" s="43"/>
    </row>
    <row r="294" spans="2:2" x14ac:dyDescent="0.25">
      <c r="B294" s="43"/>
    </row>
    <row r="295" spans="2:2" x14ac:dyDescent="0.25">
      <c r="B295" s="43"/>
    </row>
    <row r="296" spans="2:2" x14ac:dyDescent="0.25">
      <c r="B296" s="43"/>
    </row>
    <row r="297" spans="2:2" x14ac:dyDescent="0.25">
      <c r="B297" s="43"/>
    </row>
    <row r="298" spans="2:2" x14ac:dyDescent="0.25">
      <c r="B298" s="43"/>
    </row>
    <row r="299" spans="2:2" x14ac:dyDescent="0.25">
      <c r="B299" s="43"/>
    </row>
    <row r="300" spans="2:2" x14ac:dyDescent="0.25">
      <c r="B300" s="43"/>
    </row>
    <row r="301" spans="2:2" x14ac:dyDescent="0.25">
      <c r="B301" s="43"/>
    </row>
    <row r="302" spans="2:2" x14ac:dyDescent="0.25">
      <c r="B302" s="43"/>
    </row>
    <row r="303" spans="2:2" x14ac:dyDescent="0.25">
      <c r="B303" s="43"/>
    </row>
    <row r="304" spans="2:2" x14ac:dyDescent="0.25">
      <c r="B304" s="43"/>
    </row>
    <row r="305" spans="2:2" x14ac:dyDescent="0.25">
      <c r="B305" s="43"/>
    </row>
    <row r="306" spans="2:2" x14ac:dyDescent="0.25">
      <c r="B306" s="43"/>
    </row>
    <row r="307" spans="2:2" x14ac:dyDescent="0.25">
      <c r="B307" s="43"/>
    </row>
    <row r="308" spans="2:2" x14ac:dyDescent="0.25">
      <c r="B308" s="43"/>
    </row>
    <row r="309" spans="2:2" x14ac:dyDescent="0.25">
      <c r="B309" s="43"/>
    </row>
    <row r="310" spans="2:2" x14ac:dyDescent="0.25">
      <c r="B310" s="43"/>
    </row>
    <row r="311" spans="2:2" x14ac:dyDescent="0.25">
      <c r="B311" s="43"/>
    </row>
    <row r="312" spans="2:2" x14ac:dyDescent="0.25">
      <c r="B312" s="43"/>
    </row>
    <row r="313" spans="2:2" x14ac:dyDescent="0.25">
      <c r="B313" s="43"/>
    </row>
    <row r="314" spans="2:2" x14ac:dyDescent="0.25">
      <c r="B314" s="43"/>
    </row>
    <row r="315" spans="2:2" x14ac:dyDescent="0.25">
      <c r="B315" s="43"/>
    </row>
    <row r="316" spans="2:2" x14ac:dyDescent="0.25">
      <c r="B316" s="43"/>
    </row>
    <row r="317" spans="2:2" x14ac:dyDescent="0.25">
      <c r="B317" s="43"/>
    </row>
    <row r="318" spans="2:2" x14ac:dyDescent="0.25">
      <c r="B318" s="43"/>
    </row>
    <row r="319" spans="2:2" x14ac:dyDescent="0.25">
      <c r="B319" s="43"/>
    </row>
    <row r="320" spans="2:2" x14ac:dyDescent="0.25">
      <c r="B320" s="43"/>
    </row>
    <row r="321" spans="2:2" x14ac:dyDescent="0.25">
      <c r="B321" s="43"/>
    </row>
    <row r="322" spans="2:2" x14ac:dyDescent="0.25">
      <c r="B322" s="43"/>
    </row>
    <row r="323" spans="2:2" x14ac:dyDescent="0.25">
      <c r="B323" s="43"/>
    </row>
    <row r="324" spans="2:2" x14ac:dyDescent="0.25">
      <c r="B324" s="43"/>
    </row>
    <row r="325" spans="2:2" x14ac:dyDescent="0.25">
      <c r="B325" s="43"/>
    </row>
    <row r="326" spans="2:2" x14ac:dyDescent="0.25">
      <c r="B326" s="43"/>
    </row>
    <row r="327" spans="2:2" x14ac:dyDescent="0.25">
      <c r="B327" s="43"/>
    </row>
    <row r="328" spans="2:2" x14ac:dyDescent="0.25">
      <c r="B328" s="43"/>
    </row>
    <row r="329" spans="2:2" x14ac:dyDescent="0.25">
      <c r="B329" s="43"/>
    </row>
    <row r="330" spans="2:2" x14ac:dyDescent="0.25">
      <c r="B330" s="43"/>
    </row>
    <row r="331" spans="2:2" x14ac:dyDescent="0.25">
      <c r="B331" s="43"/>
    </row>
    <row r="332" spans="2:2" x14ac:dyDescent="0.25">
      <c r="B332" s="43"/>
    </row>
    <row r="333" spans="2:2" x14ac:dyDescent="0.25">
      <c r="B333" s="43"/>
    </row>
    <row r="334" spans="2:2" x14ac:dyDescent="0.25">
      <c r="B334" s="43"/>
    </row>
    <row r="335" spans="2:2" x14ac:dyDescent="0.25">
      <c r="B335" s="43"/>
    </row>
    <row r="336" spans="2:2" x14ac:dyDescent="0.25">
      <c r="B336" s="43"/>
    </row>
    <row r="337" spans="2:2" x14ac:dyDescent="0.25">
      <c r="B337" s="43"/>
    </row>
    <row r="338" spans="2:2" x14ac:dyDescent="0.25">
      <c r="B338" s="43"/>
    </row>
    <row r="339" spans="2:2" x14ac:dyDescent="0.25">
      <c r="B339" s="43"/>
    </row>
    <row r="340" spans="2:2" x14ac:dyDescent="0.25">
      <c r="B340" s="43"/>
    </row>
    <row r="341" spans="2:2" x14ac:dyDescent="0.25">
      <c r="B341" s="43"/>
    </row>
    <row r="342" spans="2:2" x14ac:dyDescent="0.25">
      <c r="B342" s="43"/>
    </row>
    <row r="343" spans="2:2" x14ac:dyDescent="0.25">
      <c r="B343" s="43"/>
    </row>
    <row r="344" spans="2:2" x14ac:dyDescent="0.25">
      <c r="B344" s="43"/>
    </row>
    <row r="345" spans="2:2" x14ac:dyDescent="0.25">
      <c r="B345" s="43"/>
    </row>
    <row r="346" spans="2:2" x14ac:dyDescent="0.25">
      <c r="B346" s="43"/>
    </row>
    <row r="347" spans="2:2" x14ac:dyDescent="0.25">
      <c r="B347" s="43"/>
    </row>
    <row r="348" spans="2:2" x14ac:dyDescent="0.25">
      <c r="B348" s="43"/>
    </row>
    <row r="349" spans="2:2" x14ac:dyDescent="0.25">
      <c r="B349" s="43"/>
    </row>
    <row r="350" spans="2:2" x14ac:dyDescent="0.25">
      <c r="B350" s="43"/>
    </row>
    <row r="351" spans="2:2" x14ac:dyDescent="0.25">
      <c r="B351" s="43"/>
    </row>
    <row r="352" spans="2:2" x14ac:dyDescent="0.25">
      <c r="B352" s="43"/>
    </row>
    <row r="353" spans="2:2" x14ac:dyDescent="0.25">
      <c r="B353" s="43"/>
    </row>
    <row r="354" spans="2:2" x14ac:dyDescent="0.25">
      <c r="B354" s="43"/>
    </row>
    <row r="355" spans="2:2" x14ac:dyDescent="0.25">
      <c r="B355" s="43"/>
    </row>
    <row r="356" spans="2:2" x14ac:dyDescent="0.25">
      <c r="B356" s="43"/>
    </row>
    <row r="357" spans="2:2" x14ac:dyDescent="0.25">
      <c r="B357" s="43"/>
    </row>
    <row r="358" spans="2:2" x14ac:dyDescent="0.25">
      <c r="B358" s="43"/>
    </row>
    <row r="359" spans="2:2" x14ac:dyDescent="0.25">
      <c r="B359" s="43"/>
    </row>
    <row r="360" spans="2:2" x14ac:dyDescent="0.25">
      <c r="B360" s="43"/>
    </row>
    <row r="361" spans="2:2" x14ac:dyDescent="0.25">
      <c r="B361" s="43"/>
    </row>
    <row r="362" spans="2:2" x14ac:dyDescent="0.25">
      <c r="B362" s="43"/>
    </row>
    <row r="363" spans="2:2" x14ac:dyDescent="0.25">
      <c r="B363" s="43"/>
    </row>
    <row r="364" spans="2:2" x14ac:dyDescent="0.25">
      <c r="B364" s="43"/>
    </row>
    <row r="365" spans="2:2" x14ac:dyDescent="0.25">
      <c r="B365" s="43"/>
    </row>
    <row r="366" spans="2:2" x14ac:dyDescent="0.25">
      <c r="B366" s="43"/>
    </row>
    <row r="367" spans="2:2" x14ac:dyDescent="0.25">
      <c r="B367" s="43"/>
    </row>
    <row r="368" spans="2:2" x14ac:dyDescent="0.25">
      <c r="B368" s="43"/>
    </row>
    <row r="369" spans="2:2" x14ac:dyDescent="0.25">
      <c r="B369" s="43"/>
    </row>
    <row r="370" spans="2:2" x14ac:dyDescent="0.25">
      <c r="B370" s="43"/>
    </row>
    <row r="371" spans="2:2" x14ac:dyDescent="0.25">
      <c r="B371" s="43"/>
    </row>
    <row r="372" spans="2:2" x14ac:dyDescent="0.25">
      <c r="B372" s="43"/>
    </row>
    <row r="373" spans="2:2" x14ac:dyDescent="0.25">
      <c r="B373" s="43"/>
    </row>
    <row r="374" spans="2:2" x14ac:dyDescent="0.25">
      <c r="B374" s="43"/>
    </row>
    <row r="375" spans="2:2" x14ac:dyDescent="0.25">
      <c r="B375" s="43"/>
    </row>
    <row r="376" spans="2:2" x14ac:dyDescent="0.25">
      <c r="B376" s="43"/>
    </row>
    <row r="377" spans="2:2" x14ac:dyDescent="0.25">
      <c r="B377" s="43"/>
    </row>
    <row r="378" spans="2:2" x14ac:dyDescent="0.25">
      <c r="B378" s="43"/>
    </row>
    <row r="379" spans="2:2" x14ac:dyDescent="0.25">
      <c r="B379" s="43"/>
    </row>
    <row r="380" spans="2:2" x14ac:dyDescent="0.25">
      <c r="B380" s="43"/>
    </row>
    <row r="381" spans="2:2" x14ac:dyDescent="0.25">
      <c r="B381" s="43"/>
    </row>
    <row r="382" spans="2:2" x14ac:dyDescent="0.25">
      <c r="B382" s="43"/>
    </row>
    <row r="383" spans="2:2" x14ac:dyDescent="0.25">
      <c r="B383" s="43"/>
    </row>
    <row r="384" spans="2:2" x14ac:dyDescent="0.25">
      <c r="B384" s="43"/>
    </row>
    <row r="385" spans="2:2" x14ac:dyDescent="0.25">
      <c r="B385" s="43"/>
    </row>
    <row r="386" spans="2:2" x14ac:dyDescent="0.25">
      <c r="B386" s="43"/>
    </row>
    <row r="387" spans="2:2" x14ac:dyDescent="0.25">
      <c r="B387" s="43"/>
    </row>
    <row r="388" spans="2:2" x14ac:dyDescent="0.25">
      <c r="B388" s="43"/>
    </row>
    <row r="389" spans="2:2" x14ac:dyDescent="0.25">
      <c r="B389" s="43"/>
    </row>
    <row r="390" spans="2:2" x14ac:dyDescent="0.25">
      <c r="B390" s="43"/>
    </row>
    <row r="391" spans="2:2" x14ac:dyDescent="0.25">
      <c r="B391" s="43"/>
    </row>
    <row r="392" spans="2:2" x14ac:dyDescent="0.25">
      <c r="B392" s="43"/>
    </row>
    <row r="393" spans="2:2" x14ac:dyDescent="0.25">
      <c r="B393" s="43"/>
    </row>
    <row r="394" spans="2:2" x14ac:dyDescent="0.25">
      <c r="B394" s="43"/>
    </row>
    <row r="395" spans="2:2" x14ac:dyDescent="0.25">
      <c r="B395" s="43"/>
    </row>
    <row r="396" spans="2:2" x14ac:dyDescent="0.25">
      <c r="B396" s="43"/>
    </row>
    <row r="397" spans="2:2" x14ac:dyDescent="0.25">
      <c r="B397" s="43"/>
    </row>
    <row r="398" spans="2:2" x14ac:dyDescent="0.25">
      <c r="B398" s="43"/>
    </row>
    <row r="399" spans="2:2" x14ac:dyDescent="0.25">
      <c r="B399" s="43"/>
    </row>
    <row r="400" spans="2:2" x14ac:dyDescent="0.25">
      <c r="B400" s="43"/>
    </row>
    <row r="401" spans="2:2" x14ac:dyDescent="0.25">
      <c r="B401" s="43"/>
    </row>
    <row r="402" spans="2:2" x14ac:dyDescent="0.25">
      <c r="B402" s="43"/>
    </row>
    <row r="403" spans="2:2" x14ac:dyDescent="0.25">
      <c r="B403" s="43"/>
    </row>
    <row r="404" spans="2:2" x14ac:dyDescent="0.25">
      <c r="B404" s="43"/>
    </row>
    <row r="405" spans="2:2" x14ac:dyDescent="0.25">
      <c r="B405" s="43"/>
    </row>
    <row r="406" spans="2:2" x14ac:dyDescent="0.25">
      <c r="B406" s="43"/>
    </row>
    <row r="407" spans="2:2" x14ac:dyDescent="0.25">
      <c r="B407" s="43"/>
    </row>
    <row r="408" spans="2:2" x14ac:dyDescent="0.25">
      <c r="B408" s="43"/>
    </row>
    <row r="409" spans="2:2" x14ac:dyDescent="0.25">
      <c r="B409" s="43"/>
    </row>
    <row r="410" spans="2:2" x14ac:dyDescent="0.25">
      <c r="B410" s="43"/>
    </row>
    <row r="411" spans="2:2" x14ac:dyDescent="0.25">
      <c r="B411" s="43"/>
    </row>
    <row r="412" spans="2:2" x14ac:dyDescent="0.25">
      <c r="B412" s="43"/>
    </row>
    <row r="413" spans="2:2" x14ac:dyDescent="0.25">
      <c r="B413" s="43"/>
    </row>
    <row r="414" spans="2:2" x14ac:dyDescent="0.25">
      <c r="B414" s="43"/>
    </row>
    <row r="415" spans="2:2" x14ac:dyDescent="0.25">
      <c r="B415" s="43"/>
    </row>
    <row r="416" spans="2:2" x14ac:dyDescent="0.25">
      <c r="B416" s="43"/>
    </row>
    <row r="417" spans="2:2" x14ac:dyDescent="0.25">
      <c r="B417" s="43"/>
    </row>
    <row r="418" spans="2:2" x14ac:dyDescent="0.25">
      <c r="B418" s="43"/>
    </row>
    <row r="419" spans="2:2" x14ac:dyDescent="0.25">
      <c r="B419" s="43"/>
    </row>
    <row r="420" spans="2:2" x14ac:dyDescent="0.25">
      <c r="B420" s="43"/>
    </row>
    <row r="421" spans="2:2" x14ac:dyDescent="0.25">
      <c r="B421" s="43"/>
    </row>
    <row r="422" spans="2:2" x14ac:dyDescent="0.25">
      <c r="B422" s="43"/>
    </row>
    <row r="423" spans="2:2" x14ac:dyDescent="0.25">
      <c r="B423" s="43"/>
    </row>
    <row r="424" spans="2:2" x14ac:dyDescent="0.25">
      <c r="B424" s="43"/>
    </row>
    <row r="425" spans="2:2" x14ac:dyDescent="0.25">
      <c r="B425" s="43"/>
    </row>
    <row r="426" spans="2:2" x14ac:dyDescent="0.25">
      <c r="B426" s="43"/>
    </row>
    <row r="427" spans="2:2" x14ac:dyDescent="0.25">
      <c r="B427" s="43"/>
    </row>
    <row r="428" spans="2:2" x14ac:dyDescent="0.25">
      <c r="B428" s="43"/>
    </row>
    <row r="429" spans="2:2" x14ac:dyDescent="0.25">
      <c r="B429" s="43"/>
    </row>
    <row r="430" spans="2:2" x14ac:dyDescent="0.25">
      <c r="B430" s="43"/>
    </row>
    <row r="431" spans="2:2" x14ac:dyDescent="0.25">
      <c r="B431" s="43"/>
    </row>
    <row r="432" spans="2:2" x14ac:dyDescent="0.25">
      <c r="B432" s="43"/>
    </row>
    <row r="433" spans="2:2" x14ac:dyDescent="0.25">
      <c r="B433" s="43"/>
    </row>
    <row r="434" spans="2:2" x14ac:dyDescent="0.25">
      <c r="B434" s="43"/>
    </row>
    <row r="435" spans="2:2" x14ac:dyDescent="0.25">
      <c r="B435" s="43"/>
    </row>
    <row r="436" spans="2:2" x14ac:dyDescent="0.25">
      <c r="B436" s="43"/>
    </row>
    <row r="437" spans="2:2" x14ac:dyDescent="0.25">
      <c r="B437" s="43"/>
    </row>
    <row r="438" spans="2:2" x14ac:dyDescent="0.25">
      <c r="B438" s="43"/>
    </row>
    <row r="439" spans="2:2" x14ac:dyDescent="0.25">
      <c r="B439" s="43"/>
    </row>
    <row r="440" spans="2:2" x14ac:dyDescent="0.25">
      <c r="B440" s="43"/>
    </row>
    <row r="441" spans="2:2" x14ac:dyDescent="0.25">
      <c r="B441" s="43"/>
    </row>
    <row r="442" spans="2:2" x14ac:dyDescent="0.25">
      <c r="B442" s="43"/>
    </row>
    <row r="443" spans="2:2" x14ac:dyDescent="0.25">
      <c r="B443" s="43"/>
    </row>
    <row r="444" spans="2:2" x14ac:dyDescent="0.25">
      <c r="B444" s="43"/>
    </row>
    <row r="445" spans="2:2" x14ac:dyDescent="0.25">
      <c r="B445" s="43"/>
    </row>
    <row r="446" spans="2:2" x14ac:dyDescent="0.25">
      <c r="B446" s="43"/>
    </row>
    <row r="447" spans="2:2" x14ac:dyDescent="0.25">
      <c r="B447" s="43"/>
    </row>
    <row r="448" spans="2:2" x14ac:dyDescent="0.25">
      <c r="B448" s="43"/>
    </row>
    <row r="449" spans="2:2" x14ac:dyDescent="0.25">
      <c r="B449" s="43"/>
    </row>
    <row r="450" spans="2:2" x14ac:dyDescent="0.25">
      <c r="B450" s="43"/>
    </row>
    <row r="451" spans="2:2" x14ac:dyDescent="0.25">
      <c r="B451" s="43"/>
    </row>
    <row r="452" spans="2:2" x14ac:dyDescent="0.25">
      <c r="B452" s="43"/>
    </row>
    <row r="453" spans="2:2" x14ac:dyDescent="0.25">
      <c r="B453" s="43"/>
    </row>
    <row r="454" spans="2:2" x14ac:dyDescent="0.25">
      <c r="B454" s="43"/>
    </row>
    <row r="455" spans="2:2" x14ac:dyDescent="0.25">
      <c r="B455" s="43"/>
    </row>
    <row r="456" spans="2:2" x14ac:dyDescent="0.25">
      <c r="B456" s="43"/>
    </row>
    <row r="457" spans="2:2" x14ac:dyDescent="0.25">
      <c r="B457" s="43"/>
    </row>
    <row r="458" spans="2:2" x14ac:dyDescent="0.25">
      <c r="B458" s="43"/>
    </row>
    <row r="459" spans="2:2" x14ac:dyDescent="0.25">
      <c r="B459" s="43"/>
    </row>
    <row r="460" spans="2:2" x14ac:dyDescent="0.25">
      <c r="B460" s="43"/>
    </row>
    <row r="461" spans="2:2" x14ac:dyDescent="0.25">
      <c r="B461" s="43"/>
    </row>
    <row r="462" spans="2:2" x14ac:dyDescent="0.25">
      <c r="B462" s="43"/>
    </row>
    <row r="463" spans="2:2" x14ac:dyDescent="0.25">
      <c r="B463" s="43"/>
    </row>
    <row r="464" spans="2:2" x14ac:dyDescent="0.25">
      <c r="B464" s="43"/>
    </row>
    <row r="465" spans="2:2" x14ac:dyDescent="0.25">
      <c r="B465" s="43"/>
    </row>
    <row r="466" spans="2:2" x14ac:dyDescent="0.25">
      <c r="B466" s="43"/>
    </row>
    <row r="467" spans="2:2" x14ac:dyDescent="0.25">
      <c r="B467" s="43"/>
    </row>
    <row r="468" spans="2:2" x14ac:dyDescent="0.25">
      <c r="B468" s="43"/>
    </row>
    <row r="469" spans="2:2" x14ac:dyDescent="0.25">
      <c r="B469" s="43"/>
    </row>
    <row r="470" spans="2:2" x14ac:dyDescent="0.25">
      <c r="B470" s="43"/>
    </row>
    <row r="471" spans="2:2" x14ac:dyDescent="0.25">
      <c r="B471" s="43"/>
    </row>
    <row r="472" spans="2:2" x14ac:dyDescent="0.25">
      <c r="B472" s="43"/>
    </row>
    <row r="473" spans="2:2" x14ac:dyDescent="0.25">
      <c r="B473" s="43"/>
    </row>
    <row r="474" spans="2:2" x14ac:dyDescent="0.25">
      <c r="B474" s="43"/>
    </row>
    <row r="475" spans="2:2" x14ac:dyDescent="0.25">
      <c r="B475" s="43"/>
    </row>
    <row r="476" spans="2:2" x14ac:dyDescent="0.25">
      <c r="B476" s="43"/>
    </row>
    <row r="477" spans="2:2" x14ac:dyDescent="0.25">
      <c r="B477" s="43"/>
    </row>
    <row r="478" spans="2:2" x14ac:dyDescent="0.25">
      <c r="B478" s="43"/>
    </row>
    <row r="479" spans="2:2" x14ac:dyDescent="0.25">
      <c r="B479" s="43"/>
    </row>
    <row r="480" spans="2:2" x14ac:dyDescent="0.25">
      <c r="B480" s="43"/>
    </row>
    <row r="481" spans="2:2" x14ac:dyDescent="0.25">
      <c r="B481" s="43"/>
    </row>
    <row r="482" spans="2:2" x14ac:dyDescent="0.25">
      <c r="B482" s="43"/>
    </row>
    <row r="483" spans="2:2" x14ac:dyDescent="0.25">
      <c r="B483" s="43"/>
    </row>
    <row r="484" spans="2:2" x14ac:dyDescent="0.25">
      <c r="B484" s="43"/>
    </row>
    <row r="485" spans="2:2" x14ac:dyDescent="0.25">
      <c r="B485" s="43"/>
    </row>
    <row r="486" spans="2:2" x14ac:dyDescent="0.25">
      <c r="B486" s="43"/>
    </row>
    <row r="487" spans="2:2" x14ac:dyDescent="0.25">
      <c r="B487" s="43"/>
    </row>
    <row r="488" spans="2:2" x14ac:dyDescent="0.25">
      <c r="B488" s="43"/>
    </row>
    <row r="489" spans="2:2" x14ac:dyDescent="0.25">
      <c r="B489" s="43"/>
    </row>
    <row r="490" spans="2:2" x14ac:dyDescent="0.25">
      <c r="B490" s="43"/>
    </row>
    <row r="491" spans="2:2" x14ac:dyDescent="0.25">
      <c r="B491" s="43"/>
    </row>
    <row r="492" spans="2:2" x14ac:dyDescent="0.25">
      <c r="B492" s="43"/>
    </row>
    <row r="493" spans="2:2" x14ac:dyDescent="0.25">
      <c r="B493" s="43"/>
    </row>
    <row r="494" spans="2:2" x14ac:dyDescent="0.25">
      <c r="B494" s="43"/>
    </row>
    <row r="495" spans="2:2" x14ac:dyDescent="0.25">
      <c r="B495" s="43"/>
    </row>
    <row r="496" spans="2:2" x14ac:dyDescent="0.25">
      <c r="B496" s="43"/>
    </row>
    <row r="497" spans="2:2" x14ac:dyDescent="0.25">
      <c r="B497" s="4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497"/>
  <sheetViews>
    <sheetView workbookViewId="0"/>
  </sheetViews>
  <sheetFormatPr defaultColWidth="5.7109375" defaultRowHeight="15" x14ac:dyDescent="0.25"/>
  <cols>
    <col min="1" max="1" width="11.5703125" customWidth="1"/>
    <col min="2" max="32" width="7.7109375" style="44" customWidth="1"/>
    <col min="33" max="33" width="12.7109375" customWidth="1"/>
    <col min="257" max="257" width="11.5703125" customWidth="1"/>
    <col min="258" max="288" width="7.7109375" customWidth="1"/>
    <col min="289" max="289" width="12.7109375" customWidth="1"/>
    <col min="513" max="513" width="11.5703125" customWidth="1"/>
    <col min="514" max="544" width="7.7109375" customWidth="1"/>
    <col min="545" max="545" width="12.7109375" customWidth="1"/>
    <col min="769" max="769" width="11.5703125" customWidth="1"/>
    <col min="770" max="800" width="7.7109375" customWidth="1"/>
    <col min="801" max="801" width="12.7109375" customWidth="1"/>
    <col min="1025" max="1025" width="11.5703125" customWidth="1"/>
    <col min="1026" max="1056" width="7.7109375" customWidth="1"/>
    <col min="1057" max="1057" width="12.7109375" customWidth="1"/>
    <col min="1281" max="1281" width="11.5703125" customWidth="1"/>
    <col min="1282" max="1312" width="7.7109375" customWidth="1"/>
    <col min="1313" max="1313" width="12.7109375" customWidth="1"/>
    <col min="1537" max="1537" width="11.5703125" customWidth="1"/>
    <col min="1538" max="1568" width="7.7109375" customWidth="1"/>
    <col min="1569" max="1569" width="12.7109375" customWidth="1"/>
    <col min="1793" max="1793" width="11.5703125" customWidth="1"/>
    <col min="1794" max="1824" width="7.7109375" customWidth="1"/>
    <col min="1825" max="1825" width="12.7109375" customWidth="1"/>
    <col min="2049" max="2049" width="11.5703125" customWidth="1"/>
    <col min="2050" max="2080" width="7.7109375" customWidth="1"/>
    <col min="2081" max="2081" width="12.7109375" customWidth="1"/>
    <col min="2305" max="2305" width="11.5703125" customWidth="1"/>
    <col min="2306" max="2336" width="7.7109375" customWidth="1"/>
    <col min="2337" max="2337" width="12.7109375" customWidth="1"/>
    <col min="2561" max="2561" width="11.5703125" customWidth="1"/>
    <col min="2562" max="2592" width="7.7109375" customWidth="1"/>
    <col min="2593" max="2593" width="12.7109375" customWidth="1"/>
    <col min="2817" max="2817" width="11.5703125" customWidth="1"/>
    <col min="2818" max="2848" width="7.7109375" customWidth="1"/>
    <col min="2849" max="2849" width="12.7109375" customWidth="1"/>
    <col min="3073" max="3073" width="11.5703125" customWidth="1"/>
    <col min="3074" max="3104" width="7.7109375" customWidth="1"/>
    <col min="3105" max="3105" width="12.7109375" customWidth="1"/>
    <col min="3329" max="3329" width="11.5703125" customWidth="1"/>
    <col min="3330" max="3360" width="7.7109375" customWidth="1"/>
    <col min="3361" max="3361" width="12.7109375" customWidth="1"/>
    <col min="3585" max="3585" width="11.5703125" customWidth="1"/>
    <col min="3586" max="3616" width="7.7109375" customWidth="1"/>
    <col min="3617" max="3617" width="12.7109375" customWidth="1"/>
    <col min="3841" max="3841" width="11.5703125" customWidth="1"/>
    <col min="3842" max="3872" width="7.7109375" customWidth="1"/>
    <col min="3873" max="3873" width="12.7109375" customWidth="1"/>
    <col min="4097" max="4097" width="11.5703125" customWidth="1"/>
    <col min="4098" max="4128" width="7.7109375" customWidth="1"/>
    <col min="4129" max="4129" width="12.7109375" customWidth="1"/>
    <col min="4353" max="4353" width="11.5703125" customWidth="1"/>
    <col min="4354" max="4384" width="7.7109375" customWidth="1"/>
    <col min="4385" max="4385" width="12.7109375" customWidth="1"/>
    <col min="4609" max="4609" width="11.5703125" customWidth="1"/>
    <col min="4610" max="4640" width="7.7109375" customWidth="1"/>
    <col min="4641" max="4641" width="12.7109375" customWidth="1"/>
    <col min="4865" max="4865" width="11.5703125" customWidth="1"/>
    <col min="4866" max="4896" width="7.7109375" customWidth="1"/>
    <col min="4897" max="4897" width="12.7109375" customWidth="1"/>
    <col min="5121" max="5121" width="11.5703125" customWidth="1"/>
    <col min="5122" max="5152" width="7.7109375" customWidth="1"/>
    <col min="5153" max="5153" width="12.7109375" customWidth="1"/>
    <col min="5377" max="5377" width="11.5703125" customWidth="1"/>
    <col min="5378" max="5408" width="7.7109375" customWidth="1"/>
    <col min="5409" max="5409" width="12.7109375" customWidth="1"/>
    <col min="5633" max="5633" width="11.5703125" customWidth="1"/>
    <col min="5634" max="5664" width="7.7109375" customWidth="1"/>
    <col min="5665" max="5665" width="12.7109375" customWidth="1"/>
    <col min="5889" max="5889" width="11.5703125" customWidth="1"/>
    <col min="5890" max="5920" width="7.7109375" customWidth="1"/>
    <col min="5921" max="5921" width="12.7109375" customWidth="1"/>
    <col min="6145" max="6145" width="11.5703125" customWidth="1"/>
    <col min="6146" max="6176" width="7.7109375" customWidth="1"/>
    <col min="6177" max="6177" width="12.7109375" customWidth="1"/>
    <col min="6401" max="6401" width="11.5703125" customWidth="1"/>
    <col min="6402" max="6432" width="7.7109375" customWidth="1"/>
    <col min="6433" max="6433" width="12.7109375" customWidth="1"/>
    <col min="6657" max="6657" width="11.5703125" customWidth="1"/>
    <col min="6658" max="6688" width="7.7109375" customWidth="1"/>
    <col min="6689" max="6689" width="12.7109375" customWidth="1"/>
    <col min="6913" max="6913" width="11.5703125" customWidth="1"/>
    <col min="6914" max="6944" width="7.7109375" customWidth="1"/>
    <col min="6945" max="6945" width="12.7109375" customWidth="1"/>
    <col min="7169" max="7169" width="11.5703125" customWidth="1"/>
    <col min="7170" max="7200" width="7.7109375" customWidth="1"/>
    <col min="7201" max="7201" width="12.7109375" customWidth="1"/>
    <col min="7425" max="7425" width="11.5703125" customWidth="1"/>
    <col min="7426" max="7456" width="7.7109375" customWidth="1"/>
    <col min="7457" max="7457" width="12.7109375" customWidth="1"/>
    <col min="7681" max="7681" width="11.5703125" customWidth="1"/>
    <col min="7682" max="7712" width="7.7109375" customWidth="1"/>
    <col min="7713" max="7713" width="12.7109375" customWidth="1"/>
    <col min="7937" max="7937" width="11.5703125" customWidth="1"/>
    <col min="7938" max="7968" width="7.7109375" customWidth="1"/>
    <col min="7969" max="7969" width="12.7109375" customWidth="1"/>
    <col min="8193" max="8193" width="11.5703125" customWidth="1"/>
    <col min="8194" max="8224" width="7.7109375" customWidth="1"/>
    <col min="8225" max="8225" width="12.7109375" customWidth="1"/>
    <col min="8449" max="8449" width="11.5703125" customWidth="1"/>
    <col min="8450" max="8480" width="7.7109375" customWidth="1"/>
    <col min="8481" max="8481" width="12.7109375" customWidth="1"/>
    <col min="8705" max="8705" width="11.5703125" customWidth="1"/>
    <col min="8706" max="8736" width="7.7109375" customWidth="1"/>
    <col min="8737" max="8737" width="12.7109375" customWidth="1"/>
    <col min="8961" max="8961" width="11.5703125" customWidth="1"/>
    <col min="8962" max="8992" width="7.7109375" customWidth="1"/>
    <col min="8993" max="8993" width="12.7109375" customWidth="1"/>
    <col min="9217" max="9217" width="11.5703125" customWidth="1"/>
    <col min="9218" max="9248" width="7.7109375" customWidth="1"/>
    <col min="9249" max="9249" width="12.7109375" customWidth="1"/>
    <col min="9473" max="9473" width="11.5703125" customWidth="1"/>
    <col min="9474" max="9504" width="7.7109375" customWidth="1"/>
    <col min="9505" max="9505" width="12.7109375" customWidth="1"/>
    <col min="9729" max="9729" width="11.5703125" customWidth="1"/>
    <col min="9730" max="9760" width="7.7109375" customWidth="1"/>
    <col min="9761" max="9761" width="12.7109375" customWidth="1"/>
    <col min="9985" max="9985" width="11.5703125" customWidth="1"/>
    <col min="9986" max="10016" width="7.7109375" customWidth="1"/>
    <col min="10017" max="10017" width="12.7109375" customWidth="1"/>
    <col min="10241" max="10241" width="11.5703125" customWidth="1"/>
    <col min="10242" max="10272" width="7.7109375" customWidth="1"/>
    <col min="10273" max="10273" width="12.7109375" customWidth="1"/>
    <col min="10497" max="10497" width="11.5703125" customWidth="1"/>
    <col min="10498" max="10528" width="7.7109375" customWidth="1"/>
    <col min="10529" max="10529" width="12.7109375" customWidth="1"/>
    <col min="10753" max="10753" width="11.5703125" customWidth="1"/>
    <col min="10754" max="10784" width="7.7109375" customWidth="1"/>
    <col min="10785" max="10785" width="12.7109375" customWidth="1"/>
    <col min="11009" max="11009" width="11.5703125" customWidth="1"/>
    <col min="11010" max="11040" width="7.7109375" customWidth="1"/>
    <col min="11041" max="11041" width="12.7109375" customWidth="1"/>
    <col min="11265" max="11265" width="11.5703125" customWidth="1"/>
    <col min="11266" max="11296" width="7.7109375" customWidth="1"/>
    <col min="11297" max="11297" width="12.7109375" customWidth="1"/>
    <col min="11521" max="11521" width="11.5703125" customWidth="1"/>
    <col min="11522" max="11552" width="7.7109375" customWidth="1"/>
    <col min="11553" max="11553" width="12.7109375" customWidth="1"/>
    <col min="11777" max="11777" width="11.5703125" customWidth="1"/>
    <col min="11778" max="11808" width="7.7109375" customWidth="1"/>
    <col min="11809" max="11809" width="12.7109375" customWidth="1"/>
    <col min="12033" max="12033" width="11.5703125" customWidth="1"/>
    <col min="12034" max="12064" width="7.7109375" customWidth="1"/>
    <col min="12065" max="12065" width="12.7109375" customWidth="1"/>
    <col min="12289" max="12289" width="11.5703125" customWidth="1"/>
    <col min="12290" max="12320" width="7.7109375" customWidth="1"/>
    <col min="12321" max="12321" width="12.7109375" customWidth="1"/>
    <col min="12545" max="12545" width="11.5703125" customWidth="1"/>
    <col min="12546" max="12576" width="7.7109375" customWidth="1"/>
    <col min="12577" max="12577" width="12.7109375" customWidth="1"/>
    <col min="12801" max="12801" width="11.5703125" customWidth="1"/>
    <col min="12802" max="12832" width="7.7109375" customWidth="1"/>
    <col min="12833" max="12833" width="12.7109375" customWidth="1"/>
    <col min="13057" max="13057" width="11.5703125" customWidth="1"/>
    <col min="13058" max="13088" width="7.7109375" customWidth="1"/>
    <col min="13089" max="13089" width="12.7109375" customWidth="1"/>
    <col min="13313" max="13313" width="11.5703125" customWidth="1"/>
    <col min="13314" max="13344" width="7.7109375" customWidth="1"/>
    <col min="13345" max="13345" width="12.7109375" customWidth="1"/>
    <col min="13569" max="13569" width="11.5703125" customWidth="1"/>
    <col min="13570" max="13600" width="7.7109375" customWidth="1"/>
    <col min="13601" max="13601" width="12.7109375" customWidth="1"/>
    <col min="13825" max="13825" width="11.5703125" customWidth="1"/>
    <col min="13826" max="13856" width="7.7109375" customWidth="1"/>
    <col min="13857" max="13857" width="12.7109375" customWidth="1"/>
    <col min="14081" max="14081" width="11.5703125" customWidth="1"/>
    <col min="14082" max="14112" width="7.7109375" customWidth="1"/>
    <col min="14113" max="14113" width="12.7109375" customWidth="1"/>
    <col min="14337" max="14337" width="11.5703125" customWidth="1"/>
    <col min="14338" max="14368" width="7.7109375" customWidth="1"/>
    <col min="14369" max="14369" width="12.7109375" customWidth="1"/>
    <col min="14593" max="14593" width="11.5703125" customWidth="1"/>
    <col min="14594" max="14624" width="7.7109375" customWidth="1"/>
    <col min="14625" max="14625" width="12.7109375" customWidth="1"/>
    <col min="14849" max="14849" width="11.5703125" customWidth="1"/>
    <col min="14850" max="14880" width="7.7109375" customWidth="1"/>
    <col min="14881" max="14881" width="12.7109375" customWidth="1"/>
    <col min="15105" max="15105" width="11.5703125" customWidth="1"/>
    <col min="15106" max="15136" width="7.7109375" customWidth="1"/>
    <col min="15137" max="15137" width="12.7109375" customWidth="1"/>
    <col min="15361" max="15361" width="11.5703125" customWidth="1"/>
    <col min="15362" max="15392" width="7.7109375" customWidth="1"/>
    <col min="15393" max="15393" width="12.7109375" customWidth="1"/>
    <col min="15617" max="15617" width="11.5703125" customWidth="1"/>
    <col min="15618" max="15648" width="7.7109375" customWidth="1"/>
    <col min="15649" max="15649" width="12.7109375" customWidth="1"/>
    <col min="15873" max="15873" width="11.5703125" customWidth="1"/>
    <col min="15874" max="15904" width="7.7109375" customWidth="1"/>
    <col min="15905" max="15905" width="12.7109375" customWidth="1"/>
    <col min="16129" max="16129" width="11.5703125" customWidth="1"/>
    <col min="16130" max="16160" width="7.7109375" customWidth="1"/>
    <col min="16161" max="16161" width="12.7109375" customWidth="1"/>
  </cols>
  <sheetData>
    <row r="1" spans="1:32" ht="18" x14ac:dyDescent="0.25">
      <c r="A1" s="1"/>
      <c r="B1" s="2" t="str">
        <f>'[9]Dia 1 (b)'!C1</f>
        <v xml:space="preserve"> MAIO DE  1994</v>
      </c>
      <c r="C1" s="3"/>
      <c r="D1" s="4"/>
      <c r="E1" s="5"/>
      <c r="F1" s="2"/>
      <c r="G1" s="3"/>
      <c r="H1" s="3"/>
      <c r="I1" s="3"/>
      <c r="J1" s="3"/>
      <c r="K1" s="3"/>
      <c r="L1" s="3"/>
      <c r="M1" s="3"/>
      <c r="N1" s="6"/>
      <c r="O1" s="7"/>
      <c r="P1" s="8"/>
      <c r="Q1" s="7"/>
      <c r="R1" s="7"/>
      <c r="S1" s="7"/>
      <c r="T1" s="7"/>
      <c r="U1" s="7"/>
      <c r="V1" s="9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thickBot="1" x14ac:dyDescent="0.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0.100000000000001" customHeight="1" thickBot="1" x14ac:dyDescent="0.3">
      <c r="A3" s="10" t="s">
        <v>0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  <c r="X3" s="11">
        <v>23</v>
      </c>
      <c r="Y3" s="11">
        <v>24</v>
      </c>
      <c r="Z3" s="12">
        <v>25</v>
      </c>
      <c r="AA3" s="13">
        <v>26</v>
      </c>
      <c r="AB3" s="13">
        <v>27</v>
      </c>
      <c r="AC3" s="13">
        <v>28</v>
      </c>
      <c r="AD3" s="13">
        <v>29</v>
      </c>
      <c r="AE3" s="13">
        <v>30</v>
      </c>
      <c r="AF3" s="14">
        <v>31</v>
      </c>
    </row>
    <row r="4" spans="1:32" ht="20.100000000000001" customHeight="1" x14ac:dyDescent="0.25">
      <c r="A4" s="15">
        <v>1</v>
      </c>
      <c r="B4" s="16">
        <f>'[9]Dia 1 (b)'!$X10</f>
        <v>12.643391226238224</v>
      </c>
      <c r="C4" s="16">
        <f>'[9]Dia 2 (b)'!$X10</f>
        <v>13.055551286121064</v>
      </c>
      <c r="D4" s="16">
        <f>'[9]Dia 3 (b)'!$X10</f>
        <v>12.538147593868208</v>
      </c>
      <c r="E4" s="16">
        <f>'[9]Dia 4 (b)'!$X10</f>
        <v>12.620655762674888</v>
      </c>
      <c r="F4" s="16">
        <f>'[9]Dia 5 (b)'!$X10</f>
        <v>11.591857204041444</v>
      </c>
      <c r="G4" s="16">
        <f>'[9]Dia 6 (b)'!$X10</f>
        <v>11.63898530472072</v>
      </c>
      <c r="H4" s="16">
        <f>'[9]Dia 7 (b)'!$X10</f>
        <v>14.166236568580162</v>
      </c>
      <c r="I4" s="16">
        <f>'[9]Dia 8 (b)'!$X10</f>
        <v>11.957292492918537</v>
      </c>
      <c r="J4" s="16">
        <f>'[9]Dia 9 (b)'!$X10</f>
        <v>12.569905227088713</v>
      </c>
      <c r="K4" s="16">
        <f>'[9]Dia 10 (b)'!$X10</f>
        <v>13.122879227368408</v>
      </c>
      <c r="L4" s="16">
        <f>'[9]Dia 11 (b)'!$X10</f>
        <v>13.943035904977975</v>
      </c>
      <c r="M4" s="16">
        <f>'[9]Dia 12 (b)'!$X10</f>
        <v>12.948858701805634</v>
      </c>
      <c r="N4" s="16">
        <f>'[9]Dia 13 (b)'!$X10</f>
        <v>12.222066866512398</v>
      </c>
      <c r="O4" s="16">
        <f>'[9]Dia 14 (b)'!$X10</f>
        <v>12.696289473427186</v>
      </c>
      <c r="P4" s="16">
        <f>'[9]Dia 15 (b)'!$X10</f>
        <v>11.368787307170937</v>
      </c>
      <c r="Q4" s="16">
        <f>'[9]Dia 16 (b)'!$X10</f>
        <v>10.345484651354877</v>
      </c>
      <c r="R4" s="16">
        <f>'[9]Dia 17 (b)'!$X10</f>
        <v>10.29024676660354</v>
      </c>
      <c r="S4" s="16">
        <f>'[9]Dia 18 (b)'!$X10</f>
        <v>10.234655609806913</v>
      </c>
      <c r="T4" s="16">
        <f>'[9]Dia 19 (b)'!$X10</f>
        <v>9.9089945222915627</v>
      </c>
      <c r="U4" s="16">
        <f>'[9]Dia 20 (b)'!$X10</f>
        <v>9.0863597507571434</v>
      </c>
      <c r="V4" s="16">
        <f>'[9]Dia 21 (b)'!$X10</f>
        <v>11.522788921717309</v>
      </c>
      <c r="W4" s="16">
        <f>'[9]Dia 22 (b)'!$X10</f>
        <v>11.855591909514958</v>
      </c>
      <c r="X4" s="16">
        <f>'[9]Dia 23 (b)'!$X10</f>
        <v>13.124964030806957</v>
      </c>
      <c r="Y4" s="16">
        <f>'[9]Dia 24 (b)'!$X10</f>
        <v>12.928876961837675</v>
      </c>
      <c r="Z4" s="16">
        <f>'[9]Dia 25 (b)'!$X10</f>
        <v>13.467205496438721</v>
      </c>
      <c r="AA4" s="16">
        <f>'[9]Dia 26 (b)'!$X10</f>
        <v>13.023720191245033</v>
      </c>
      <c r="AB4" s="16">
        <f>'[9]Dia 27 (b)'!$X10</f>
        <v>14.335332162147367</v>
      </c>
      <c r="AC4" s="16">
        <f>'[9]Dia 28 (b)'!$X10</f>
        <v>11.836020824735849</v>
      </c>
      <c r="AD4" s="16">
        <f>'[9]Dia 29 (b)'!$X10</f>
        <v>10.50976421880457</v>
      </c>
      <c r="AE4" s="16">
        <f>'[9]Dia 30 (b)'!$X10</f>
        <v>10.792330014756157</v>
      </c>
      <c r="AF4" s="16">
        <f>'[9]Dia 31 (b)'!$X10</f>
        <v>10.752072826086406</v>
      </c>
    </row>
    <row r="5" spans="1:32" ht="20.100000000000001" customHeight="1" x14ac:dyDescent="0.25">
      <c r="A5" s="15">
        <v>2</v>
      </c>
      <c r="B5" s="16">
        <f>'[9]Dia 1 (b)'!$X11</f>
        <v>12.484894227558623</v>
      </c>
      <c r="C5" s="16">
        <f>'[9]Dia 2 (b)'!$X11</f>
        <v>13.096291523986256</v>
      </c>
      <c r="D5" s="16">
        <f>'[9]Dia 3 (b)'!$X11</f>
        <v>12.505264687046095</v>
      </c>
      <c r="E5" s="16">
        <f>'[9]Dia 4 (b)'!$X11</f>
        <v>12.512538087777836</v>
      </c>
      <c r="F5" s="16">
        <f>'[9]Dia 5 (b)'!$X11</f>
        <v>11.264054511759516</v>
      </c>
      <c r="G5" s="16">
        <f>'[9]Dia 6 (b)'!$X11</f>
        <v>11.794411195926484</v>
      </c>
      <c r="H5" s="16">
        <f>'[9]Dia 7 (b)'!$X11</f>
        <v>13.331211025770742</v>
      </c>
      <c r="I5" s="16">
        <f>'[9]Dia 8 (b)'!$X11</f>
        <v>11.992385682225944</v>
      </c>
      <c r="J5" s="16">
        <f>'[9]Dia 9 (b)'!$X11</f>
        <v>12.205017560867951</v>
      </c>
      <c r="K5" s="16">
        <f>'[9]Dia 10 (b)'!$X11</f>
        <v>12.861048677506592</v>
      </c>
      <c r="L5" s="16">
        <f>'[9]Dia 11 (b)'!$X11</f>
        <v>14.099050700384749</v>
      </c>
      <c r="M5" s="16">
        <f>'[9]Dia 12 (b)'!$X11</f>
        <v>12.709172484830743</v>
      </c>
      <c r="N5" s="16">
        <f>'[9]Dia 13 (b)'!$X11</f>
        <v>11.871225687691991</v>
      </c>
      <c r="O5" s="16">
        <f>'[9]Dia 14 (b)'!$X11</f>
        <v>12.761459059624491</v>
      </c>
      <c r="P5" s="16">
        <f>'[9]Dia 15 (b)'!$X11</f>
        <v>11.513962114998783</v>
      </c>
      <c r="Q5" s="16">
        <f>'[9]Dia 16 (b)'!$X11</f>
        <v>10.351368074162195</v>
      </c>
      <c r="R5" s="16">
        <f>'[9]Dia 17 (b)'!$X11</f>
        <v>10.423911248213411</v>
      </c>
      <c r="S5" s="16">
        <f>'[9]Dia 18 (b)'!$X11</f>
        <v>10.613887269153249</v>
      </c>
      <c r="T5" s="16">
        <f>'[9]Dia 19 (b)'!$X11</f>
        <v>10.250769561781606</v>
      </c>
      <c r="U5" s="16">
        <f>'[9]Dia 20 (b)'!$X11</f>
        <v>8.9449541930633298</v>
      </c>
      <c r="V5" s="16">
        <f>'[9]Dia 21 (b)'!$X11</f>
        <v>11.595088905997304</v>
      </c>
      <c r="W5" s="16">
        <f>'[9]Dia 22 (b)'!$X11</f>
        <v>11.626042007494197</v>
      </c>
      <c r="X5" s="16">
        <f>'[9]Dia 23 (b)'!$X11</f>
        <v>12.936431914289789</v>
      </c>
      <c r="Y5" s="16">
        <f>'[9]Dia 24 (b)'!$X11</f>
        <v>12.524194195216248</v>
      </c>
      <c r="Z5" s="16">
        <f>'[9]Dia 25 (b)'!$X11</f>
        <v>13.129407567124277</v>
      </c>
      <c r="AA5" s="16">
        <f>'[9]Dia 26 (b)'!$X11</f>
        <v>13.092829349493671</v>
      </c>
      <c r="AB5" s="16">
        <f>'[9]Dia 27 (b)'!$X11</f>
        <v>14.248711984429253</v>
      </c>
      <c r="AC5" s="16">
        <f>'[9]Dia 28 (b)'!$X11</f>
        <v>11.966819039589033</v>
      </c>
      <c r="AD5" s="16">
        <f>'[9]Dia 29 (b)'!$X11</f>
        <v>10.378501035025302</v>
      </c>
      <c r="AE5" s="16">
        <f>'[9]Dia 30 (b)'!$X11</f>
        <v>10.682605080027781</v>
      </c>
      <c r="AF5" s="16">
        <f>'[9]Dia 31 (b)'!$X11</f>
        <v>10.390452980056461</v>
      </c>
    </row>
    <row r="6" spans="1:32" ht="20.100000000000001" customHeight="1" x14ac:dyDescent="0.25">
      <c r="A6" s="15">
        <v>3</v>
      </c>
      <c r="B6" s="16">
        <f>'[9]Dia 1 (b)'!$X12</f>
        <v>12.175152986139214</v>
      </c>
      <c r="C6" s="16">
        <f>'[9]Dia 2 (b)'!$X12</f>
        <v>12.831112518451537</v>
      </c>
      <c r="D6" s="16">
        <f>'[9]Dia 3 (b)'!$X12</f>
        <v>12.514436468112143</v>
      </c>
      <c r="E6" s="16">
        <f>'[9]Dia 4 (b)'!$X12</f>
        <v>12.611573737421406</v>
      </c>
      <c r="F6" s="16">
        <f>'[9]Dia 5 (b)'!$X12</f>
        <v>11.410969208498832</v>
      </c>
      <c r="G6" s="16">
        <f>'[9]Dia 6 (b)'!$X12</f>
        <v>11.998050207890431</v>
      </c>
      <c r="H6" s="16">
        <f>'[9]Dia 7 (b)'!$X12</f>
        <v>13.889690145630183</v>
      </c>
      <c r="I6" s="16">
        <f>'[9]Dia 8 (b)'!$X12</f>
        <v>11.846130438671091</v>
      </c>
      <c r="J6" s="16">
        <f>'[9]Dia 9 (b)'!$X12</f>
        <v>12.156619419822148</v>
      </c>
      <c r="K6" s="16">
        <f>'[9]Dia 10 (b)'!$X12</f>
        <v>13.230140950352586</v>
      </c>
      <c r="L6" s="16">
        <f>'[9]Dia 11 (b)'!$X12</f>
        <v>14.257183883126343</v>
      </c>
      <c r="M6" s="16">
        <f>'[9]Dia 12 (b)'!$X12</f>
        <v>13.650951927439293</v>
      </c>
      <c r="N6" s="16">
        <f>'[9]Dia 13 (b)'!$X12</f>
        <v>12.001108782957081</v>
      </c>
      <c r="O6" s="16">
        <f>'[9]Dia 14 (b)'!$X12</f>
        <v>12.710209418790001</v>
      </c>
      <c r="P6" s="16">
        <f>'[9]Dia 15 (b)'!$X12</f>
        <v>11.399383304288669</v>
      </c>
      <c r="Q6" s="16">
        <f>'[9]Dia 16 (b)'!$X12</f>
        <v>10.23353906086837</v>
      </c>
      <c r="R6" s="16">
        <f>'[9]Dia 17 (b)'!$X12</f>
        <v>10.928194166151522</v>
      </c>
      <c r="S6" s="16">
        <f>'[9]Dia 18 (b)'!$X12</f>
        <v>10.89961662773222</v>
      </c>
      <c r="T6" s="16">
        <f>'[9]Dia 19 (b)'!$X12</f>
        <v>10.350525936202871</v>
      </c>
      <c r="U6" s="16">
        <f>'[9]Dia 20 (b)'!$X12</f>
        <v>9.1387080823690514</v>
      </c>
      <c r="V6" s="16">
        <f>'[9]Dia 21 (b)'!$X12</f>
        <v>11.596552945232881</v>
      </c>
      <c r="W6" s="16">
        <f>'[9]Dia 22 (b)'!$X12</f>
        <v>12.122359525158961</v>
      </c>
      <c r="X6" s="16">
        <f>'[9]Dia 23 (b)'!$X12</f>
        <v>12.800708818789476</v>
      </c>
      <c r="Y6" s="16">
        <f>'[9]Dia 24 (b)'!$X12</f>
        <v>12.454752421731657</v>
      </c>
      <c r="Z6" s="16">
        <f>'[9]Dia 25 (b)'!$X12</f>
        <v>12.93539810442992</v>
      </c>
      <c r="AA6" s="16">
        <f>'[9]Dia 26 (b)'!$X12</f>
        <v>12.775455158795896</v>
      </c>
      <c r="AB6" s="16">
        <f>'[9]Dia 27 (b)'!$X12</f>
        <v>14.289858197548956</v>
      </c>
      <c r="AC6" s="16">
        <f>'[9]Dia 28 (b)'!$X12</f>
        <v>11.967317941767661</v>
      </c>
      <c r="AD6" s="16">
        <f>'[9]Dia 29 (b)'!$X12</f>
        <v>10.004228915634153</v>
      </c>
      <c r="AE6" s="16">
        <f>'[9]Dia 30 (b)'!$X12</f>
        <v>10.615098120095361</v>
      </c>
      <c r="AF6" s="16">
        <f>'[9]Dia 31 (b)'!$X12</f>
        <v>10.235932617318312</v>
      </c>
    </row>
    <row r="7" spans="1:32" ht="20.100000000000001" customHeight="1" x14ac:dyDescent="0.25">
      <c r="A7" s="15">
        <v>4</v>
      </c>
      <c r="B7" s="16">
        <f>'[9]Dia 1 (b)'!$X13</f>
        <v>12.021860968874387</v>
      </c>
      <c r="C7" s="16">
        <f>'[9]Dia 2 (b)'!$X13</f>
        <v>12.435084345870997</v>
      </c>
      <c r="D7" s="16">
        <f>'[9]Dia 3 (b)'!$X13</f>
        <v>12.461743631644188</v>
      </c>
      <c r="E7" s="16">
        <f>'[9]Dia 4 (b)'!$X13</f>
        <v>12.887809996083877</v>
      </c>
      <c r="F7" s="16">
        <f>'[9]Dia 5 (b)'!$X13</f>
        <v>11.314958912031354</v>
      </c>
      <c r="G7" s="16">
        <f>'[9]Dia 6 (b)'!$X13</f>
        <v>11.571587451031121</v>
      </c>
      <c r="H7" s="16">
        <f>'[9]Dia 7 (b)'!$X13</f>
        <v>13.253422261739882</v>
      </c>
      <c r="I7" s="16">
        <f>'[9]Dia 8 (b)'!$X13</f>
        <v>11.650316772974474</v>
      </c>
      <c r="J7" s="16">
        <f>'[9]Dia 9 (b)'!$X13</f>
        <v>12.027700796103568</v>
      </c>
      <c r="K7" s="16">
        <f>'[9]Dia 10 (b)'!$X13</f>
        <v>13.150430862234332</v>
      </c>
      <c r="L7" s="16">
        <f>'[9]Dia 11 (b)'!$X13</f>
        <v>14.258682421683227</v>
      </c>
      <c r="M7" s="16">
        <f>'[9]Dia 12 (b)'!$X13</f>
        <v>13.054043973588067</v>
      </c>
      <c r="N7" s="16">
        <f>'[9]Dia 13 (b)'!$X13</f>
        <v>12.19462545609281</v>
      </c>
      <c r="O7" s="16">
        <f>'[9]Dia 14 (b)'!$X13</f>
        <v>12.849755648161493</v>
      </c>
      <c r="P7" s="16">
        <f>'[9]Dia 15 (b)'!$X13</f>
        <v>10.969749819716656</v>
      </c>
      <c r="Q7" s="16">
        <f>'[9]Dia 16 (b)'!$X13</f>
        <v>10.012496836656609</v>
      </c>
      <c r="R7" s="16">
        <f>'[9]Dia 17 (b)'!$X13</f>
        <v>11.030209149699642</v>
      </c>
      <c r="S7" s="16">
        <f>'[9]Dia 18 (b)'!$X13</f>
        <v>11.017275253561806</v>
      </c>
      <c r="T7" s="16">
        <f>'[9]Dia 19 (b)'!$X13</f>
        <v>10.874072537067327</v>
      </c>
      <c r="U7" s="16">
        <f>'[9]Dia 20 (b)'!$X13</f>
        <v>9.2238834049831055</v>
      </c>
      <c r="V7" s="16">
        <f>'[9]Dia 21 (b)'!$X13</f>
        <v>11.64861546246623</v>
      </c>
      <c r="W7" s="16">
        <f>'[9]Dia 22 (b)'!$X13</f>
        <v>12.177129802026073</v>
      </c>
      <c r="X7" s="16">
        <f>'[9]Dia 23 (b)'!$X13</f>
        <v>12.824450431293528</v>
      </c>
      <c r="Y7" s="16">
        <f>'[9]Dia 24 (b)'!$X13</f>
        <v>12.374873500722018</v>
      </c>
      <c r="Z7" s="16">
        <f>'[9]Dia 25 (b)'!$X13</f>
        <v>12.717460276443584</v>
      </c>
      <c r="AA7" s="16">
        <f>'[9]Dia 26 (b)'!$X13</f>
        <v>12.641892846890469</v>
      </c>
      <c r="AB7" s="16">
        <f>'[9]Dia 27 (b)'!$X13</f>
        <v>14.21358093734969</v>
      </c>
      <c r="AC7" s="16">
        <f>'[9]Dia 28 (b)'!$X13</f>
        <v>12.296673305605067</v>
      </c>
      <c r="AD7" s="16">
        <f>'[9]Dia 29 (b)'!$X13</f>
        <v>10.111501809781092</v>
      </c>
      <c r="AE7" s="16">
        <f>'[9]Dia 30 (b)'!$X13</f>
        <v>10.613574486101273</v>
      </c>
      <c r="AF7" s="16">
        <f>'[9]Dia 31 (b)'!$X13</f>
        <v>10.293135511822758</v>
      </c>
    </row>
    <row r="8" spans="1:32" ht="20.100000000000001" customHeight="1" x14ac:dyDescent="0.25">
      <c r="A8" s="15">
        <v>5</v>
      </c>
      <c r="B8" s="16">
        <f>'[9]Dia 1 (b)'!$X14</f>
        <v>11.865160612117448</v>
      </c>
      <c r="C8" s="16">
        <f>'[9]Dia 2 (b)'!$X14</f>
        <v>12.25182825052191</v>
      </c>
      <c r="D8" s="16">
        <f>'[9]Dia 3 (b)'!$X14</f>
        <v>12.327486194563935</v>
      </c>
      <c r="E8" s="16">
        <f>'[9]Dia 4 (b)'!$X14</f>
        <v>12.594573294670463</v>
      </c>
      <c r="F8" s="16">
        <f>'[9]Dia 5 (b)'!$X14</f>
        <v>10.933468289439341</v>
      </c>
      <c r="G8" s="16">
        <f>'[9]Dia 6 (b)'!$X14</f>
        <v>11.156670212132308</v>
      </c>
      <c r="H8" s="16">
        <f>'[9]Dia 7 (b)'!$X14</f>
        <v>13.047059028736699</v>
      </c>
      <c r="I8" s="16">
        <f>'[9]Dia 8 (b)'!$X14</f>
        <v>11.627855919742963</v>
      </c>
      <c r="J8" s="16">
        <f>'[9]Dia 9 (b)'!$X14</f>
        <v>12.55100723174102</v>
      </c>
      <c r="K8" s="16">
        <f>'[9]Dia 10 (b)'!$X14</f>
        <v>13.231565748847697</v>
      </c>
      <c r="L8" s="16">
        <f>'[9]Dia 11 (b)'!$X14</f>
        <v>14.1731341435896</v>
      </c>
      <c r="M8" s="16">
        <f>'[9]Dia 12 (b)'!$X14</f>
        <v>12.261330321320393</v>
      </c>
      <c r="N8" s="16">
        <f>'[9]Dia 13 (b)'!$X14</f>
        <v>12.494316877491809</v>
      </c>
      <c r="O8" s="16">
        <f>'[9]Dia 14 (b)'!$X14</f>
        <v>12.76488957607558</v>
      </c>
      <c r="P8" s="16">
        <f>'[9]Dia 15 (b)'!$X14</f>
        <v>10.978526214946795</v>
      </c>
      <c r="Q8" s="16">
        <f>'[9]Dia 16 (b)'!$X14</f>
        <v>9.9651502425410108</v>
      </c>
      <c r="R8" s="16">
        <f>'[9]Dia 17 (b)'!$X14</f>
        <v>10.817470890174594</v>
      </c>
      <c r="S8" s="16">
        <f>'[9]Dia 18 (b)'!$X14</f>
        <v>10.906157251237749</v>
      </c>
      <c r="T8" s="16">
        <f>'[9]Dia 19 (b)'!$X14</f>
        <v>10.976841470208436</v>
      </c>
      <c r="U8" s="16">
        <f>'[9]Dia 20 (b)'!$X14</f>
        <v>9.1806956469708627</v>
      </c>
      <c r="V8" s="16">
        <f>'[9]Dia 21 (b)'!$X14</f>
        <v>11.702903150836383</v>
      </c>
      <c r="W8" s="16">
        <f>'[9]Dia 22 (b)'!$X14</f>
        <v>12.206379148619721</v>
      </c>
      <c r="X8" s="16">
        <f>'[9]Dia 23 (b)'!$X14</f>
        <v>12.910318478941436</v>
      </c>
      <c r="Y8" s="16">
        <f>'[9]Dia 24 (b)'!$X14</f>
        <v>12.747111822192984</v>
      </c>
      <c r="Z8" s="16">
        <f>'[9]Dia 25 (b)'!$X14</f>
        <v>12.555845465293382</v>
      </c>
      <c r="AA8" s="16">
        <f>'[9]Dia 26 (b)'!$X14</f>
        <v>12.544275255511591</v>
      </c>
      <c r="AB8" s="16">
        <f>'[9]Dia 27 (b)'!$X14</f>
        <v>14.065256316275375</v>
      </c>
      <c r="AC8" s="16">
        <f>'[9]Dia 28 (b)'!$X14</f>
        <v>12.291840104459357</v>
      </c>
      <c r="AD8" s="16">
        <f>'[9]Dia 29 (b)'!$X14</f>
        <v>10.081621630752437</v>
      </c>
      <c r="AE8" s="16">
        <f>'[9]Dia 30 (b)'!$X14</f>
        <v>10.54190026646763</v>
      </c>
      <c r="AF8" s="16">
        <f>'[9]Dia 31 (b)'!$X14</f>
        <v>10.921152591154309</v>
      </c>
    </row>
    <row r="9" spans="1:32" ht="20.100000000000001" customHeight="1" x14ac:dyDescent="0.25">
      <c r="A9" s="15">
        <v>6</v>
      </c>
      <c r="B9" s="16">
        <f>'[9]Dia 1 (b)'!$X15</f>
        <v>11.412944072496018</v>
      </c>
      <c r="C9" s="16">
        <f>'[9]Dia 2 (b)'!$X15</f>
        <v>12.272434243297333</v>
      </c>
      <c r="D9" s="16">
        <f>'[9]Dia 3 (b)'!$X15</f>
        <v>12.186137030116116</v>
      </c>
      <c r="E9" s="16">
        <f>'[9]Dia 4 (b)'!$X15</f>
        <v>12.169586574525889</v>
      </c>
      <c r="F9" s="16">
        <f>'[9]Dia 5 (b)'!$X15</f>
        <v>10.787583842282329</v>
      </c>
      <c r="G9" s="16">
        <f>'[9]Dia 6 (b)'!$X15</f>
        <v>11.384615651905463</v>
      </c>
      <c r="H9" s="16">
        <f>'[9]Dia 7 (b)'!$X15</f>
        <v>12.73385957058588</v>
      </c>
      <c r="I9" s="16">
        <f>'[9]Dia 8 (b)'!$X15</f>
        <v>11.522736860038107</v>
      </c>
      <c r="J9" s="16">
        <f>'[9]Dia 9 (b)'!$X15</f>
        <v>12.539005184211737</v>
      </c>
      <c r="K9" s="16">
        <f>'[9]Dia 10 (b)'!$X15</f>
        <v>13.909296170264014</v>
      </c>
      <c r="L9" s="16">
        <f>'[9]Dia 11 (b)'!$X15</f>
        <v>14.05703039194433</v>
      </c>
      <c r="M9" s="16">
        <f>'[9]Dia 12 (b)'!$X15</f>
        <v>11.886027881189117</v>
      </c>
      <c r="N9" s="16">
        <f>'[9]Dia 13 (b)'!$X15</f>
        <v>11.880119050438887</v>
      </c>
      <c r="O9" s="16">
        <f>'[9]Dia 14 (b)'!$X15</f>
        <v>12.594321447877444</v>
      </c>
      <c r="P9" s="16">
        <f>'[9]Dia 15 (b)'!$X15</f>
        <v>10.575852915350117</v>
      </c>
      <c r="Q9" s="16">
        <f>'[9]Dia 16 (b)'!$X15</f>
        <v>10.156541302861278</v>
      </c>
      <c r="R9" s="16">
        <f>'[9]Dia 17 (b)'!$X15</f>
        <v>11.096591029211432</v>
      </c>
      <c r="S9" s="16">
        <f>'[9]Dia 18 (b)'!$X15</f>
        <v>10.787233066611018</v>
      </c>
      <c r="T9" s="16">
        <f>'[9]Dia 19 (b)'!$X15</f>
        <v>11.044805604960453</v>
      </c>
      <c r="U9" s="16">
        <f>'[9]Dia 20 (b)'!$X15</f>
        <v>9.0178013210719303</v>
      </c>
      <c r="V9" s="16">
        <f>'[9]Dia 21 (b)'!$X15</f>
        <v>11.723190638364912</v>
      </c>
      <c r="W9" s="16">
        <f>'[9]Dia 22 (b)'!$X15</f>
        <v>11.93994030340326</v>
      </c>
      <c r="X9" s="16">
        <f>'[9]Dia 23 (b)'!$X15</f>
        <v>13.21626877656113</v>
      </c>
      <c r="Y9" s="16">
        <f>'[9]Dia 24 (b)'!$X15</f>
        <v>12.906774776536666</v>
      </c>
      <c r="Z9" s="16">
        <f>'[9]Dia 25 (b)'!$X15</f>
        <v>12.473729306226694</v>
      </c>
      <c r="AA9" s="16">
        <f>'[9]Dia 26 (b)'!$X15</f>
        <v>12.536729842068409</v>
      </c>
      <c r="AB9" s="16">
        <f>'[9]Dia 27 (b)'!$X15</f>
        <v>12.604947398188912</v>
      </c>
      <c r="AC9" s="16">
        <f>'[9]Dia 28 (b)'!$X15</f>
        <v>11.972162866586554</v>
      </c>
      <c r="AD9" s="16">
        <f>'[9]Dia 29 (b)'!$X15</f>
        <v>10.210115107774623</v>
      </c>
      <c r="AE9" s="16">
        <f>'[9]Dia 30 (b)'!$X15</f>
        <v>10.401346568700932</v>
      </c>
      <c r="AF9" s="16">
        <f>'[9]Dia 31 (b)'!$X15</f>
        <v>10.722758936204066</v>
      </c>
    </row>
    <row r="10" spans="1:32" ht="20.100000000000001" customHeight="1" x14ac:dyDescent="0.25">
      <c r="A10" s="15">
        <v>7</v>
      </c>
      <c r="B10" s="16">
        <f>'[9]Dia 1 (b)'!$X16</f>
        <v>11.312984708756634</v>
      </c>
      <c r="C10" s="16">
        <f>'[9]Dia 2 (b)'!$X16</f>
        <v>12.228273461563003</v>
      </c>
      <c r="D10" s="16">
        <f>'[9]Dia 3 (b)'!$X16</f>
        <v>12.190240684434595</v>
      </c>
      <c r="E10" s="16">
        <f>'[9]Dia 4 (b)'!$X16</f>
        <v>12.394033842725513</v>
      </c>
      <c r="F10" s="16">
        <f>'[9]Dia 5 (b)'!$X16</f>
        <v>10.783441318308977</v>
      </c>
      <c r="G10" s="16">
        <f>'[9]Dia 6 (b)'!$X16</f>
        <v>11.681054504967763</v>
      </c>
      <c r="H10" s="16">
        <f>'[9]Dia 7 (b)'!$X16</f>
        <v>13.011295914743791</v>
      </c>
      <c r="I10" s="16">
        <f>'[9]Dia 8 (b)'!$X16</f>
        <v>11.524444943642054</v>
      </c>
      <c r="J10" s="16">
        <f>'[9]Dia 9 (b)'!$X16</f>
        <v>12.782937625733375</v>
      </c>
      <c r="K10" s="16">
        <f>'[9]Dia 10 (b)'!$X16</f>
        <v>14.032439333104472</v>
      </c>
      <c r="L10" s="16">
        <f>'[9]Dia 11 (b)'!$X16</f>
        <v>14.059848377777506</v>
      </c>
      <c r="M10" s="16">
        <f>'[9]Dia 12 (b)'!$X16</f>
        <v>12.181249442774538</v>
      </c>
      <c r="N10" s="16">
        <f>'[9]Dia 13 (b)'!$X16</f>
        <v>12.227767930466836</v>
      </c>
      <c r="O10" s="16">
        <f>'[9]Dia 14 (b)'!$X16</f>
        <v>12.44177781551282</v>
      </c>
      <c r="P10" s="16">
        <f>'[9]Dia 15 (b)'!$X16</f>
        <v>10.453914440477609</v>
      </c>
      <c r="Q10" s="16">
        <f>'[9]Dia 16 (b)'!$X16</f>
        <v>10.270920078292711</v>
      </c>
      <c r="R10" s="16">
        <f>'[9]Dia 17 (b)'!$X16</f>
        <v>11.241173921471912</v>
      </c>
      <c r="S10" s="16">
        <f>'[9]Dia 18 (b)'!$X16</f>
        <v>10.663423946482148</v>
      </c>
      <c r="T10" s="16">
        <f>'[9]Dia 19 (b)'!$X16</f>
        <v>11.032754447331975</v>
      </c>
      <c r="U10" s="16">
        <f>'[9]Dia 20 (b)'!$X16</f>
        <v>9.005691930766746</v>
      </c>
      <c r="V10" s="16">
        <f>'[9]Dia 21 (b)'!$X16</f>
        <v>11.784270172276054</v>
      </c>
      <c r="W10" s="16">
        <f>'[9]Dia 22 (b)'!$X16</f>
        <v>11.609121066961995</v>
      </c>
      <c r="X10" s="16">
        <f>'[9]Dia 23 (b)'!$X16</f>
        <v>13.061986708153478</v>
      </c>
      <c r="Y10" s="16">
        <f>'[9]Dia 24 (b)'!$X16</f>
        <v>12.920872456756793</v>
      </c>
      <c r="Z10" s="16">
        <f>'[9]Dia 25 (b)'!$X16</f>
        <v>12.495692971977762</v>
      </c>
      <c r="AA10" s="16">
        <f>'[9]Dia 26 (b)'!$X16</f>
        <v>12.914916562542993</v>
      </c>
      <c r="AB10" s="16">
        <f>'[9]Dia 27 (b)'!$X16</f>
        <v>12.651478491396071</v>
      </c>
      <c r="AC10" s="16">
        <f>'[9]Dia 28 (b)'!$X16</f>
        <v>12.146437494319365</v>
      </c>
      <c r="AD10" s="16">
        <f>'[9]Dia 29 (b)'!$X16</f>
        <v>10.530722935124523</v>
      </c>
      <c r="AE10" s="16">
        <f>'[9]Dia 30 (b)'!$X16</f>
        <v>10.111540769223591</v>
      </c>
      <c r="AF10" s="16">
        <f>'[9]Dia 31 (b)'!$X16</f>
        <v>10.523643625469902</v>
      </c>
    </row>
    <row r="11" spans="1:32" ht="20.100000000000001" customHeight="1" x14ac:dyDescent="0.25">
      <c r="A11" s="15">
        <v>8</v>
      </c>
      <c r="B11" s="16">
        <f>'[9]Dia 1 (b)'!$X17</f>
        <v>12.878157617349363</v>
      </c>
      <c r="C11" s="16">
        <f>'[9]Dia 2 (b)'!$X17</f>
        <v>12.257849255321146</v>
      </c>
      <c r="D11" s="16">
        <f>'[9]Dia 3 (b)'!$X17</f>
        <v>12.596157819025207</v>
      </c>
      <c r="E11" s="16">
        <f>'[9]Dia 4 (b)'!$X17</f>
        <v>13.585322254308084</v>
      </c>
      <c r="F11" s="16">
        <f>'[9]Dia 5 (b)'!$X17</f>
        <v>12.875785705939075</v>
      </c>
      <c r="G11" s="16">
        <f>'[9]Dia 6 (b)'!$X17</f>
        <v>12.703353872287268</v>
      </c>
      <c r="H11" s="16">
        <f>'[9]Dia 7 (b)'!$X17</f>
        <v>13.276771371207339</v>
      </c>
      <c r="I11" s="16">
        <f>'[9]Dia 8 (b)'!$X17</f>
        <v>13.429127596714654</v>
      </c>
      <c r="J11" s="16">
        <f>'[9]Dia 9 (b)'!$X17</f>
        <v>13.254647092637944</v>
      </c>
      <c r="K11" s="16">
        <f>'[9]Dia 10 (b)'!$X17</f>
        <v>14.540406769336</v>
      </c>
      <c r="L11" s="16">
        <f>'[9]Dia 11 (b)'!$X17</f>
        <v>14.177411086722421</v>
      </c>
      <c r="M11" s="16">
        <f>'[9]Dia 12 (b)'!$X17</f>
        <v>12.256507831198087</v>
      </c>
      <c r="N11" s="16">
        <f>'[9]Dia 13 (b)'!$X17</f>
        <v>12.471924189426584</v>
      </c>
      <c r="O11" s="16">
        <f>'[9]Dia 14 (b)'!$X17</f>
        <v>12.513781177486107</v>
      </c>
      <c r="P11" s="16">
        <f>'[9]Dia 15 (b)'!$X17</f>
        <v>10.655368279842078</v>
      </c>
      <c r="Q11" s="16">
        <f>'[9]Dia 16 (b)'!$X17</f>
        <v>10.541841671890122</v>
      </c>
      <c r="R11" s="16">
        <f>'[9]Dia 17 (b)'!$X17</f>
        <v>11.311456289674714</v>
      </c>
      <c r="S11" s="16">
        <f>'[9]Dia 18 (b)'!$X17</f>
        <v>10.943801257347681</v>
      </c>
      <c r="T11" s="16">
        <f>'[9]Dia 19 (b)'!$X17</f>
        <v>10.983546176000802</v>
      </c>
      <c r="U11" s="16">
        <f>'[9]Dia 20 (b)'!$X17</f>
        <v>10.302267303113721</v>
      </c>
      <c r="V11" s="16">
        <f>'[9]Dia 21 (b)'!$X17</f>
        <v>12.117601571713383</v>
      </c>
      <c r="W11" s="16">
        <f>'[9]Dia 22 (b)'!$X17</f>
        <v>12.201531717453319</v>
      </c>
      <c r="X11" s="16">
        <f>'[9]Dia 23 (b)'!$X17</f>
        <v>13.022123265123616</v>
      </c>
      <c r="Y11" s="16">
        <f>'[9]Dia 24 (b)'!$X17</f>
        <v>13.169335855234177</v>
      </c>
      <c r="Z11" s="16">
        <f>'[9]Dia 25 (b)'!$X17</f>
        <v>13.678403533788034</v>
      </c>
      <c r="AA11" s="16">
        <f>'[9]Dia 26 (b)'!$X17</f>
        <v>13.518208419322361</v>
      </c>
      <c r="AB11" s="16">
        <f>'[9]Dia 27 (b)'!$X17</f>
        <v>12.275302376488581</v>
      </c>
      <c r="AC11" s="16">
        <f>'[9]Dia 28 (b)'!$X17</f>
        <v>12.292297421840674</v>
      </c>
      <c r="AD11" s="16">
        <f>'[9]Dia 29 (b)'!$X17</f>
        <v>11.804123665827243</v>
      </c>
      <c r="AE11" s="16">
        <f>'[9]Dia 30 (b)'!$X17</f>
        <v>10.079599620885572</v>
      </c>
      <c r="AF11" s="16">
        <f>'[9]Dia 31 (b)'!$X17</f>
        <v>10.32815190621009</v>
      </c>
    </row>
    <row r="12" spans="1:32" ht="20.100000000000001" customHeight="1" x14ac:dyDescent="0.25">
      <c r="A12" s="15">
        <v>9</v>
      </c>
      <c r="B12" s="16">
        <f>'[9]Dia 1 (b)'!$X18</f>
        <v>12.931646933181574</v>
      </c>
      <c r="C12" s="16">
        <f>'[9]Dia 2 (b)'!$X18</f>
        <v>12.206875759706682</v>
      </c>
      <c r="D12" s="16">
        <f>'[9]Dia 3 (b)'!$X18</f>
        <v>12.693223444211769</v>
      </c>
      <c r="E12" s="16">
        <f>'[9]Dia 4 (b)'!$X18</f>
        <v>14.202683703727006</v>
      </c>
      <c r="F12" s="16">
        <f>'[9]Dia 5 (b)'!$X18</f>
        <v>10.849576188987111</v>
      </c>
      <c r="G12" s="16">
        <f>'[9]Dia 6 (b)'!$X18</f>
        <v>12.859775650580664</v>
      </c>
      <c r="H12" s="16">
        <f>'[9]Dia 7 (b)'!$X18</f>
        <v>13.45184748499921</v>
      </c>
      <c r="I12" s="16">
        <f>'[9]Dia 8 (b)'!$X18</f>
        <v>13.758223320729229</v>
      </c>
      <c r="J12" s="16">
        <f>'[9]Dia 9 (b)'!$X18</f>
        <v>13.496083588083112</v>
      </c>
      <c r="K12" s="16">
        <f>'[9]Dia 10 (b)'!$X18</f>
        <v>13.964620021925475</v>
      </c>
      <c r="L12" s="16">
        <f>'[9]Dia 11 (b)'!$X18</f>
        <v>14.088517681753016</v>
      </c>
      <c r="M12" s="16">
        <f>'[9]Dia 12 (b)'!$X18</f>
        <v>12.669061774284639</v>
      </c>
      <c r="N12" s="16">
        <f>'[9]Dia 13 (b)'!$X18</f>
        <v>12.760369995842701</v>
      </c>
      <c r="O12" s="16">
        <f>'[9]Dia 14 (b)'!$X18</f>
        <v>12.331678201233323</v>
      </c>
      <c r="P12" s="16">
        <f>'[9]Dia 15 (b)'!$X18</f>
        <v>10.517090125078582</v>
      </c>
      <c r="Q12" s="16">
        <f>'[9]Dia 16 (b)'!$X18</f>
        <v>10.82626080551525</v>
      </c>
      <c r="R12" s="16">
        <f>'[9]Dia 17 (b)'!$X18</f>
        <v>11.512911507982924</v>
      </c>
      <c r="S12" s="16">
        <f>'[9]Dia 18 (b)'!$X18</f>
        <v>10.867407226350108</v>
      </c>
      <c r="T12" s="16">
        <f>'[9]Dia 19 (b)'!$X18</f>
        <v>11.089179484308806</v>
      </c>
      <c r="U12" s="16">
        <f>'[9]Dia 20 (b)'!$X18</f>
        <v>10.136442843121308</v>
      </c>
      <c r="V12" s="16">
        <f>'[9]Dia 21 (b)'!$X18</f>
        <v>11.861142149967144</v>
      </c>
      <c r="W12" s="16">
        <f>'[9]Dia 22 (b)'!$X18</f>
        <v>12.187193415347346</v>
      </c>
      <c r="X12" s="16">
        <f>'[9]Dia 23 (b)'!$X18</f>
        <v>13.062244374022887</v>
      </c>
      <c r="Y12" s="16">
        <f>'[9]Dia 24 (b)'!$X18</f>
        <v>13.650018805475325</v>
      </c>
      <c r="Z12" s="16">
        <f>'[9]Dia 25 (b)'!$X18</f>
        <v>13.451907738434549</v>
      </c>
      <c r="AA12" s="16">
        <f>'[9]Dia 26 (b)'!$X18</f>
        <v>13.875801433137784</v>
      </c>
      <c r="AB12" s="16">
        <f>'[9]Dia 27 (b)'!$X18</f>
        <v>12.680185729031713</v>
      </c>
      <c r="AC12" s="16">
        <f>'[9]Dia 28 (b)'!$X18</f>
        <v>12.074287023709598</v>
      </c>
      <c r="AD12" s="16">
        <f>'[9]Dia 29 (b)'!$X18</f>
        <v>11.902646416630596</v>
      </c>
      <c r="AE12" s="16">
        <f>'[9]Dia 30 (b)'!$X18</f>
        <v>10.355059471100263</v>
      </c>
      <c r="AF12" s="16">
        <f>'[9]Dia 31 (b)'!$X18</f>
        <v>10.465461066090572</v>
      </c>
    </row>
    <row r="13" spans="1:32" ht="20.100000000000001" customHeight="1" x14ac:dyDescent="0.25">
      <c r="A13" s="15">
        <v>10</v>
      </c>
      <c r="B13" s="16">
        <f>'[9]Dia 1 (b)'!$X19</f>
        <v>12.810036365898531</v>
      </c>
      <c r="C13" s="16">
        <f>'[9]Dia 2 (b)'!$X19</f>
        <v>12.369237923771031</v>
      </c>
      <c r="D13" s="16">
        <f>'[9]Dia 3 (b)'!$X19</f>
        <v>13.000728351295745</v>
      </c>
      <c r="E13" s="16">
        <f>'[9]Dia 4 (b)'!$X19</f>
        <v>14.018330431067058</v>
      </c>
      <c r="F13" s="16">
        <f>'[9]Dia 5 (b)'!$X19</f>
        <v>11.347573909612072</v>
      </c>
      <c r="G13" s="16">
        <f>'[9]Dia 6 (b)'!$X19</f>
        <v>12.812822760138964</v>
      </c>
      <c r="H13" s="16">
        <f>'[9]Dia 7 (b)'!$X19</f>
        <v>13.33153822353472</v>
      </c>
      <c r="I13" s="16">
        <f>'[9]Dia 8 (b)'!$X19</f>
        <v>13.083134980258276</v>
      </c>
      <c r="J13" s="16">
        <f>'[9]Dia 9 (b)'!$X19</f>
        <v>13.685190824493164</v>
      </c>
      <c r="K13" s="16">
        <f>'[9]Dia 10 (b)'!$X19</f>
        <v>13.375178555195644</v>
      </c>
      <c r="L13" s="16">
        <f>'[9]Dia 11 (b)'!$X19</f>
        <v>14.459316041372668</v>
      </c>
      <c r="M13" s="16">
        <f>'[9]Dia 12 (b)'!$X19</f>
        <v>13.368880265133543</v>
      </c>
      <c r="N13" s="16">
        <f>'[9]Dia 13 (b)'!$X19</f>
        <v>13.36388825822833</v>
      </c>
      <c r="O13" s="16">
        <f>'[9]Dia 14 (b)'!$X19</f>
        <v>12.408009532833239</v>
      </c>
      <c r="P13" s="16">
        <f>'[9]Dia 15 (b)'!$X19</f>
        <v>10.296079797717347</v>
      </c>
      <c r="Q13" s="16">
        <f>'[9]Dia 16 (b)'!$X19</f>
        <v>10.885510182244319</v>
      </c>
      <c r="R13" s="16">
        <f>'[9]Dia 17 (b)'!$X19</f>
        <v>11.623371799777038</v>
      </c>
      <c r="S13" s="16">
        <f>'[9]Dia 18 (b)'!$X19</f>
        <v>11.386967239935974</v>
      </c>
      <c r="T13" s="16">
        <f>'[9]Dia 19 (b)'!$X19</f>
        <v>10.455270333344847</v>
      </c>
      <c r="U13" s="16">
        <f>'[9]Dia 20 (b)'!$X19</f>
        <v>10.215632799999733</v>
      </c>
      <c r="V13" s="16">
        <f>'[9]Dia 21 (b)'!$X19</f>
        <v>12.104383841306438</v>
      </c>
      <c r="W13" s="16">
        <f>'[9]Dia 22 (b)'!$X19</f>
        <v>12.572797780692566</v>
      </c>
      <c r="X13" s="16">
        <f>'[9]Dia 23 (b)'!$X19</f>
        <v>13.321434443016944</v>
      </c>
      <c r="Y13" s="16">
        <f>'[9]Dia 24 (b)'!$X19</f>
        <v>13.170848171578804</v>
      </c>
      <c r="Z13" s="16">
        <f>'[9]Dia 25 (b)'!$X19</f>
        <v>11.909055195934592</v>
      </c>
      <c r="AA13" s="16">
        <f>'[9]Dia 26 (b)'!$X19</f>
        <v>14.151535842107286</v>
      </c>
      <c r="AB13" s="16">
        <f>'[9]Dia 27 (b)'!$X19</f>
        <v>12.591964772015164</v>
      </c>
      <c r="AC13" s="16">
        <f>'[9]Dia 28 (b)'!$X19</f>
        <v>12.347081076971584</v>
      </c>
      <c r="AD13" s="16">
        <f>'[9]Dia 29 (b)'!$X19</f>
        <v>11.341138101283221</v>
      </c>
      <c r="AE13" s="16">
        <f>'[9]Dia 30 (b)'!$X19</f>
        <v>10.229628231180758</v>
      </c>
      <c r="AF13" s="16">
        <f>'[9]Dia 31 (b)'!$X19</f>
        <v>10.645927585451423</v>
      </c>
    </row>
    <row r="14" spans="1:32" ht="20.100000000000001" customHeight="1" x14ac:dyDescent="0.25">
      <c r="A14" s="15">
        <v>11</v>
      </c>
      <c r="B14" s="16">
        <f>'[9]Dia 1 (b)'!$X20</f>
        <v>12.4896461702173</v>
      </c>
      <c r="C14" s="16">
        <f>'[9]Dia 2 (b)'!$X20</f>
        <v>12.30366969661665</v>
      </c>
      <c r="D14" s="16">
        <f>'[9]Dia 3 (b)'!$X20</f>
        <v>12.931282577255191</v>
      </c>
      <c r="E14" s="16">
        <f>'[9]Dia 4 (b)'!$X20</f>
        <v>12.704287862892572</v>
      </c>
      <c r="F14" s="16">
        <f>'[9]Dia 5 (b)'!$X20</f>
        <v>11.522675160995353</v>
      </c>
      <c r="G14" s="16">
        <f>'[9]Dia 6 (b)'!$X20</f>
        <v>12.8222291119459</v>
      </c>
      <c r="H14" s="16">
        <f>'[9]Dia 7 (b)'!$X20</f>
        <v>13.427684587950349</v>
      </c>
      <c r="I14" s="16">
        <f>'[9]Dia 8 (b)'!$X20</f>
        <v>12.774004352163969</v>
      </c>
      <c r="J14" s="16">
        <f>'[9]Dia 9 (b)'!$X20</f>
        <v>13.01887473412088</v>
      </c>
      <c r="K14" s="16">
        <f>'[9]Dia 10 (b)'!$X20</f>
        <v>12.287129211695797</v>
      </c>
      <c r="L14" s="16">
        <f>'[9]Dia 11 (b)'!$X20</f>
        <v>13.885337446318495</v>
      </c>
      <c r="M14" s="16">
        <f>'[9]Dia 12 (b)'!$X20</f>
        <v>12.990850399123953</v>
      </c>
      <c r="N14" s="16">
        <f>'[9]Dia 13 (b)'!$X20</f>
        <v>13.685035675429431</v>
      </c>
      <c r="O14" s="16">
        <f>'[9]Dia 14 (b)'!$X20</f>
        <v>12.489446950588418</v>
      </c>
      <c r="P14" s="16">
        <f>'[9]Dia 15 (b)'!$X20</f>
        <v>10.430482151386423</v>
      </c>
      <c r="Q14" s="16">
        <f>'[9]Dia 16 (b)'!$X20</f>
        <v>11.208827777674031</v>
      </c>
      <c r="R14" s="16">
        <f>'[9]Dia 17 (b)'!$X20</f>
        <v>9.377132587854021</v>
      </c>
      <c r="S14" s="16">
        <f>'[9]Dia 18 (b)'!$X20</f>
        <v>11.296595896821342</v>
      </c>
      <c r="T14" s="16">
        <f>'[9]Dia 19 (b)'!$X20</f>
        <v>9.8911345792313696</v>
      </c>
      <c r="U14" s="16">
        <f>'[9]Dia 20 (b)'!$X20</f>
        <v>10.373413077267287</v>
      </c>
      <c r="V14" s="16">
        <f>'[9]Dia 21 (b)'!$X20</f>
        <v>12.683452600792215</v>
      </c>
      <c r="W14" s="16">
        <f>'[9]Dia 22 (b)'!$X20</f>
        <v>13.041998040236001</v>
      </c>
      <c r="X14" s="16">
        <f>'[9]Dia 23 (b)'!$X20</f>
        <v>13.636771466317571</v>
      </c>
      <c r="Y14" s="16">
        <f>'[9]Dia 24 (b)'!$X20</f>
        <v>13.26780484448178</v>
      </c>
      <c r="Z14" s="16">
        <f>'[9]Dia 25 (b)'!$X20</f>
        <v>12.393115945640227</v>
      </c>
      <c r="AA14" s="16">
        <f>'[9]Dia 26 (b)'!$X20</f>
        <v>13.88168830950109</v>
      </c>
      <c r="AB14" s="16">
        <f>'[9]Dia 27 (b)'!$X20</f>
        <v>12.518278313225787</v>
      </c>
      <c r="AC14" s="16">
        <f>'[9]Dia 28 (b)'!$X20</f>
        <v>12.358601568020809</v>
      </c>
      <c r="AD14" s="16">
        <f>'[9]Dia 29 (b)'!$X20</f>
        <v>11.754300880104394</v>
      </c>
      <c r="AE14" s="16">
        <f>'[9]Dia 30 (b)'!$X20</f>
        <v>10.365746683106513</v>
      </c>
      <c r="AF14" s="16">
        <f>'[9]Dia 31 (b)'!$X20</f>
        <v>10.738032622659155</v>
      </c>
    </row>
    <row r="15" spans="1:32" ht="20.100000000000001" customHeight="1" x14ac:dyDescent="0.25">
      <c r="A15" s="15">
        <v>12</v>
      </c>
      <c r="B15" s="16">
        <f>'[9]Dia 1 (b)'!$X21</f>
        <v>11.864564585539787</v>
      </c>
      <c r="C15" s="16">
        <f>'[9]Dia 2 (b)'!$X21</f>
        <v>12.350252260238497</v>
      </c>
      <c r="D15" s="16">
        <f>'[9]Dia 3 (b)'!$X21</f>
        <v>12.918449451603298</v>
      </c>
      <c r="E15" s="16">
        <f>'[9]Dia 4 (b)'!$X21</f>
        <v>12.241673111699026</v>
      </c>
      <c r="F15" s="16">
        <f>'[9]Dia 5 (b)'!$X21</f>
        <v>10.881381599131378</v>
      </c>
      <c r="G15" s="16">
        <f>'[9]Dia 6 (b)'!$X21</f>
        <v>13.949751936370252</v>
      </c>
      <c r="H15" s="16">
        <f>'[9]Dia 7 (b)'!$X21</f>
        <v>12.579136455289294</v>
      </c>
      <c r="I15" s="16">
        <f>'[9]Dia 8 (b)'!$X21</f>
        <v>12.156010464227252</v>
      </c>
      <c r="J15" s="16">
        <f>'[9]Dia 9 (b)'!$X21</f>
        <v>12.449649903574576</v>
      </c>
      <c r="K15" s="16">
        <f>'[9]Dia 10 (b)'!$X21</f>
        <v>11.755185569573534</v>
      </c>
      <c r="L15" s="16">
        <f>'[9]Dia 11 (b)'!$X21</f>
        <v>13.82013764871502</v>
      </c>
      <c r="M15" s="16">
        <f>'[9]Dia 12 (b)'!$X21</f>
        <v>12.906045156056392</v>
      </c>
      <c r="N15" s="16">
        <f>'[9]Dia 13 (b)'!$X21</f>
        <v>12.903068233651057</v>
      </c>
      <c r="O15" s="16">
        <f>'[9]Dia 14 (b)'!$X21</f>
        <v>12.718504969337397</v>
      </c>
      <c r="P15" s="16">
        <f>'[9]Dia 15 (b)'!$X21</f>
        <v>10.987803820482259</v>
      </c>
      <c r="Q15" s="16">
        <f>'[9]Dia 16 (b)'!$X21</f>
        <v>10.839506285931655</v>
      </c>
      <c r="R15" s="16">
        <f>'[9]Dia 17 (b)'!$X21</f>
        <v>8.0141228345623894</v>
      </c>
      <c r="S15" s="16">
        <f>'[9]Dia 18 (b)'!$X21</f>
        <v>10.556427373156623</v>
      </c>
      <c r="T15" s="16">
        <f>'[9]Dia 19 (b)'!$X21</f>
        <v>8.832728395139501</v>
      </c>
      <c r="U15" s="16">
        <f>'[9]Dia 20 (b)'!$X21</f>
        <v>10.379980937135091</v>
      </c>
      <c r="V15" s="16">
        <f>'[9]Dia 21 (b)'!$X21</f>
        <v>12.231728689182297</v>
      </c>
      <c r="W15" s="16">
        <f>'[9]Dia 22 (b)'!$X21</f>
        <v>13.304038150969429</v>
      </c>
      <c r="X15" s="16">
        <f>'[9]Dia 23 (b)'!$X21</f>
        <v>13.735879209553941</v>
      </c>
      <c r="Y15" s="16">
        <f>'[9]Dia 24 (b)'!$X21</f>
        <v>13.19156691632794</v>
      </c>
      <c r="Z15" s="16">
        <f>'[9]Dia 25 (b)'!$X21</f>
        <v>12.964951217769526</v>
      </c>
      <c r="AA15" s="16">
        <f>'[9]Dia 26 (b)'!$X21</f>
        <v>13.981826138956166</v>
      </c>
      <c r="AB15" s="16">
        <f>'[9]Dia 27 (b)'!$X21</f>
        <v>12.814325126315241</v>
      </c>
      <c r="AC15" s="16">
        <f>'[9]Dia 28 (b)'!$X21</f>
        <v>12.149706387987719</v>
      </c>
      <c r="AD15" s="16">
        <f>'[9]Dia 29 (b)'!$X21</f>
        <v>11.55010712173757</v>
      </c>
      <c r="AE15" s="16">
        <f>'[9]Dia 30 (b)'!$X21</f>
        <v>10.823219549691753</v>
      </c>
      <c r="AF15" s="16">
        <f>'[9]Dia 31 (b)'!$X21</f>
        <v>10.488301767570215</v>
      </c>
    </row>
    <row r="16" spans="1:32" ht="20.100000000000001" customHeight="1" x14ac:dyDescent="0.25">
      <c r="A16" s="15">
        <v>13</v>
      </c>
      <c r="B16" s="16">
        <f>'[9]Dia 1 (b)'!$X22</f>
        <v>12.502318142509118</v>
      </c>
      <c r="C16" s="16">
        <f>'[9]Dia 2 (b)'!$X22</f>
        <v>12.12976985465388</v>
      </c>
      <c r="D16" s="16">
        <f>'[9]Dia 3 (b)'!$X22</f>
        <v>13.03017666485591</v>
      </c>
      <c r="E16" s="16">
        <f>'[9]Dia 4 (b)'!$X22</f>
        <v>11.357680696409492</v>
      </c>
      <c r="F16" s="16">
        <f>'[9]Dia 5 (b)'!$X22</f>
        <v>12.441015053069036</v>
      </c>
      <c r="G16" s="16">
        <f>'[9]Dia 6 (b)'!$X22</f>
        <v>13.1691386615482</v>
      </c>
      <c r="H16" s="16">
        <f>'[9]Dia 7 (b)'!$X22</f>
        <v>11.940214220376383</v>
      </c>
      <c r="I16" s="16">
        <f>'[9]Dia 8 (b)'!$X22</f>
        <v>10.684649432034197</v>
      </c>
      <c r="J16" s="16">
        <f>'[9]Dia 9 (b)'!$X22</f>
        <v>11.117098055682687</v>
      </c>
      <c r="K16" s="16">
        <f>'[9]Dia 10 (b)'!$X22</f>
        <v>12.655370627471765</v>
      </c>
      <c r="L16" s="16">
        <f>'[9]Dia 11 (b)'!$X22</f>
        <v>14.737873045362992</v>
      </c>
      <c r="M16" s="16">
        <f>'[9]Dia 12 (b)'!$X22</f>
        <v>12.183851753052357</v>
      </c>
      <c r="N16" s="16">
        <f>'[9]Dia 13 (b)'!$X22</f>
        <v>13.091139549599715</v>
      </c>
      <c r="O16" s="16">
        <f>'[9]Dia 14 (b)'!$X22</f>
        <v>13.094941039163341</v>
      </c>
      <c r="P16" s="16">
        <f>'[9]Dia 15 (b)'!$X22</f>
        <v>10.738525686204254</v>
      </c>
      <c r="Q16" s="16">
        <f>'[9]Dia 16 (b)'!$X22</f>
        <v>9.299822922910268</v>
      </c>
      <c r="R16" s="16">
        <f>'[9]Dia 17 (b)'!$X22</f>
        <v>8.5627828653753664</v>
      </c>
      <c r="S16" s="16">
        <f>'[9]Dia 18 (b)'!$X22</f>
        <v>9.4175032940910057</v>
      </c>
      <c r="T16" s="16">
        <f>'[9]Dia 19 (b)'!$X22</f>
        <v>8.5275476057143482</v>
      </c>
      <c r="U16" s="16">
        <f>'[9]Dia 20 (b)'!$X22</f>
        <v>11.262194794769526</v>
      </c>
      <c r="V16" s="16">
        <f>'[9]Dia 21 (b)'!$X22</f>
        <v>12.303053238849738</v>
      </c>
      <c r="W16" s="16">
        <f>'[9]Dia 22 (b)'!$X22</f>
        <v>12.839809392129057</v>
      </c>
      <c r="X16" s="16">
        <f>'[9]Dia 23 (b)'!$X22</f>
        <v>14.931372209621097</v>
      </c>
      <c r="Y16" s="16">
        <f>'[9]Dia 24 (b)'!$X22</f>
        <v>13.670146369672283</v>
      </c>
      <c r="Z16" s="16">
        <f>'[9]Dia 25 (b)'!$X22</f>
        <v>13.227098066013486</v>
      </c>
      <c r="AA16" s="16">
        <f>'[9]Dia 26 (b)'!$X22</f>
        <v>12.706813863657926</v>
      </c>
      <c r="AB16" s="16">
        <f>'[9]Dia 27 (b)'!$X22</f>
        <v>13.246504444642611</v>
      </c>
      <c r="AC16" s="16">
        <f>'[9]Dia 28 (b)'!$X22</f>
        <v>12.330406563070714</v>
      </c>
      <c r="AD16" s="16">
        <f>'[9]Dia 29 (b)'!$X22</f>
        <v>11.316547326622713</v>
      </c>
      <c r="AE16" s="16">
        <f>'[9]Dia 30 (b)'!$X22</f>
        <v>10.874978584311966</v>
      </c>
      <c r="AF16" s="16">
        <f>'[9]Dia 31 (b)'!$X22</f>
        <v>10.848365766350527</v>
      </c>
    </row>
    <row r="17" spans="1:32" ht="20.100000000000001" customHeight="1" x14ac:dyDescent="0.25">
      <c r="A17" s="15">
        <v>14</v>
      </c>
      <c r="B17" s="16">
        <f>'[9]Dia 1 (b)'!$X23</f>
        <v>11.707793397361828</v>
      </c>
      <c r="C17" s="16">
        <f>'[9]Dia 2 (b)'!$X23</f>
        <v>11.600341901409152</v>
      </c>
      <c r="D17" s="16">
        <f>'[9]Dia 3 (b)'!$X23</f>
        <v>13.616003225349329</v>
      </c>
      <c r="E17" s="16">
        <f>'[9]Dia 4 (b)'!$X23</f>
        <v>10.675330308332878</v>
      </c>
      <c r="F17" s="16">
        <f>'[9]Dia 5 (b)'!$X23</f>
        <v>12.702372258255011</v>
      </c>
      <c r="G17" s="16">
        <f>'[9]Dia 6 (b)'!$X23</f>
        <v>13.384225380567791</v>
      </c>
      <c r="H17" s="16">
        <f>'[9]Dia 7 (b)'!$X23</f>
        <v>10.997580421982088</v>
      </c>
      <c r="I17" s="16">
        <f>'[9]Dia 8 (b)'!$X23</f>
        <v>10.023939013732178</v>
      </c>
      <c r="J17" s="16">
        <f>'[9]Dia 9 (b)'!$X23</f>
        <v>10.797170829426134</v>
      </c>
      <c r="K17" s="16">
        <f>'[9]Dia 10 (b)'!$X23</f>
        <v>15.656239822392877</v>
      </c>
      <c r="L17" s="16">
        <f>'[9]Dia 11 (b)'!$X23</f>
        <v>14.029669582811465</v>
      </c>
      <c r="M17" s="16">
        <f>'[9]Dia 12 (b)'!$X23</f>
        <v>12.552167262460717</v>
      </c>
      <c r="N17" s="16">
        <f>'[9]Dia 13 (b)'!$X23</f>
        <v>12.791316266519051</v>
      </c>
      <c r="O17" s="16">
        <f>'[9]Dia 14 (b)'!$X23</f>
        <v>12.516585549927617</v>
      </c>
      <c r="P17" s="16">
        <f>'[9]Dia 15 (b)'!$X23</f>
        <v>10.581183371196781</v>
      </c>
      <c r="Q17" s="16">
        <f>'[9]Dia 16 (b)'!$X23</f>
        <v>9.1839509529428671</v>
      </c>
      <c r="R17" s="16">
        <f>'[9]Dia 17 (b)'!$X23</f>
        <v>8.8186992375201161</v>
      </c>
      <c r="S17" s="16">
        <f>'[9]Dia 18 (b)'!$X23</f>
        <v>9.0988995183474</v>
      </c>
      <c r="T17" s="16">
        <f>'[9]Dia 19 (b)'!$X23</f>
        <v>8.1276111542143266</v>
      </c>
      <c r="U17" s="16">
        <f>'[9]Dia 20 (b)'!$X23</f>
        <v>11.741352242468235</v>
      </c>
      <c r="V17" s="16">
        <f>'[9]Dia 21 (b)'!$X23</f>
        <v>10.555399152698852</v>
      </c>
      <c r="W17" s="16">
        <f>'[9]Dia 22 (b)'!$X23</f>
        <v>12.063513538430257</v>
      </c>
      <c r="X17" s="16">
        <f>'[9]Dia 23 (b)'!$X23</f>
        <v>14.111289750107996</v>
      </c>
      <c r="Y17" s="16">
        <f>'[9]Dia 24 (b)'!$X23</f>
        <v>13.554239770445809</v>
      </c>
      <c r="Z17" s="16">
        <f>'[9]Dia 25 (b)'!$X23</f>
        <v>12.870153818348014</v>
      </c>
      <c r="AA17" s="16">
        <f>'[9]Dia 26 (b)'!$X23</f>
        <v>12.693422856439962</v>
      </c>
      <c r="AB17" s="16">
        <f>'[9]Dia 27 (b)'!$X23</f>
        <v>13.199871582178528</v>
      </c>
      <c r="AC17" s="16">
        <f>'[9]Dia 28 (b)'!$X23</f>
        <v>12.768957789911223</v>
      </c>
      <c r="AD17" s="16">
        <f>'[9]Dia 29 (b)'!$X23</f>
        <v>11.093017459599452</v>
      </c>
      <c r="AE17" s="16">
        <f>'[9]Dia 30 (b)'!$X23</f>
        <v>10.935084100320692</v>
      </c>
      <c r="AF17" s="16">
        <f>'[9]Dia 31 (b)'!$X23</f>
        <v>11.195158892872058</v>
      </c>
    </row>
    <row r="18" spans="1:32" ht="20.100000000000001" customHeight="1" x14ac:dyDescent="0.25">
      <c r="A18" s="15">
        <v>15</v>
      </c>
      <c r="B18" s="16">
        <f>'[9]Dia 1 (b)'!$X24</f>
        <v>13.063813151156552</v>
      </c>
      <c r="C18" s="16">
        <f>'[9]Dia 2 (b)'!$X24</f>
        <v>11.210351362002344</v>
      </c>
      <c r="D18" s="16">
        <f>'[9]Dia 3 (b)'!$X24</f>
        <v>13.166423837248598</v>
      </c>
      <c r="E18" s="16">
        <f>'[9]Dia 4 (b)'!$X24</f>
        <v>10.454934610464807</v>
      </c>
      <c r="F18" s="16">
        <f>'[9]Dia 5 (b)'!$X24</f>
        <v>13.989143390562219</v>
      </c>
      <c r="G18" s="16">
        <f>'[9]Dia 6 (b)'!$X24</f>
        <v>13.548190514718343</v>
      </c>
      <c r="H18" s="16">
        <f>'[9]Dia 7 (b)'!$X24</f>
        <v>11.856651994881798</v>
      </c>
      <c r="I18" s="16">
        <f>'[9]Dia 8 (b)'!$X24</f>
        <v>9.4839998695896259</v>
      </c>
      <c r="J18" s="16">
        <f>'[9]Dia 9 (b)'!$X24</f>
        <v>10.310312066465638</v>
      </c>
      <c r="K18" s="16">
        <f>'[9]Dia 10 (b)'!$X24</f>
        <v>15.4994637466342</v>
      </c>
      <c r="L18" s="16">
        <f>'[9]Dia 11 (b)'!$X24</f>
        <v>13.622260314584478</v>
      </c>
      <c r="M18" s="16">
        <f>'[9]Dia 12 (b)'!$X24</f>
        <v>13.613065657524546</v>
      </c>
      <c r="N18" s="16">
        <f>'[9]Dia 13 (b)'!$X24</f>
        <v>13.346731845074622</v>
      </c>
      <c r="O18" s="16">
        <f>'[9]Dia 14 (b)'!$X24</f>
        <v>12.592447851354713</v>
      </c>
      <c r="P18" s="16">
        <f>'[9]Dia 15 (b)'!$X24</f>
        <v>10.087085685599579</v>
      </c>
      <c r="Q18" s="16">
        <f>'[9]Dia 16 (b)'!$X24</f>
        <v>12.484924769779262</v>
      </c>
      <c r="R18" s="16">
        <f>'[9]Dia 17 (b)'!$X24</f>
        <v>9.0120156259874538</v>
      </c>
      <c r="S18" s="16">
        <f>'[9]Dia 18 (b)'!$X24</f>
        <v>9.6605026597106001</v>
      </c>
      <c r="T18" s="16">
        <f>'[9]Dia 19 (b)'!$X24</f>
        <v>7.8609076966845466</v>
      </c>
      <c r="U18" s="16">
        <f>'[9]Dia 20 (b)'!$X24</f>
        <v>10.224048454516957</v>
      </c>
      <c r="V18" s="16">
        <f>'[9]Dia 21 (b)'!$X24</f>
        <v>9.8045874916334252</v>
      </c>
      <c r="W18" s="16">
        <f>'[9]Dia 22 (b)'!$X24</f>
        <v>13.7890131418119</v>
      </c>
      <c r="X18" s="16">
        <f>'[9]Dia 23 (b)'!$X24</f>
        <v>13.125531573772811</v>
      </c>
      <c r="Y18" s="16">
        <f>'[9]Dia 24 (b)'!$X24</f>
        <v>13.747377742096509</v>
      </c>
      <c r="Z18" s="16">
        <f>'[9]Dia 25 (b)'!$X24</f>
        <v>12.495918468905671</v>
      </c>
      <c r="AA18" s="16">
        <f>'[9]Dia 26 (b)'!$X24</f>
        <v>13.242366436929547</v>
      </c>
      <c r="AB18" s="16">
        <f>'[9]Dia 27 (b)'!$X24</f>
        <v>12.610697271616429</v>
      </c>
      <c r="AC18" s="16">
        <f>'[9]Dia 28 (b)'!$X24</f>
        <v>11.869101058267779</v>
      </c>
      <c r="AD18" s="16">
        <f>'[9]Dia 29 (b)'!$X24</f>
        <v>11.076342416136196</v>
      </c>
      <c r="AE18" s="16">
        <f>'[9]Dia 30 (b)'!$X24</f>
        <v>11.19987676117022</v>
      </c>
      <c r="AF18" s="16">
        <f>'[9]Dia 31 (b)'!$X24</f>
        <v>11.331401379285698</v>
      </c>
    </row>
    <row r="19" spans="1:32" ht="20.100000000000001" customHeight="1" x14ac:dyDescent="0.25">
      <c r="A19" s="15">
        <v>16</v>
      </c>
      <c r="B19" s="16">
        <f>'[9]Dia 1 (b)'!$X25</f>
        <v>13.89438026874349</v>
      </c>
      <c r="C19" s="16">
        <f>'[9]Dia 2 (b)'!$X25</f>
        <v>11.175096582301537</v>
      </c>
      <c r="D19" s="16">
        <f>'[9]Dia 3 (b)'!$X25</f>
        <v>12.974204324258697</v>
      </c>
      <c r="E19" s="16">
        <f>'[9]Dia 4 (b)'!$X25</f>
        <v>10.240792994787091</v>
      </c>
      <c r="F19" s="16">
        <f>'[9]Dia 5 (b)'!$X25</f>
        <v>13.637348816092279</v>
      </c>
      <c r="G19" s="16">
        <f>'[9]Dia 6 (b)'!$X25</f>
        <v>14.672051694359881</v>
      </c>
      <c r="H19" s="16">
        <f>'[9]Dia 7 (b)'!$X25</f>
        <v>15.485437027581703</v>
      </c>
      <c r="I19" s="16">
        <f>'[9]Dia 8 (b)'!$X25</f>
        <v>9.8102746456353156</v>
      </c>
      <c r="J19" s="16">
        <f>'[9]Dia 9 (b)'!$X25</f>
        <v>10.834151929966239</v>
      </c>
      <c r="K19" s="16">
        <f>'[9]Dia 10 (b)'!$X25</f>
        <v>15.429910832981584</v>
      </c>
      <c r="L19" s="16">
        <f>'[9]Dia 11 (b)'!$X25</f>
        <v>14.421286853553493</v>
      </c>
      <c r="M19" s="16">
        <f>'[9]Dia 12 (b)'!$X25</f>
        <v>14.165982835161353</v>
      </c>
      <c r="N19" s="16">
        <f>'[9]Dia 13 (b)'!$X25</f>
        <v>13.249785200171427</v>
      </c>
      <c r="O19" s="16">
        <f>'[9]Dia 14 (b)'!$X25</f>
        <v>12.393722948093084</v>
      </c>
      <c r="P19" s="16">
        <f>'[9]Dia 15 (b)'!$X25</f>
        <v>10.572403513163557</v>
      </c>
      <c r="Q19" s="16">
        <f>'[9]Dia 16 (b)'!$X25</f>
        <v>12.369303321935762</v>
      </c>
      <c r="R19" s="16">
        <f>'[9]Dia 17 (b)'!$X25</f>
        <v>9.2657502692840676</v>
      </c>
      <c r="S19" s="16">
        <f>'[9]Dia 18 (b)'!$X25</f>
        <v>8.6300533910024679</v>
      </c>
      <c r="T19" s="16">
        <f>'[9]Dia 19 (b)'!$X25</f>
        <v>7.6037599300268086</v>
      </c>
      <c r="U19" s="16">
        <f>'[9]Dia 20 (b)'!$X25</f>
        <v>11.26673908887798</v>
      </c>
      <c r="V19" s="16">
        <f>'[9]Dia 21 (b)'!$X25</f>
        <v>13.365811346753892</v>
      </c>
      <c r="W19" s="16">
        <f>'[9]Dia 22 (b)'!$X25</f>
        <v>13.777411741347835</v>
      </c>
      <c r="X19" s="16">
        <f>'[9]Dia 23 (b)'!$X25</f>
        <v>14.000237878216728</v>
      </c>
      <c r="Y19" s="16">
        <f>'[9]Dia 24 (b)'!$X25</f>
        <v>13.486250917896882</v>
      </c>
      <c r="Z19" s="16">
        <f>'[9]Dia 25 (b)'!$X25</f>
        <v>13.064707569042749</v>
      </c>
      <c r="AA19" s="16">
        <f>'[9]Dia 26 (b)'!$X25</f>
        <v>13.775205824610079</v>
      </c>
      <c r="AB19" s="16">
        <f>'[9]Dia 27 (b)'!$X25</f>
        <v>12.48766110426434</v>
      </c>
      <c r="AC19" s="16">
        <f>'[9]Dia 28 (b)'!$X25</f>
        <v>12.33133536324125</v>
      </c>
      <c r="AD19" s="16">
        <f>'[9]Dia 29 (b)'!$X25</f>
        <v>11.1531494143244</v>
      </c>
      <c r="AE19" s="16">
        <f>'[9]Dia 30 (b)'!$X25</f>
        <v>11.060192503718625</v>
      </c>
      <c r="AF19" s="16">
        <f>'[9]Dia 31 (b)'!$X25</f>
        <v>11.969796525843927</v>
      </c>
    </row>
    <row r="20" spans="1:32" ht="20.100000000000001" customHeight="1" x14ac:dyDescent="0.25">
      <c r="A20" s="15">
        <v>17</v>
      </c>
      <c r="B20" s="16">
        <f>'[9]Dia 1 (b)'!$X26</f>
        <v>14.012505926460943</v>
      </c>
      <c r="C20" s="16">
        <f>'[9]Dia 2 (b)'!$X26</f>
        <v>13.802525771194754</v>
      </c>
      <c r="D20" s="16">
        <f>'[9]Dia 3 (b)'!$X26</f>
        <v>13.420390330674739</v>
      </c>
      <c r="E20" s="16">
        <f>'[9]Dia 4 (b)'!$X26</f>
        <v>10.692582164148959</v>
      </c>
      <c r="F20" s="16">
        <f>'[9]Dia 5 (b)'!$X26</f>
        <v>12.892516782000685</v>
      </c>
      <c r="G20" s="16">
        <f>'[9]Dia 6 (b)'!$X26</f>
        <v>14.497180203838337</v>
      </c>
      <c r="H20" s="16">
        <f>'[9]Dia 7 (b)'!$X26</f>
        <v>14.817675638052179</v>
      </c>
      <c r="I20" s="16">
        <f>'[9]Dia 8 (b)'!$X26</f>
        <v>13.596694826665702</v>
      </c>
      <c r="J20" s="16">
        <f>'[9]Dia 9 (b)'!$X26</f>
        <v>10.623138418084434</v>
      </c>
      <c r="K20" s="16">
        <f>'[9]Dia 10 (b)'!$X26</f>
        <v>15.310128367092462</v>
      </c>
      <c r="L20" s="16">
        <f>'[9]Dia 11 (b)'!$X26</f>
        <v>13.935356761626826</v>
      </c>
      <c r="M20" s="16">
        <f>'[9]Dia 12 (b)'!$X26</f>
        <v>12.88551966748388</v>
      </c>
      <c r="N20" s="16">
        <f>'[9]Dia 13 (b)'!$X26</f>
        <v>13.504670846758835</v>
      </c>
      <c r="O20" s="16">
        <f>'[9]Dia 14 (b)'!$X26</f>
        <v>11.837591045833674</v>
      </c>
      <c r="P20" s="16">
        <f>'[9]Dia 15 (b)'!$X26</f>
        <v>11.618308894152285</v>
      </c>
      <c r="Q20" s="16">
        <f>'[9]Dia 16 (b)'!$X26</f>
        <v>12.077995058258969</v>
      </c>
      <c r="R20" s="16">
        <f>'[9]Dia 17 (b)'!$X26</f>
        <v>8.8701767920665073</v>
      </c>
      <c r="S20" s="16">
        <f>'[9]Dia 18 (b)'!$X26</f>
        <v>11.530376071305239</v>
      </c>
      <c r="T20" s="16">
        <f>'[9]Dia 19 (b)'!$X26</f>
        <v>8.2556445151635103</v>
      </c>
      <c r="U20" s="16">
        <f>'[9]Dia 20 (b)'!$X26</f>
        <v>11.632724875704959</v>
      </c>
      <c r="V20" s="16">
        <f>'[9]Dia 21 (b)'!$X26</f>
        <v>13.61265797357715</v>
      </c>
      <c r="W20" s="16">
        <f>'[9]Dia 22 (b)'!$X26</f>
        <v>13.667377471190671</v>
      </c>
      <c r="X20" s="16">
        <f>'[9]Dia 23 (b)'!$X26</f>
        <v>13.912709858679223</v>
      </c>
      <c r="Y20" s="16">
        <f>'[9]Dia 24 (b)'!$X26</f>
        <v>14.150790699902517</v>
      </c>
      <c r="Z20" s="16">
        <f>'[9]Dia 25 (b)'!$X26</f>
        <v>13.75744089284715</v>
      </c>
      <c r="AA20" s="16">
        <f>'[9]Dia 26 (b)'!$X26</f>
        <v>13.095907324899308</v>
      </c>
      <c r="AB20" s="16">
        <f>'[9]Dia 27 (b)'!$X26</f>
        <v>13.027276083135551</v>
      </c>
      <c r="AC20" s="16">
        <f>'[9]Dia 28 (b)'!$X26</f>
        <v>11.874068270964218</v>
      </c>
      <c r="AD20" s="16">
        <f>'[9]Dia 29 (b)'!$X26</f>
        <v>11.083518209700889</v>
      </c>
      <c r="AE20" s="16">
        <f>'[9]Dia 30 (b)'!$X26</f>
        <v>11.226996356986207</v>
      </c>
      <c r="AF20" s="16">
        <f>'[9]Dia 31 (b)'!$X26</f>
        <v>11.406698301119933</v>
      </c>
    </row>
    <row r="21" spans="1:32" ht="20.100000000000001" customHeight="1" x14ac:dyDescent="0.25">
      <c r="A21" s="15">
        <v>18</v>
      </c>
      <c r="B21" s="16">
        <f>'[9]Dia 1 (b)'!$X27</f>
        <v>13.8441688602204</v>
      </c>
      <c r="C21" s="16">
        <f>'[9]Dia 2 (b)'!$X27</f>
        <v>13.797899688462524</v>
      </c>
      <c r="D21" s="16">
        <f>'[9]Dia 3 (b)'!$X27</f>
        <v>14.506170750920683</v>
      </c>
      <c r="E21" s="16">
        <f>'[9]Dia 4 (b)'!$X27</f>
        <v>11.286652258092051</v>
      </c>
      <c r="F21" s="16">
        <f>'[9]Dia 5 (b)'!$X27</f>
        <v>13.003392574723888</v>
      </c>
      <c r="G21" s="16">
        <f>'[9]Dia 6 (b)'!$X27</f>
        <v>14.339028125736984</v>
      </c>
      <c r="H21" s="16">
        <f>'[9]Dia 7 (b)'!$X27</f>
        <v>14.679627599785158</v>
      </c>
      <c r="I21" s="16">
        <f>'[9]Dia 8 (b)'!$X27</f>
        <v>13.303054198851635</v>
      </c>
      <c r="J21" s="16">
        <f>'[9]Dia 9 (b)'!$X27</f>
        <v>13.366131928226636</v>
      </c>
      <c r="K21" s="16">
        <f>'[9]Dia 10 (b)'!$X27</f>
        <v>15.110875401977601</v>
      </c>
      <c r="L21" s="16">
        <f>'[9]Dia 11 (b)'!$X27</f>
        <v>12.623109323059747</v>
      </c>
      <c r="M21" s="16">
        <f>'[9]Dia 12 (b)'!$X27</f>
        <v>14.792338746103068</v>
      </c>
      <c r="N21" s="16">
        <f>'[9]Dia 13 (b)'!$X27</f>
        <v>13.409003119062897</v>
      </c>
      <c r="O21" s="16">
        <f>'[9]Dia 14 (b)'!$X27</f>
        <v>11.908745402017436</v>
      </c>
      <c r="P21" s="16">
        <f>'[9]Dia 15 (b)'!$X27</f>
        <v>11.586164643315414</v>
      </c>
      <c r="Q21" s="16">
        <f>'[9]Dia 16 (b)'!$X27</f>
        <v>11.869100592142845</v>
      </c>
      <c r="R21" s="16">
        <f>'[9]Dia 17 (b)'!$X27</f>
        <v>10.461521431569476</v>
      </c>
      <c r="S21" s="16">
        <f>'[9]Dia 18 (b)'!$X27</f>
        <v>11.386802230448319</v>
      </c>
      <c r="T21" s="16">
        <f>'[9]Dia 19 (b)'!$X27</f>
        <v>8.8047444123433873</v>
      </c>
      <c r="U21" s="16">
        <f>'[9]Dia 20 (b)'!$X27</f>
        <v>12.262688960966051</v>
      </c>
      <c r="V21" s="16">
        <f>'[9]Dia 21 (b)'!$X27</f>
        <v>13.762781494889886</v>
      </c>
      <c r="W21" s="16">
        <f>'[9]Dia 22 (b)'!$X27</f>
        <v>13.775905220169451</v>
      </c>
      <c r="X21" s="16">
        <f>'[9]Dia 23 (b)'!$X27</f>
        <v>14.129391389610131</v>
      </c>
      <c r="Y21" s="16">
        <f>'[9]Dia 24 (b)'!$X27</f>
        <v>14.195534591585359</v>
      </c>
      <c r="Z21" s="16">
        <f>'[9]Dia 25 (b)'!$X27</f>
        <v>14.234913376806425</v>
      </c>
      <c r="AA21" s="16">
        <f>'[9]Dia 26 (b)'!$X27</f>
        <v>13.340710594490432</v>
      </c>
      <c r="AB21" s="16">
        <f>'[9]Dia 27 (b)'!$X27</f>
        <v>12.529344642170738</v>
      </c>
      <c r="AC21" s="16">
        <f>'[9]Dia 28 (b)'!$X27</f>
        <v>11.962799024686642</v>
      </c>
      <c r="AD21" s="16">
        <f>'[9]Dia 29 (b)'!$X27</f>
        <v>10.613977785615617</v>
      </c>
      <c r="AE21" s="16">
        <f>'[9]Dia 30 (b)'!$X27</f>
        <v>10.930208590794816</v>
      </c>
      <c r="AF21" s="16">
        <f>'[9]Dia 31 (b)'!$X27</f>
        <v>12.160210105384744</v>
      </c>
    </row>
    <row r="22" spans="1:32" ht="20.100000000000001" customHeight="1" x14ac:dyDescent="0.25">
      <c r="A22" s="15">
        <v>19</v>
      </c>
      <c r="B22" s="16">
        <f>'[9]Dia 1 (b)'!$X28</f>
        <v>13.644841863923897</v>
      </c>
      <c r="C22" s="16">
        <f>'[9]Dia 2 (b)'!$X28</f>
        <v>13.847240199318961</v>
      </c>
      <c r="D22" s="16">
        <f>'[9]Dia 3 (b)'!$X28</f>
        <v>14.156824352624779</v>
      </c>
      <c r="E22" s="16">
        <f>'[9]Dia 4 (b)'!$X28</f>
        <v>11.280785978175487</v>
      </c>
      <c r="F22" s="16">
        <f>'[9]Dia 5 (b)'!$X28</f>
        <v>13.03304260934015</v>
      </c>
      <c r="G22" s="16">
        <f>'[9]Dia 6 (b)'!$X28</f>
        <v>14.509934650534701</v>
      </c>
      <c r="H22" s="16">
        <f>'[9]Dia 7 (b)'!$X28</f>
        <v>14.48234696491188</v>
      </c>
      <c r="I22" s="16">
        <f>'[9]Dia 8 (b)'!$X28</f>
        <v>13.316591612852335</v>
      </c>
      <c r="J22" s="16">
        <f>'[9]Dia 9 (b)'!$X28</f>
        <v>12.111329214811756</v>
      </c>
      <c r="K22" s="16">
        <f>'[9]Dia 10 (b)'!$X28</f>
        <v>14.723497583769015</v>
      </c>
      <c r="L22" s="16">
        <f>'[9]Dia 11 (b)'!$X28</f>
        <v>13.039607949141065</v>
      </c>
      <c r="M22" s="16">
        <f>'[9]Dia 12 (b)'!$X28</f>
        <v>13.818702917736234</v>
      </c>
      <c r="N22" s="16">
        <f>'[9]Dia 13 (b)'!$X28</f>
        <v>13.52674570354683</v>
      </c>
      <c r="O22" s="16">
        <f>'[9]Dia 14 (b)'!$X28</f>
        <v>11.902696612146466</v>
      </c>
      <c r="P22" s="16">
        <f>'[9]Dia 15 (b)'!$X28</f>
        <v>11.430532429413367</v>
      </c>
      <c r="Q22" s="16">
        <f>'[9]Dia 16 (b)'!$X28</f>
        <v>11.865717711967987</v>
      </c>
      <c r="R22" s="16">
        <f>'[9]Dia 17 (b)'!$X28</f>
        <v>11.509358871696794</v>
      </c>
      <c r="S22" s="16">
        <f>'[9]Dia 18 (b)'!$X28</f>
        <v>11.402115480151499</v>
      </c>
      <c r="T22" s="16">
        <f>'[9]Dia 19 (b)'!$X28</f>
        <v>8.9606116899281183</v>
      </c>
      <c r="U22" s="16">
        <f>'[9]Dia 20 (b)'!$X28</f>
        <v>12.129495323232286</v>
      </c>
      <c r="V22" s="16">
        <f>'[9]Dia 21 (b)'!$X28</f>
        <v>13.001976998850978</v>
      </c>
      <c r="W22" s="16">
        <f>'[9]Dia 22 (b)'!$X28</f>
        <v>13.674840486787495</v>
      </c>
      <c r="X22" s="16">
        <f>'[9]Dia 23 (b)'!$X28</f>
        <v>14.416359414542367</v>
      </c>
      <c r="Y22" s="16">
        <f>'[9]Dia 24 (b)'!$X28</f>
        <v>13.653916149910517</v>
      </c>
      <c r="Z22" s="16">
        <f>'[9]Dia 25 (b)'!$X28</f>
        <v>13.980264235055166</v>
      </c>
      <c r="AA22" s="16">
        <f>'[9]Dia 26 (b)'!$X28</f>
        <v>13.749451994940937</v>
      </c>
      <c r="AB22" s="16">
        <f>'[9]Dia 27 (b)'!$X28</f>
        <v>12.403708854190391</v>
      </c>
      <c r="AC22" s="16">
        <f>'[9]Dia 28 (b)'!$X28</f>
        <v>11.611589674118163</v>
      </c>
      <c r="AD22" s="16">
        <f>'[9]Dia 29 (b)'!$X28</f>
        <v>10.538259613729753</v>
      </c>
      <c r="AE22" s="16">
        <f>'[9]Dia 30 (b)'!$X28</f>
        <v>11.043915187872354</v>
      </c>
      <c r="AF22" s="16">
        <f>'[9]Dia 31 (b)'!$X28</f>
        <v>11.991719279838877</v>
      </c>
    </row>
    <row r="23" spans="1:32" ht="20.100000000000001" customHeight="1" x14ac:dyDescent="0.25">
      <c r="A23" s="15">
        <v>20</v>
      </c>
      <c r="B23" s="16">
        <f>'[9]Dia 1 (b)'!$X29</f>
        <v>13.587969944497083</v>
      </c>
      <c r="C23" s="16">
        <f>'[9]Dia 2 (b)'!$X29</f>
        <v>13.438485906383173</v>
      </c>
      <c r="D23" s="16">
        <f>'[9]Dia 3 (b)'!$X29</f>
        <v>13.945270026437445</v>
      </c>
      <c r="E23" s="16">
        <f>'[9]Dia 4 (b)'!$X29</f>
        <v>11.480017140751343</v>
      </c>
      <c r="F23" s="16">
        <f>'[9]Dia 5 (b)'!$X29</f>
        <v>13.361376834979211</v>
      </c>
      <c r="G23" s="16">
        <f>'[9]Dia 6 (b)'!$X29</f>
        <v>14.220120165244479</v>
      </c>
      <c r="H23" s="16">
        <f>'[9]Dia 7 (b)'!$X29</f>
        <v>14.320304704774278</v>
      </c>
      <c r="I23" s="16">
        <f>'[9]Dia 8 (b)'!$X29</f>
        <v>13.449158147186555</v>
      </c>
      <c r="J23" s="16">
        <f>'[9]Dia 9 (b)'!$X29</f>
        <v>12.265795659065152</v>
      </c>
      <c r="K23" s="16">
        <f>'[9]Dia 10 (b)'!$X29</f>
        <v>14.632587318583655</v>
      </c>
      <c r="L23" s="16">
        <f>'[9]Dia 11 (b)'!$X29</f>
        <v>13.078532664161068</v>
      </c>
      <c r="M23" s="16">
        <f>'[9]Dia 12 (b)'!$X29</f>
        <v>13.979579088558719</v>
      </c>
      <c r="N23" s="16">
        <f>'[9]Dia 13 (b)'!$X29</f>
        <v>13.223293051189698</v>
      </c>
      <c r="O23" s="16">
        <f>'[9]Dia 14 (b)'!$X29</f>
        <v>11.589895162773626</v>
      </c>
      <c r="P23" s="16">
        <f>'[9]Dia 15 (b)'!$X29</f>
        <v>10.521160483599315</v>
      </c>
      <c r="Q23" s="16">
        <f>'[9]Dia 16 (b)'!$X29</f>
        <v>11.73919825692052</v>
      </c>
      <c r="R23" s="16">
        <f>'[9]Dia 17 (b)'!$X29</f>
        <v>11.384017075987032</v>
      </c>
      <c r="S23" s="16">
        <f>'[9]Dia 18 (b)'!$X29</f>
        <v>11.419216542200802</v>
      </c>
      <c r="T23" s="16">
        <f>'[9]Dia 19 (b)'!$X29</f>
        <v>8.9435997359617048</v>
      </c>
      <c r="U23" s="16">
        <f>'[9]Dia 20 (b)'!$X29</f>
        <v>12.29183900405474</v>
      </c>
      <c r="V23" s="16">
        <f>'[9]Dia 21 (b)'!$X29</f>
        <v>12.695404647071003</v>
      </c>
      <c r="W23" s="16">
        <f>'[9]Dia 22 (b)'!$X29</f>
        <v>13.581188636211811</v>
      </c>
      <c r="X23" s="16">
        <f>'[9]Dia 23 (b)'!$X29</f>
        <v>13.941168434367931</v>
      </c>
      <c r="Y23" s="16">
        <f>'[9]Dia 24 (b)'!$X29</f>
        <v>14.221647149955073</v>
      </c>
      <c r="Z23" s="16">
        <f>'[9]Dia 25 (b)'!$X29</f>
        <v>13.540681606415427</v>
      </c>
      <c r="AA23" s="16">
        <f>'[9]Dia 26 (b)'!$X29</f>
        <v>14.67579886575524</v>
      </c>
      <c r="AB23" s="16">
        <f>'[9]Dia 27 (b)'!$X29</f>
        <v>12.242262023514186</v>
      </c>
      <c r="AC23" s="16">
        <f>'[9]Dia 28 (b)'!$X29</f>
        <v>11.1419182925541</v>
      </c>
      <c r="AD23" s="16">
        <f>'[9]Dia 29 (b)'!$X29</f>
        <v>10.686170573663709</v>
      </c>
      <c r="AE23" s="16">
        <f>'[9]Dia 30 (b)'!$X29</f>
        <v>11.230304363124421</v>
      </c>
      <c r="AF23" s="16">
        <f>'[9]Dia 31 (b)'!$X29</f>
        <v>11.866164930393461</v>
      </c>
    </row>
    <row r="24" spans="1:32" ht="20.100000000000001" customHeight="1" x14ac:dyDescent="0.25">
      <c r="A24" s="15">
        <v>21</v>
      </c>
      <c r="B24" s="16">
        <f>'[9]Dia 1 (b)'!$X30</f>
        <v>13.450682625399979</v>
      </c>
      <c r="C24" s="16">
        <f>'[9]Dia 2 (b)'!$X30</f>
        <v>13.083828482217722</v>
      </c>
      <c r="D24" s="16">
        <f>'[9]Dia 3 (b)'!$X30</f>
        <v>13.48418447482247</v>
      </c>
      <c r="E24" s="16">
        <f>'[9]Dia 4 (b)'!$X30</f>
        <v>11.636868089193047</v>
      </c>
      <c r="F24" s="16">
        <f>'[9]Dia 5 (b)'!$X30</f>
        <v>13.135235096601214</v>
      </c>
      <c r="G24" s="16">
        <f>'[9]Dia 6 (b)'!$X30</f>
        <v>14.538787896828778</v>
      </c>
      <c r="H24" s="16">
        <f>'[9]Dia 7 (b)'!$X30</f>
        <v>13.945194979663574</v>
      </c>
      <c r="I24" s="16">
        <f>'[9]Dia 8 (b)'!$X30</f>
        <v>13.303461067027705</v>
      </c>
      <c r="J24" s="16">
        <f>'[9]Dia 9 (b)'!$X30</f>
        <v>12.552102730132191</v>
      </c>
      <c r="K24" s="16">
        <f>'[9]Dia 10 (b)'!$X30</f>
        <v>14.438263627864204</v>
      </c>
      <c r="L24" s="16">
        <f>'[9]Dia 11 (b)'!$X30</f>
        <v>13.29095742938356</v>
      </c>
      <c r="M24" s="16">
        <f>'[9]Dia 12 (b)'!$X30</f>
        <v>13.488313976566303</v>
      </c>
      <c r="N24" s="16">
        <f>'[9]Dia 13 (b)'!$X30</f>
        <v>12.501866268647499</v>
      </c>
      <c r="O24" s="16">
        <f>'[9]Dia 14 (b)'!$X30</f>
        <v>11.287035498464567</v>
      </c>
      <c r="P24" s="16">
        <f>'[9]Dia 15 (b)'!$X30</f>
        <v>10.667765021925094</v>
      </c>
      <c r="Q24" s="16">
        <f>'[9]Dia 16 (b)'!$X30</f>
        <v>11.541633375662125</v>
      </c>
      <c r="R24" s="16">
        <f>'[9]Dia 17 (b)'!$X30</f>
        <v>11.200133052910536</v>
      </c>
      <c r="S24" s="16">
        <f>'[9]Dia 18 (b)'!$X30</f>
        <v>10.613719432340362</v>
      </c>
      <c r="T24" s="16">
        <f>'[9]Dia 19 (b)'!$X30</f>
        <v>8.5539181052578286</v>
      </c>
      <c r="U24" s="16">
        <f>'[9]Dia 20 (b)'!$X30</f>
        <v>12.291412543418094</v>
      </c>
      <c r="V24" s="16">
        <f>'[9]Dia 21 (b)'!$X30</f>
        <v>12.698437606232876</v>
      </c>
      <c r="W24" s="16">
        <f>'[9]Dia 22 (b)'!$X30</f>
        <v>13.526273834839021</v>
      </c>
      <c r="X24" s="16">
        <f>'[9]Dia 23 (b)'!$X30</f>
        <v>13.586162393256107</v>
      </c>
      <c r="Y24" s="16">
        <f>'[9]Dia 24 (b)'!$X30</f>
        <v>14.21748922481305</v>
      </c>
      <c r="Z24" s="16">
        <f>'[9]Dia 25 (b)'!$X30</f>
        <v>13.611588693906219</v>
      </c>
      <c r="AA24" s="16">
        <f>'[9]Dia 26 (b)'!$X30</f>
        <v>15.049446674252271</v>
      </c>
      <c r="AB24" s="16">
        <f>'[9]Dia 27 (b)'!$X30</f>
        <v>12.157077756582307</v>
      </c>
      <c r="AC24" s="16">
        <f>'[9]Dia 28 (b)'!$X30</f>
        <v>11.038125514166994</v>
      </c>
      <c r="AD24" s="16">
        <f>'[9]Dia 29 (b)'!$X30</f>
        <v>10.754216238201995</v>
      </c>
      <c r="AE24" s="16">
        <f>'[9]Dia 30 (b)'!$X30</f>
        <v>11.089830761114943</v>
      </c>
      <c r="AF24" s="16">
        <f>'[9]Dia 31 (b)'!$X30</f>
        <v>11.790289002283417</v>
      </c>
    </row>
    <row r="25" spans="1:32" ht="20.100000000000001" customHeight="1" x14ac:dyDescent="0.25">
      <c r="A25" s="15">
        <v>22</v>
      </c>
      <c r="B25" s="16">
        <f>'[9]Dia 1 (b)'!$X31</f>
        <v>13.411643140905833</v>
      </c>
      <c r="C25" s="16">
        <f>'[9]Dia 2 (b)'!$X31</f>
        <v>12.786527500880299</v>
      </c>
      <c r="D25" s="16">
        <f>'[9]Dia 3 (b)'!$X31</f>
        <v>13.128279023341308</v>
      </c>
      <c r="E25" s="16">
        <f>'[9]Dia 4 (b)'!$X31</f>
        <v>11.467144900243287</v>
      </c>
      <c r="F25" s="16">
        <f>'[9]Dia 5 (b)'!$X31</f>
        <v>13.089412596356178</v>
      </c>
      <c r="G25" s="16">
        <f>'[9]Dia 6 (b)'!$X31</f>
        <v>14.081028858905887</v>
      </c>
      <c r="H25" s="16">
        <f>'[9]Dia 7 (b)'!$X31</f>
        <v>13.192801659542392</v>
      </c>
      <c r="I25" s="16">
        <f>'[9]Dia 8 (b)'!$X31</f>
        <v>13.124404445087446</v>
      </c>
      <c r="J25" s="16">
        <f>'[9]Dia 9 (b)'!$X31</f>
        <v>12.627606219714183</v>
      </c>
      <c r="K25" s="16">
        <f>'[9]Dia 10 (b)'!$X31</f>
        <v>14.246195148182521</v>
      </c>
      <c r="L25" s="16">
        <f>'[9]Dia 11 (b)'!$X31</f>
        <v>13.025605766045462</v>
      </c>
      <c r="M25" s="16">
        <f>'[9]Dia 12 (b)'!$X31</f>
        <v>13.52806466689373</v>
      </c>
      <c r="N25" s="16">
        <f>'[9]Dia 13 (b)'!$X31</f>
        <v>12.834977797880947</v>
      </c>
      <c r="O25" s="16">
        <f>'[9]Dia 14 (b)'!$X31</f>
        <v>11.278746095488847</v>
      </c>
      <c r="P25" s="16">
        <f>'[9]Dia 15 (b)'!$X31</f>
        <v>10.615057256714138</v>
      </c>
      <c r="Q25" s="16">
        <f>'[9]Dia 16 (b)'!$X31</f>
        <v>11.446733219563527</v>
      </c>
      <c r="R25" s="16">
        <f>'[9]Dia 17 (b)'!$X31</f>
        <v>10.795808491880418</v>
      </c>
      <c r="S25" s="16">
        <f>'[9]Dia 18 (b)'!$X31</f>
        <v>10.290359662353247</v>
      </c>
      <c r="T25" s="16">
        <f>'[9]Dia 19 (b)'!$X31</f>
        <v>9.0114910935575327</v>
      </c>
      <c r="U25" s="16">
        <f>'[9]Dia 20 (b)'!$X31</f>
        <v>11.848677566084609</v>
      </c>
      <c r="V25" s="16">
        <f>'[9]Dia 21 (b)'!$X31</f>
        <v>12.447937186016969</v>
      </c>
      <c r="W25" s="16">
        <f>'[9]Dia 22 (b)'!$X31</f>
        <v>13.607991552302817</v>
      </c>
      <c r="X25" s="16">
        <f>'[9]Dia 23 (b)'!$X31</f>
        <v>13.709894494175652</v>
      </c>
      <c r="Y25" s="16">
        <f>'[9]Dia 24 (b)'!$X31</f>
        <v>13.948430837827898</v>
      </c>
      <c r="Z25" s="16">
        <f>'[9]Dia 25 (b)'!$X31</f>
        <v>13.108588120792819</v>
      </c>
      <c r="AA25" s="16">
        <f>'[9]Dia 26 (b)'!$X31</f>
        <v>14.862578035488573</v>
      </c>
      <c r="AB25" s="16">
        <f>'[9]Dia 27 (b)'!$X31</f>
        <v>12.675774325902317</v>
      </c>
      <c r="AC25" s="16">
        <f>'[9]Dia 28 (b)'!$X31</f>
        <v>10.538611460100133</v>
      </c>
      <c r="AD25" s="16">
        <f>'[9]Dia 29 (b)'!$X31</f>
        <v>10.759779450127549</v>
      </c>
      <c r="AE25" s="16">
        <f>'[9]Dia 30 (b)'!$X31</f>
        <v>11.011022709995745</v>
      </c>
      <c r="AF25" s="16">
        <f>'[9]Dia 31 (b)'!$X31</f>
        <v>11.875559471947485</v>
      </c>
    </row>
    <row r="26" spans="1:32" ht="20.100000000000001" customHeight="1" x14ac:dyDescent="0.25">
      <c r="A26" s="15">
        <v>23</v>
      </c>
      <c r="B26" s="16">
        <f>'[9]Dia 1 (b)'!$X32</f>
        <v>13.544882174580421</v>
      </c>
      <c r="C26" s="16">
        <f>'[9]Dia 2 (b)'!$X32</f>
        <v>12.745645634445873</v>
      </c>
      <c r="D26" s="16">
        <f>'[9]Dia 3 (b)'!$X32</f>
        <v>13.476598980664246</v>
      </c>
      <c r="E26" s="16">
        <f>'[9]Dia 4 (b)'!$X32</f>
        <v>11.756615160493441</v>
      </c>
      <c r="F26" s="16">
        <f>'[9]Dia 5 (b)'!$X32</f>
        <v>12.923677629491827</v>
      </c>
      <c r="G26" s="16">
        <f>'[9]Dia 6 (b)'!$X32</f>
        <v>14.164867939773311</v>
      </c>
      <c r="H26" s="16">
        <f>'[9]Dia 7 (b)'!$X32</f>
        <v>12.857539073095275</v>
      </c>
      <c r="I26" s="16">
        <f>'[9]Dia 8 (b)'!$X32</f>
        <v>12.494934668905699</v>
      </c>
      <c r="J26" s="16">
        <f>'[9]Dia 9 (b)'!$X32</f>
        <v>12.405782358454919</v>
      </c>
      <c r="K26" s="16">
        <f>'[9]Dia 10 (b)'!$X32</f>
        <v>14.242226689969485</v>
      </c>
      <c r="L26" s="16">
        <f>'[9]Dia 11 (b)'!$X32</f>
        <v>13.319735376065308</v>
      </c>
      <c r="M26" s="16">
        <f>'[9]Dia 12 (b)'!$X32</f>
        <v>13.699691050988116</v>
      </c>
      <c r="N26" s="16">
        <f>'[9]Dia 13 (b)'!$X32</f>
        <v>12.544368243567877</v>
      </c>
      <c r="O26" s="16">
        <f>'[9]Dia 14 (b)'!$X32</f>
        <v>11.051840660054777</v>
      </c>
      <c r="P26" s="16">
        <f>'[9]Dia 15 (b)'!$X32</f>
        <v>10.75106374647592</v>
      </c>
      <c r="Q26" s="16">
        <f>'[9]Dia 16 (b)'!$X32</f>
        <v>11.123008013829596</v>
      </c>
      <c r="R26" s="16">
        <f>'[9]Dia 17 (b)'!$X32</f>
        <v>10.306702514766794</v>
      </c>
      <c r="S26" s="16">
        <f>'[9]Dia 18 (b)'!$X32</f>
        <v>10.39027682797359</v>
      </c>
      <c r="T26" s="16">
        <f>'[9]Dia 19 (b)'!$X32</f>
        <v>9.3056012577069058</v>
      </c>
      <c r="U26" s="16">
        <f>'[9]Dia 20 (b)'!$X32</f>
        <v>11.969409831206969</v>
      </c>
      <c r="V26" s="16">
        <f>'[9]Dia 21 (b)'!$X32</f>
        <v>12.367354430545291</v>
      </c>
      <c r="W26" s="16">
        <f>'[9]Dia 22 (b)'!$X32</f>
        <v>13.38515873922611</v>
      </c>
      <c r="X26" s="16">
        <f>'[9]Dia 23 (b)'!$X32</f>
        <v>13.060535615149254</v>
      </c>
      <c r="Y26" s="16">
        <f>'[9]Dia 24 (b)'!$X32</f>
        <v>13.769375275928954</v>
      </c>
      <c r="Z26" s="16">
        <f>'[9]Dia 25 (b)'!$X32</f>
        <v>12.719676260402659</v>
      </c>
      <c r="AA26" s="16">
        <f>'[9]Dia 26 (b)'!$X32</f>
        <v>14.90327749816182</v>
      </c>
      <c r="AB26" s="16">
        <f>'[9]Dia 27 (b)'!$X32</f>
        <v>12.550363597616071</v>
      </c>
      <c r="AC26" s="16">
        <f>'[9]Dia 28 (b)'!$X32</f>
        <v>10.267915001160439</v>
      </c>
      <c r="AD26" s="16">
        <f>'[9]Dia 29 (b)'!$X32</f>
        <v>10.946343331558639</v>
      </c>
      <c r="AE26" s="16">
        <f>'[9]Dia 30 (b)'!$X32</f>
        <v>10.937549071567563</v>
      </c>
      <c r="AF26" s="16">
        <f>'[9]Dia 31 (b)'!$X32</f>
        <v>11.796725659077342</v>
      </c>
    </row>
    <row r="27" spans="1:32" ht="20.100000000000001" customHeight="1" thickBot="1" x14ac:dyDescent="0.3">
      <c r="A27" s="15">
        <v>24</v>
      </c>
      <c r="B27" s="16">
        <f>'[9]Dia 1 (b)'!$X33</f>
        <v>13.188162585265816</v>
      </c>
      <c r="C27" s="16">
        <f>'[9]Dia 2 (b)'!$X33</f>
        <v>12.491642396455473</v>
      </c>
      <c r="D27" s="16">
        <f>'[9]Dia 3 (b)'!$X33</f>
        <v>12.96636909732206</v>
      </c>
      <c r="E27" s="16">
        <f>'[9]Dia 4 (b)'!$X33</f>
        <v>11.558112433277271</v>
      </c>
      <c r="F27" s="16">
        <f>'[9]Dia 5 (b)'!$X33</f>
        <v>12.347833062381305</v>
      </c>
      <c r="G27" s="16">
        <f>'[9]Dia 6 (b)'!$X33</f>
        <v>14.209018361839059</v>
      </c>
      <c r="H27" s="16">
        <f>'[9]Dia 7 (b)'!$X33</f>
        <v>12.527658143670525</v>
      </c>
      <c r="I27" s="16">
        <f>'[9]Dia 8 (b)'!$X33</f>
        <v>12.457205246534294</v>
      </c>
      <c r="J27" s="16">
        <f>'[9]Dia 9 (b)'!$X33</f>
        <v>12.741028496735547</v>
      </c>
      <c r="K27" s="16">
        <f>'[9]Dia 10 (b)'!$X33</f>
        <v>14.064910980245365</v>
      </c>
      <c r="L27" s="16">
        <f>'[9]Dia 11 (b)'!$X33</f>
        <v>13.146799979230513</v>
      </c>
      <c r="M27" s="16">
        <f>'[9]Dia 12 (b)'!$X33</f>
        <v>13.139947812257292</v>
      </c>
      <c r="N27" s="16">
        <f>'[9]Dia 13 (b)'!$X33</f>
        <v>12.724055407908335</v>
      </c>
      <c r="O27" s="16">
        <f>'[9]Dia 14 (b)'!$X33</f>
        <v>11.113424923734787</v>
      </c>
      <c r="P27" s="16">
        <f>'[9]Dia 15 (b)'!$X33</f>
        <v>10.145890275867803</v>
      </c>
      <c r="Q27" s="16">
        <f>'[9]Dia 16 (b)'!$X33</f>
        <v>10.750050979836004</v>
      </c>
      <c r="R27" s="16">
        <f>'[9]Dia 17 (b)'!$X33</f>
        <v>10.242518644338668</v>
      </c>
      <c r="S27" s="16">
        <f>'[9]Dia 18 (b)'!$X33</f>
        <v>9.9164396327799356</v>
      </c>
      <c r="T27" s="16">
        <f>'[9]Dia 19 (b)'!$X33</f>
        <v>9.2275769991062475</v>
      </c>
      <c r="U27" s="16">
        <f>'[9]Dia 20 (b)'!$X33</f>
        <v>11.584634461180714</v>
      </c>
      <c r="V27" s="16">
        <f>'[9]Dia 21 (b)'!$X33</f>
        <v>12.201656610636368</v>
      </c>
      <c r="W27" s="16">
        <f>'[9]Dia 22 (b)'!$X33</f>
        <v>13.214818381086863</v>
      </c>
      <c r="X27" s="16">
        <f>'[9]Dia 23 (b)'!$X33</f>
        <v>12.986257765748425</v>
      </c>
      <c r="Y27" s="16">
        <f>'[9]Dia 24 (b)'!$X33</f>
        <v>13.680737951636999</v>
      </c>
      <c r="Z27" s="16">
        <f>'[9]Dia 25 (b)'!$X33</f>
        <v>12.976135837332954</v>
      </c>
      <c r="AA27" s="16">
        <f>'[9]Dia 26 (b)'!$X33</f>
        <v>14.488801288843087</v>
      </c>
      <c r="AB27" s="16">
        <f>'[9]Dia 27 (b)'!$X33</f>
        <v>12.270517364679229</v>
      </c>
      <c r="AC27" s="16">
        <f>'[9]Dia 28 (b)'!$X33</f>
        <v>10.57170434278485</v>
      </c>
      <c r="AD27" s="16">
        <f>'[9]Dia 29 (b)'!$X33</f>
        <v>10.862748407605444</v>
      </c>
      <c r="AE27" s="16">
        <f>'[9]Dia 30 (b)'!$X33</f>
        <v>10.648588133466989</v>
      </c>
      <c r="AF27" s="16">
        <f>'[9]Dia 31 (b)'!$X33</f>
        <v>11.767715950422643</v>
      </c>
    </row>
    <row r="28" spans="1:32" ht="16.5" thickTop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9"/>
    </row>
    <row r="29" spans="1:32" ht="15.75" x14ac:dyDescent="0.25">
      <c r="A29" s="2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1"/>
    </row>
    <row r="30" spans="1:32" ht="15.75" x14ac:dyDescent="0.25">
      <c r="A30" s="22" t="s">
        <v>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1"/>
    </row>
    <row r="31" spans="1:32" ht="15.75" x14ac:dyDescent="0.25">
      <c r="A31" s="22" t="s">
        <v>2</v>
      </c>
      <c r="B31" s="24">
        <f t="shared" ref="B31:AF31" si="0">AVERAGE(B4:B27)</f>
        <v>12.780983439808018</v>
      </c>
      <c r="C31" s="24">
        <f t="shared" si="0"/>
        <v>12.573658991882992</v>
      </c>
      <c r="D31" s="24">
        <f t="shared" si="0"/>
        <v>13.030591375904031</v>
      </c>
      <c r="E31" s="24">
        <f t="shared" si="0"/>
        <v>12.017941058080948</v>
      </c>
      <c r="F31" s="24">
        <f t="shared" si="0"/>
        <v>12.171653856453323</v>
      </c>
      <c r="G31" s="24">
        <f t="shared" si="0"/>
        <v>13.154453346408042</v>
      </c>
      <c r="H31" s="24">
        <f t="shared" si="0"/>
        <v>13.35844937779523</v>
      </c>
      <c r="I31" s="24">
        <f t="shared" si="0"/>
        <v>12.182084624933717</v>
      </c>
      <c r="J31" s="24">
        <f t="shared" si="0"/>
        <v>12.270345295635154</v>
      </c>
      <c r="K31" s="24">
        <f t="shared" si="0"/>
        <v>13.977916301857052</v>
      </c>
      <c r="L31" s="24">
        <f t="shared" si="0"/>
        <v>13.814561698891305</v>
      </c>
      <c r="M31" s="24">
        <f t="shared" si="0"/>
        <v>13.113758566397115</v>
      </c>
      <c r="N31" s="24">
        <f t="shared" si="0"/>
        <v>12.784311262673237</v>
      </c>
      <c r="O31" s="24">
        <f t="shared" si="0"/>
        <v>12.243658169166684</v>
      </c>
      <c r="P31" s="24">
        <f t="shared" si="0"/>
        <v>10.81092255412849</v>
      </c>
      <c r="Q31" s="24">
        <f t="shared" si="0"/>
        <v>10.891203589405924</v>
      </c>
      <c r="R31" s="24">
        <f t="shared" si="0"/>
        <v>10.337344877698348</v>
      </c>
      <c r="S31" s="24">
        <f t="shared" si="0"/>
        <v>10.580404698370888</v>
      </c>
      <c r="T31" s="24">
        <f t="shared" si="0"/>
        <v>9.5364015518139489</v>
      </c>
      <c r="U31" s="24">
        <f t="shared" si="0"/>
        <v>10.646293684879183</v>
      </c>
      <c r="V31" s="24">
        <f t="shared" si="0"/>
        <v>12.141199051150373</v>
      </c>
      <c r="W31" s="24">
        <f t="shared" si="0"/>
        <v>12.822809375142128</v>
      </c>
      <c r="X31" s="24">
        <f t="shared" si="0"/>
        <v>13.481853862254935</v>
      </c>
      <c r="Y31" s="24">
        <f t="shared" si="0"/>
        <v>13.400123642073501</v>
      </c>
      <c r="Z31" s="24">
        <f t="shared" si="0"/>
        <v>13.073305823557085</v>
      </c>
      <c r="AA31" s="24">
        <f t="shared" si="0"/>
        <v>13.563444192001748</v>
      </c>
      <c r="AB31" s="24">
        <f t="shared" si="0"/>
        <v>12.945428368954365</v>
      </c>
      <c r="AC31" s="24">
        <f t="shared" si="0"/>
        <v>11.833574058775824</v>
      </c>
      <c r="AD31" s="24">
        <f t="shared" si="0"/>
        <v>10.877618419390252</v>
      </c>
      <c r="AE31" s="24">
        <f t="shared" si="0"/>
        <v>10.741674832740921</v>
      </c>
      <c r="AF31" s="25">
        <f t="shared" si="0"/>
        <v>11.104367887538075</v>
      </c>
    </row>
    <row r="32" spans="1:32" ht="15.75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8"/>
    </row>
    <row r="33" spans="1:32" ht="15.75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8"/>
    </row>
    <row r="34" spans="1:32" ht="15.75" x14ac:dyDescent="0.25">
      <c r="A34" s="22" t="s">
        <v>3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8"/>
    </row>
    <row r="35" spans="1:32" ht="15.75" x14ac:dyDescent="0.25">
      <c r="A35" s="22" t="s">
        <v>2</v>
      </c>
      <c r="B35" s="29">
        <f t="shared" ref="B35:AF35" si="1">MAX(B4:B27)</f>
        <v>14.012505926460943</v>
      </c>
      <c r="C35" s="29">
        <f t="shared" si="1"/>
        <v>13.847240199318961</v>
      </c>
      <c r="D35" s="29">
        <f t="shared" si="1"/>
        <v>14.506170750920683</v>
      </c>
      <c r="E35" s="29">
        <f t="shared" si="1"/>
        <v>14.202683703727006</v>
      </c>
      <c r="F35" s="29">
        <f t="shared" si="1"/>
        <v>13.989143390562219</v>
      </c>
      <c r="G35" s="29">
        <f t="shared" si="1"/>
        <v>14.672051694359881</v>
      </c>
      <c r="H35" s="29">
        <f t="shared" si="1"/>
        <v>15.485437027581703</v>
      </c>
      <c r="I35" s="29">
        <f t="shared" si="1"/>
        <v>13.758223320729229</v>
      </c>
      <c r="J35" s="29">
        <f t="shared" si="1"/>
        <v>13.685190824493164</v>
      </c>
      <c r="K35" s="29">
        <f t="shared" si="1"/>
        <v>15.656239822392877</v>
      </c>
      <c r="L35" s="29">
        <f t="shared" si="1"/>
        <v>14.737873045362992</v>
      </c>
      <c r="M35" s="29">
        <f t="shared" si="1"/>
        <v>14.792338746103068</v>
      </c>
      <c r="N35" s="29">
        <f t="shared" si="1"/>
        <v>13.685035675429431</v>
      </c>
      <c r="O35" s="29">
        <f t="shared" si="1"/>
        <v>13.094941039163341</v>
      </c>
      <c r="P35" s="29">
        <f t="shared" si="1"/>
        <v>11.618308894152285</v>
      </c>
      <c r="Q35" s="29">
        <f t="shared" si="1"/>
        <v>12.484924769779262</v>
      </c>
      <c r="R35" s="29">
        <f t="shared" si="1"/>
        <v>11.623371799777038</v>
      </c>
      <c r="S35" s="29">
        <f t="shared" si="1"/>
        <v>11.530376071305239</v>
      </c>
      <c r="T35" s="29">
        <f t="shared" si="1"/>
        <v>11.089179484308806</v>
      </c>
      <c r="U35" s="29">
        <f t="shared" si="1"/>
        <v>12.29183900405474</v>
      </c>
      <c r="V35" s="29">
        <f t="shared" si="1"/>
        <v>13.762781494889886</v>
      </c>
      <c r="W35" s="29">
        <f t="shared" si="1"/>
        <v>13.7890131418119</v>
      </c>
      <c r="X35" s="29">
        <f t="shared" si="1"/>
        <v>14.931372209621097</v>
      </c>
      <c r="Y35" s="29">
        <f t="shared" si="1"/>
        <v>14.221647149955073</v>
      </c>
      <c r="Z35" s="29">
        <f t="shared" si="1"/>
        <v>14.234913376806425</v>
      </c>
      <c r="AA35" s="29">
        <f t="shared" si="1"/>
        <v>15.049446674252271</v>
      </c>
      <c r="AB35" s="29">
        <f t="shared" si="1"/>
        <v>14.335332162147367</v>
      </c>
      <c r="AC35" s="29">
        <f t="shared" si="1"/>
        <v>12.768957789911223</v>
      </c>
      <c r="AD35" s="29">
        <f t="shared" si="1"/>
        <v>11.902646416630596</v>
      </c>
      <c r="AE35" s="29">
        <f t="shared" si="1"/>
        <v>11.230304363124421</v>
      </c>
      <c r="AF35" s="25">
        <f t="shared" si="1"/>
        <v>12.160210105384744</v>
      </c>
    </row>
    <row r="36" spans="1:32" ht="15.75" x14ac:dyDescent="0.25">
      <c r="A36" s="22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</row>
    <row r="37" spans="1:32" ht="15.75" x14ac:dyDescent="0.25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8"/>
    </row>
    <row r="38" spans="1:32" ht="15.75" x14ac:dyDescent="0.25">
      <c r="A38" s="22" t="s">
        <v>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8"/>
    </row>
    <row r="39" spans="1:32" ht="15.75" x14ac:dyDescent="0.25">
      <c r="A39" s="22" t="s">
        <v>2</v>
      </c>
      <c r="B39" s="29">
        <f t="shared" ref="B39:AF39" si="2">MIN(B4:B27)</f>
        <v>11.312984708756634</v>
      </c>
      <c r="C39" s="29">
        <f t="shared" si="2"/>
        <v>11.175096582301537</v>
      </c>
      <c r="D39" s="29">
        <f t="shared" si="2"/>
        <v>12.186137030116116</v>
      </c>
      <c r="E39" s="29">
        <f t="shared" si="2"/>
        <v>10.240792994787091</v>
      </c>
      <c r="F39" s="29">
        <f t="shared" si="2"/>
        <v>10.783441318308977</v>
      </c>
      <c r="G39" s="29">
        <f t="shared" si="2"/>
        <v>11.156670212132308</v>
      </c>
      <c r="H39" s="29">
        <f t="shared" si="2"/>
        <v>10.997580421982088</v>
      </c>
      <c r="I39" s="29">
        <f t="shared" si="2"/>
        <v>9.4839998695896259</v>
      </c>
      <c r="J39" s="29">
        <f t="shared" si="2"/>
        <v>10.310312066465638</v>
      </c>
      <c r="K39" s="29">
        <f t="shared" si="2"/>
        <v>11.755185569573534</v>
      </c>
      <c r="L39" s="29">
        <f t="shared" si="2"/>
        <v>12.623109323059747</v>
      </c>
      <c r="M39" s="29">
        <f t="shared" si="2"/>
        <v>11.886027881189117</v>
      </c>
      <c r="N39" s="29">
        <f t="shared" si="2"/>
        <v>11.871225687691991</v>
      </c>
      <c r="O39" s="29">
        <f t="shared" si="2"/>
        <v>11.051840660054777</v>
      </c>
      <c r="P39" s="29">
        <f t="shared" si="2"/>
        <v>10.087085685599579</v>
      </c>
      <c r="Q39" s="29">
        <f t="shared" si="2"/>
        <v>9.1839509529428671</v>
      </c>
      <c r="R39" s="29">
        <f t="shared" si="2"/>
        <v>8.0141228345623894</v>
      </c>
      <c r="S39" s="29">
        <f t="shared" si="2"/>
        <v>8.6300533910024679</v>
      </c>
      <c r="T39" s="29">
        <f t="shared" si="2"/>
        <v>7.6037599300268086</v>
      </c>
      <c r="U39" s="29">
        <f t="shared" si="2"/>
        <v>8.9449541930633298</v>
      </c>
      <c r="V39" s="29">
        <f t="shared" si="2"/>
        <v>9.8045874916334252</v>
      </c>
      <c r="W39" s="29">
        <f t="shared" si="2"/>
        <v>11.609121066961995</v>
      </c>
      <c r="X39" s="29">
        <f t="shared" si="2"/>
        <v>12.800708818789476</v>
      </c>
      <c r="Y39" s="29">
        <f t="shared" si="2"/>
        <v>12.374873500722018</v>
      </c>
      <c r="Z39" s="29">
        <f t="shared" si="2"/>
        <v>11.909055195934592</v>
      </c>
      <c r="AA39" s="29">
        <f t="shared" si="2"/>
        <v>12.536729842068409</v>
      </c>
      <c r="AB39" s="29">
        <f t="shared" si="2"/>
        <v>12.157077756582307</v>
      </c>
      <c r="AC39" s="29">
        <f t="shared" si="2"/>
        <v>10.267915001160439</v>
      </c>
      <c r="AD39" s="29">
        <f t="shared" si="2"/>
        <v>10.004228915634153</v>
      </c>
      <c r="AE39" s="29">
        <f t="shared" si="2"/>
        <v>10.079599620885572</v>
      </c>
      <c r="AF39" s="25">
        <f t="shared" si="2"/>
        <v>10.235932617318312</v>
      </c>
    </row>
    <row r="40" spans="1:32" ht="15.75" x14ac:dyDescent="0.25">
      <c r="A40" s="22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/>
    </row>
    <row r="41" spans="1:32" ht="15.75" x14ac:dyDescent="0.25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2" ht="15.75" x14ac:dyDescent="0.25">
      <c r="A42" s="22" t="s">
        <v>5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8"/>
    </row>
    <row r="43" spans="1:32" ht="15.75" x14ac:dyDescent="0.25">
      <c r="A43" s="22" t="s">
        <v>2</v>
      </c>
      <c r="B43" s="24">
        <f t="shared" ref="B43:AF43" si="3">B35-B39</f>
        <v>2.6995212177043086</v>
      </c>
      <c r="C43" s="24">
        <f t="shared" si="3"/>
        <v>2.672143617017424</v>
      </c>
      <c r="D43" s="24">
        <f t="shared" si="3"/>
        <v>2.3200337208045667</v>
      </c>
      <c r="E43" s="24">
        <f t="shared" si="3"/>
        <v>3.9618907089399151</v>
      </c>
      <c r="F43" s="24">
        <f t="shared" si="3"/>
        <v>3.2057020722532421</v>
      </c>
      <c r="G43" s="24">
        <f t="shared" si="3"/>
        <v>3.5153814822275731</v>
      </c>
      <c r="H43" s="24">
        <f t="shared" si="3"/>
        <v>4.4878566055996156</v>
      </c>
      <c r="I43" s="24">
        <f t="shared" si="3"/>
        <v>4.2742234511396031</v>
      </c>
      <c r="J43" s="24">
        <f t="shared" si="3"/>
        <v>3.3748787580275259</v>
      </c>
      <c r="K43" s="24">
        <f t="shared" si="3"/>
        <v>3.9010542528193426</v>
      </c>
      <c r="L43" s="24">
        <f t="shared" si="3"/>
        <v>2.1147637223032447</v>
      </c>
      <c r="M43" s="24">
        <f t="shared" si="3"/>
        <v>2.9063108649139515</v>
      </c>
      <c r="N43" s="24">
        <f t="shared" si="3"/>
        <v>1.8138099877374394</v>
      </c>
      <c r="O43" s="24">
        <f t="shared" si="3"/>
        <v>2.043100379108564</v>
      </c>
      <c r="P43" s="24">
        <f t="shared" si="3"/>
        <v>1.5312232085527064</v>
      </c>
      <c r="Q43" s="24">
        <f t="shared" si="3"/>
        <v>3.3009738168363949</v>
      </c>
      <c r="R43" s="24">
        <f t="shared" si="3"/>
        <v>3.6092489652146487</v>
      </c>
      <c r="S43" s="24">
        <f t="shared" si="3"/>
        <v>2.9003226803027715</v>
      </c>
      <c r="T43" s="24">
        <f t="shared" si="3"/>
        <v>3.4854195542819975</v>
      </c>
      <c r="U43" s="24">
        <f t="shared" si="3"/>
        <v>3.3468848109914102</v>
      </c>
      <c r="V43" s="24">
        <f t="shared" si="3"/>
        <v>3.9581940032564606</v>
      </c>
      <c r="W43" s="24">
        <f t="shared" si="3"/>
        <v>2.1798920748499047</v>
      </c>
      <c r="X43" s="24">
        <f t="shared" si="3"/>
        <v>2.1306633908316215</v>
      </c>
      <c r="Y43" s="24">
        <f t="shared" si="3"/>
        <v>1.8467736492330555</v>
      </c>
      <c r="Z43" s="24">
        <f t="shared" si="3"/>
        <v>2.3258581808718333</v>
      </c>
      <c r="AA43" s="24">
        <f t="shared" si="3"/>
        <v>2.5127168321838624</v>
      </c>
      <c r="AB43" s="24">
        <f t="shared" si="3"/>
        <v>2.1782544055650597</v>
      </c>
      <c r="AC43" s="24">
        <f t="shared" si="3"/>
        <v>2.5010427887507838</v>
      </c>
      <c r="AD43" s="24">
        <f t="shared" si="3"/>
        <v>1.8984175009964428</v>
      </c>
      <c r="AE43" s="24">
        <f t="shared" si="3"/>
        <v>1.1507047422388492</v>
      </c>
      <c r="AF43" s="25">
        <f t="shared" si="3"/>
        <v>1.9242774880664317</v>
      </c>
    </row>
    <row r="44" spans="1:32" ht="15.75" x14ac:dyDescent="0.25">
      <c r="A44" s="22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5"/>
    </row>
    <row r="45" spans="1:32" ht="15.75" x14ac:dyDescent="0.25">
      <c r="A45" s="20"/>
      <c r="B45" s="3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1"/>
    </row>
    <row r="46" spans="1:32" ht="15.75" x14ac:dyDescent="0.25">
      <c r="A46" s="31"/>
      <c r="B46" s="30"/>
      <c r="C46" s="3"/>
      <c r="D46" s="3"/>
      <c r="E46" s="3"/>
      <c r="F46" s="3"/>
      <c r="G46" s="3"/>
      <c r="H46" s="32" t="s">
        <v>1</v>
      </c>
      <c r="I46" s="30"/>
      <c r="J46" s="33"/>
      <c r="K46" s="34" t="s">
        <v>3</v>
      </c>
      <c r="L46" s="33"/>
      <c r="M46" s="33"/>
      <c r="N46" s="34" t="s">
        <v>4</v>
      </c>
      <c r="O46" s="33"/>
      <c r="P46" s="33"/>
      <c r="Q46" s="34" t="s">
        <v>5</v>
      </c>
      <c r="R46" s="30"/>
      <c r="S46" s="30"/>
      <c r="T46" s="33" t="s">
        <v>1</v>
      </c>
      <c r="U46" s="33"/>
      <c r="V46" s="33" t="s">
        <v>1</v>
      </c>
      <c r="W46" s="33"/>
      <c r="X46" s="33" t="s">
        <v>6</v>
      </c>
      <c r="Y46" s="3"/>
      <c r="Z46" s="3"/>
      <c r="AA46" s="3"/>
      <c r="AB46" s="3"/>
      <c r="AC46" s="3"/>
      <c r="AD46" s="3"/>
      <c r="AE46" s="3"/>
      <c r="AF46" s="21"/>
    </row>
    <row r="47" spans="1:32" ht="15.75" x14ac:dyDescent="0.25">
      <c r="A47" s="31"/>
      <c r="B47" s="30"/>
      <c r="C47" s="3"/>
      <c r="D47" s="3"/>
      <c r="E47" s="3"/>
      <c r="F47" s="3"/>
      <c r="G47" s="3"/>
      <c r="H47" s="35" t="s">
        <v>7</v>
      </c>
      <c r="I47" s="30"/>
      <c r="J47" s="33"/>
      <c r="K47" s="33" t="s">
        <v>7</v>
      </c>
      <c r="L47" s="33"/>
      <c r="M47" s="33"/>
      <c r="N47" s="33" t="s">
        <v>7</v>
      </c>
      <c r="O47" s="33"/>
      <c r="P47" s="33"/>
      <c r="Q47" s="33" t="s">
        <v>7</v>
      </c>
      <c r="R47" s="30"/>
      <c r="S47" s="30"/>
      <c r="T47" s="33" t="s">
        <v>8</v>
      </c>
      <c r="U47" s="33"/>
      <c r="V47" s="33" t="s">
        <v>9</v>
      </c>
      <c r="W47" s="33"/>
      <c r="X47" s="33" t="s">
        <v>10</v>
      </c>
      <c r="Y47" s="3"/>
      <c r="Z47" s="3"/>
      <c r="AA47" s="3"/>
      <c r="AB47" s="3"/>
      <c r="AC47" s="3"/>
      <c r="AD47" s="3"/>
      <c r="AE47" s="3"/>
      <c r="AF47" s="21"/>
    </row>
    <row r="48" spans="1:32" ht="15.75" x14ac:dyDescent="0.25">
      <c r="A48" s="31"/>
      <c r="B48" s="30"/>
      <c r="C48" s="3"/>
      <c r="D48" s="3"/>
      <c r="E48" s="3"/>
      <c r="F48" s="3"/>
      <c r="G48" s="3"/>
      <c r="H48" s="3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21"/>
    </row>
    <row r="49" spans="1:32" ht="16.5" thickBot="1" x14ac:dyDescent="0.3">
      <c r="A49" s="37"/>
      <c r="B49" s="38"/>
      <c r="C49" s="39"/>
      <c r="D49" s="39"/>
      <c r="E49" s="39"/>
      <c r="F49" s="39"/>
      <c r="G49" s="39"/>
      <c r="H49" s="40">
        <f>AVERAGE(B31:AF31)</f>
        <v>12.202010897927831</v>
      </c>
      <c r="I49" s="39"/>
      <c r="J49" s="41"/>
      <c r="K49" s="40">
        <f>MAX(B35:AF35)</f>
        <v>15.656239822392877</v>
      </c>
      <c r="L49" s="41"/>
      <c r="M49" s="41"/>
      <c r="N49" s="40">
        <f>MIN(B39:AF39)</f>
        <v>7.6037599300268086</v>
      </c>
      <c r="O49" s="41"/>
      <c r="P49" s="41"/>
      <c r="Q49" s="40">
        <f>K49-N49</f>
        <v>8.052479892366069</v>
      </c>
      <c r="R49" s="39"/>
      <c r="S49" s="40"/>
      <c r="T49" s="40">
        <f>AVERAGE(B35:AF35)</f>
        <v>13.520958066919933</v>
      </c>
      <c r="U49" s="40"/>
      <c r="V49" s="40">
        <f>AVERAGE(B39:AF39)</f>
        <v>10.744456810996684</v>
      </c>
      <c r="W49" s="40"/>
      <c r="X49" s="40">
        <f>T49-V49</f>
        <v>2.7765012559232485</v>
      </c>
      <c r="Y49" s="39"/>
      <c r="Z49" s="39"/>
      <c r="AA49" s="39"/>
      <c r="AB49" s="39"/>
      <c r="AC49" s="39"/>
      <c r="AD49" s="39"/>
      <c r="AE49" s="39"/>
      <c r="AF49" s="42"/>
    </row>
    <row r="50" spans="1:32" ht="15.75" thickTop="1" x14ac:dyDescent="0.25">
      <c r="B50" s="43"/>
    </row>
    <row r="51" spans="1:32" x14ac:dyDescent="0.25">
      <c r="B51" s="43"/>
    </row>
    <row r="52" spans="1:32" x14ac:dyDescent="0.25">
      <c r="B52" s="43"/>
    </row>
    <row r="53" spans="1:32" x14ac:dyDescent="0.25">
      <c r="B53" s="43"/>
    </row>
    <row r="54" spans="1:32" x14ac:dyDescent="0.25">
      <c r="B54" s="43"/>
    </row>
    <row r="55" spans="1:32" x14ac:dyDescent="0.25">
      <c r="B55" s="43"/>
    </row>
    <row r="56" spans="1:32" x14ac:dyDescent="0.25">
      <c r="B56" s="43"/>
    </row>
    <row r="57" spans="1:32" x14ac:dyDescent="0.25">
      <c r="B57" s="43"/>
    </row>
    <row r="58" spans="1:32" x14ac:dyDescent="0.25">
      <c r="B58" s="43"/>
    </row>
    <row r="59" spans="1:32" x14ac:dyDescent="0.25">
      <c r="B59" s="43"/>
    </row>
    <row r="60" spans="1:32" x14ac:dyDescent="0.25">
      <c r="B60" s="43"/>
    </row>
    <row r="61" spans="1:32" x14ac:dyDescent="0.25">
      <c r="B61" s="43"/>
    </row>
    <row r="62" spans="1:32" x14ac:dyDescent="0.25">
      <c r="B62" s="43"/>
    </row>
    <row r="63" spans="1:32" x14ac:dyDescent="0.25">
      <c r="B63" s="43"/>
    </row>
    <row r="64" spans="1:32" x14ac:dyDescent="0.25">
      <c r="B64" s="43"/>
    </row>
    <row r="65" spans="2:2" x14ac:dyDescent="0.25">
      <c r="B65" s="43"/>
    </row>
    <row r="66" spans="2:2" x14ac:dyDescent="0.25">
      <c r="B66" s="43"/>
    </row>
    <row r="67" spans="2:2" x14ac:dyDescent="0.25">
      <c r="B67" s="43"/>
    </row>
    <row r="68" spans="2:2" x14ac:dyDescent="0.25">
      <c r="B68" s="43"/>
    </row>
    <row r="69" spans="2:2" x14ac:dyDescent="0.25">
      <c r="B69" s="43"/>
    </row>
    <row r="70" spans="2:2" x14ac:dyDescent="0.25">
      <c r="B70" s="43"/>
    </row>
    <row r="71" spans="2:2" x14ac:dyDescent="0.25">
      <c r="B71" s="43"/>
    </row>
    <row r="72" spans="2:2" x14ac:dyDescent="0.25">
      <c r="B72" s="43"/>
    </row>
    <row r="73" spans="2:2" x14ac:dyDescent="0.25">
      <c r="B73" s="43"/>
    </row>
    <row r="74" spans="2:2" x14ac:dyDescent="0.25">
      <c r="B74" s="43"/>
    </row>
    <row r="75" spans="2:2" x14ac:dyDescent="0.25">
      <c r="B75" s="43"/>
    </row>
    <row r="76" spans="2:2" x14ac:dyDescent="0.25">
      <c r="B76" s="43"/>
    </row>
    <row r="77" spans="2:2" x14ac:dyDescent="0.25">
      <c r="B77" s="43"/>
    </row>
    <row r="78" spans="2:2" x14ac:dyDescent="0.25">
      <c r="B78" s="43"/>
    </row>
    <row r="79" spans="2:2" x14ac:dyDescent="0.25">
      <c r="B79" s="43"/>
    </row>
    <row r="80" spans="2:2" x14ac:dyDescent="0.25">
      <c r="B80" s="43"/>
    </row>
    <row r="81" spans="2:2" x14ac:dyDescent="0.25">
      <c r="B81" s="43"/>
    </row>
    <row r="82" spans="2:2" x14ac:dyDescent="0.25">
      <c r="B82" s="43"/>
    </row>
    <row r="83" spans="2:2" x14ac:dyDescent="0.25">
      <c r="B83" s="43"/>
    </row>
    <row r="84" spans="2:2" x14ac:dyDescent="0.25">
      <c r="B84" s="43"/>
    </row>
    <row r="85" spans="2:2" x14ac:dyDescent="0.25">
      <c r="B85" s="43"/>
    </row>
    <row r="86" spans="2:2" x14ac:dyDescent="0.25">
      <c r="B86" s="43"/>
    </row>
    <row r="87" spans="2:2" x14ac:dyDescent="0.25">
      <c r="B87" s="43"/>
    </row>
    <row r="88" spans="2:2" x14ac:dyDescent="0.25">
      <c r="B88" s="43"/>
    </row>
    <row r="89" spans="2:2" x14ac:dyDescent="0.25">
      <c r="B89" s="43"/>
    </row>
    <row r="90" spans="2:2" x14ac:dyDescent="0.25">
      <c r="B90" s="43"/>
    </row>
    <row r="91" spans="2:2" x14ac:dyDescent="0.25">
      <c r="B91" s="43"/>
    </row>
    <row r="92" spans="2:2" x14ac:dyDescent="0.25">
      <c r="B92" s="43"/>
    </row>
    <row r="93" spans="2:2" x14ac:dyDescent="0.25">
      <c r="B93" s="43"/>
    </row>
    <row r="94" spans="2:2" x14ac:dyDescent="0.25">
      <c r="B94" s="43"/>
    </row>
    <row r="95" spans="2:2" x14ac:dyDescent="0.25">
      <c r="B95" s="43"/>
    </row>
    <row r="96" spans="2:2" x14ac:dyDescent="0.25">
      <c r="B96" s="43"/>
    </row>
    <row r="97" spans="2:2" x14ac:dyDescent="0.25">
      <c r="B97" s="43"/>
    </row>
    <row r="98" spans="2:2" x14ac:dyDescent="0.25">
      <c r="B98" s="43"/>
    </row>
    <row r="99" spans="2:2" x14ac:dyDescent="0.25">
      <c r="B99" s="43"/>
    </row>
    <row r="100" spans="2:2" x14ac:dyDescent="0.25">
      <c r="B100" s="43"/>
    </row>
    <row r="101" spans="2:2" x14ac:dyDescent="0.25">
      <c r="B101" s="43"/>
    </row>
    <row r="102" spans="2:2" x14ac:dyDescent="0.25">
      <c r="B102" s="43"/>
    </row>
    <row r="103" spans="2:2" x14ac:dyDescent="0.25">
      <c r="B103" s="43"/>
    </row>
    <row r="104" spans="2:2" x14ac:dyDescent="0.25">
      <c r="B104" s="43"/>
    </row>
    <row r="105" spans="2:2" x14ac:dyDescent="0.25">
      <c r="B105" s="43"/>
    </row>
    <row r="106" spans="2:2" x14ac:dyDescent="0.25">
      <c r="B106" s="43"/>
    </row>
    <row r="107" spans="2:2" x14ac:dyDescent="0.25">
      <c r="B107" s="43"/>
    </row>
    <row r="108" spans="2:2" x14ac:dyDescent="0.25">
      <c r="B108" s="43"/>
    </row>
    <row r="109" spans="2:2" x14ac:dyDescent="0.25">
      <c r="B109" s="43"/>
    </row>
    <row r="110" spans="2:2" x14ac:dyDescent="0.25">
      <c r="B110" s="43"/>
    </row>
    <row r="111" spans="2:2" x14ac:dyDescent="0.25">
      <c r="B111" s="43"/>
    </row>
    <row r="112" spans="2:2" x14ac:dyDescent="0.25">
      <c r="B112" s="43"/>
    </row>
    <row r="113" spans="2:2" x14ac:dyDescent="0.25">
      <c r="B113" s="43"/>
    </row>
    <row r="114" spans="2:2" x14ac:dyDescent="0.25">
      <c r="B114" s="43"/>
    </row>
    <row r="115" spans="2:2" x14ac:dyDescent="0.25">
      <c r="B115" s="43"/>
    </row>
    <row r="116" spans="2:2" x14ac:dyDescent="0.25">
      <c r="B116" s="43"/>
    </row>
    <row r="117" spans="2:2" x14ac:dyDescent="0.25">
      <c r="B117" s="43"/>
    </row>
    <row r="118" spans="2:2" x14ac:dyDescent="0.25">
      <c r="B118" s="43"/>
    </row>
    <row r="119" spans="2:2" x14ac:dyDescent="0.25">
      <c r="B119" s="43"/>
    </row>
    <row r="120" spans="2:2" x14ac:dyDescent="0.25">
      <c r="B120" s="43"/>
    </row>
    <row r="121" spans="2:2" x14ac:dyDescent="0.25">
      <c r="B121" s="43"/>
    </row>
    <row r="122" spans="2:2" x14ac:dyDescent="0.25">
      <c r="B122" s="43"/>
    </row>
    <row r="123" spans="2:2" x14ac:dyDescent="0.25">
      <c r="B123" s="43"/>
    </row>
    <row r="124" spans="2:2" x14ac:dyDescent="0.25">
      <c r="B124" s="43"/>
    </row>
    <row r="125" spans="2:2" x14ac:dyDescent="0.25">
      <c r="B125" s="43"/>
    </row>
    <row r="126" spans="2:2" x14ac:dyDescent="0.25">
      <c r="B126" s="43"/>
    </row>
    <row r="127" spans="2:2" x14ac:dyDescent="0.25">
      <c r="B127" s="43"/>
    </row>
    <row r="128" spans="2:2" x14ac:dyDescent="0.25">
      <c r="B128" s="43"/>
    </row>
    <row r="129" spans="2:2" x14ac:dyDescent="0.25">
      <c r="B129" s="43"/>
    </row>
    <row r="130" spans="2:2" x14ac:dyDescent="0.25">
      <c r="B130" s="43"/>
    </row>
    <row r="131" spans="2:2" x14ac:dyDescent="0.25">
      <c r="B131" s="43"/>
    </row>
    <row r="132" spans="2:2" x14ac:dyDescent="0.25">
      <c r="B132" s="43"/>
    </row>
    <row r="133" spans="2:2" x14ac:dyDescent="0.25">
      <c r="B133" s="43"/>
    </row>
    <row r="134" spans="2:2" x14ac:dyDescent="0.25">
      <c r="B134" s="43"/>
    </row>
    <row r="135" spans="2:2" x14ac:dyDescent="0.25">
      <c r="B135" s="43"/>
    </row>
    <row r="136" spans="2:2" x14ac:dyDescent="0.25">
      <c r="B136" s="43"/>
    </row>
    <row r="137" spans="2:2" x14ac:dyDescent="0.25">
      <c r="B137" s="43"/>
    </row>
    <row r="138" spans="2:2" x14ac:dyDescent="0.25">
      <c r="B138" s="43"/>
    </row>
    <row r="139" spans="2:2" x14ac:dyDescent="0.25">
      <c r="B139" s="43"/>
    </row>
    <row r="140" spans="2:2" x14ac:dyDescent="0.25">
      <c r="B140" s="43"/>
    </row>
    <row r="141" spans="2:2" x14ac:dyDescent="0.25">
      <c r="B141" s="43"/>
    </row>
    <row r="142" spans="2:2" x14ac:dyDescent="0.25">
      <c r="B142" s="43"/>
    </row>
    <row r="143" spans="2:2" x14ac:dyDescent="0.25">
      <c r="B143" s="43"/>
    </row>
    <row r="144" spans="2:2" x14ac:dyDescent="0.25">
      <c r="B144" s="43"/>
    </row>
    <row r="145" spans="2:2" x14ac:dyDescent="0.25">
      <c r="B145" s="43"/>
    </row>
    <row r="146" spans="2:2" x14ac:dyDescent="0.25">
      <c r="B146" s="43"/>
    </row>
    <row r="147" spans="2:2" x14ac:dyDescent="0.25">
      <c r="B147" s="43"/>
    </row>
    <row r="148" spans="2:2" x14ac:dyDescent="0.25">
      <c r="B148" s="43"/>
    </row>
    <row r="149" spans="2:2" x14ac:dyDescent="0.25">
      <c r="B149" s="43"/>
    </row>
    <row r="150" spans="2:2" x14ac:dyDescent="0.25">
      <c r="B150" s="43"/>
    </row>
    <row r="151" spans="2:2" x14ac:dyDescent="0.25">
      <c r="B151" s="43"/>
    </row>
    <row r="152" spans="2:2" x14ac:dyDescent="0.25">
      <c r="B152" s="43"/>
    </row>
    <row r="153" spans="2:2" x14ac:dyDescent="0.25">
      <c r="B153" s="43"/>
    </row>
    <row r="154" spans="2:2" x14ac:dyDescent="0.25">
      <c r="B154" s="43"/>
    </row>
    <row r="155" spans="2:2" x14ac:dyDescent="0.25">
      <c r="B155" s="43"/>
    </row>
    <row r="156" spans="2:2" x14ac:dyDescent="0.25">
      <c r="B156" s="43"/>
    </row>
    <row r="157" spans="2:2" x14ac:dyDescent="0.25">
      <c r="B157" s="43"/>
    </row>
    <row r="158" spans="2:2" x14ac:dyDescent="0.25">
      <c r="B158" s="43"/>
    </row>
    <row r="159" spans="2:2" x14ac:dyDescent="0.25">
      <c r="B159" s="43"/>
    </row>
    <row r="160" spans="2:2" x14ac:dyDescent="0.25">
      <c r="B160" s="43"/>
    </row>
    <row r="161" spans="2:2" x14ac:dyDescent="0.25">
      <c r="B161" s="43"/>
    </row>
    <row r="162" spans="2:2" x14ac:dyDescent="0.25">
      <c r="B162" s="43"/>
    </row>
    <row r="163" spans="2:2" x14ac:dyDescent="0.25">
      <c r="B163" s="43"/>
    </row>
    <row r="164" spans="2:2" x14ac:dyDescent="0.25">
      <c r="B164" s="43"/>
    </row>
    <row r="165" spans="2:2" x14ac:dyDescent="0.25">
      <c r="B165" s="43"/>
    </row>
    <row r="166" spans="2:2" x14ac:dyDescent="0.25">
      <c r="B166" s="43"/>
    </row>
    <row r="167" spans="2:2" x14ac:dyDescent="0.25">
      <c r="B167" s="43"/>
    </row>
    <row r="168" spans="2:2" x14ac:dyDescent="0.25">
      <c r="B168" s="43"/>
    </row>
    <row r="169" spans="2:2" x14ac:dyDescent="0.25">
      <c r="B169" s="43"/>
    </row>
    <row r="170" spans="2:2" x14ac:dyDescent="0.25">
      <c r="B170" s="43"/>
    </row>
    <row r="171" spans="2:2" x14ac:dyDescent="0.25">
      <c r="B171" s="43"/>
    </row>
    <row r="172" spans="2:2" x14ac:dyDescent="0.25">
      <c r="B172" s="43"/>
    </row>
    <row r="173" spans="2:2" x14ac:dyDescent="0.25">
      <c r="B173" s="43"/>
    </row>
    <row r="174" spans="2:2" x14ac:dyDescent="0.25">
      <c r="B174" s="43"/>
    </row>
    <row r="175" spans="2:2" x14ac:dyDescent="0.25">
      <c r="B175" s="43"/>
    </row>
    <row r="176" spans="2:2" x14ac:dyDescent="0.25">
      <c r="B176" s="43"/>
    </row>
    <row r="177" spans="2:2" x14ac:dyDescent="0.25">
      <c r="B177" s="43"/>
    </row>
    <row r="178" spans="2:2" x14ac:dyDescent="0.25">
      <c r="B178" s="43"/>
    </row>
    <row r="179" spans="2:2" x14ac:dyDescent="0.25">
      <c r="B179" s="43"/>
    </row>
    <row r="180" spans="2:2" x14ac:dyDescent="0.25">
      <c r="B180" s="43"/>
    </row>
    <row r="181" spans="2:2" x14ac:dyDescent="0.25">
      <c r="B181" s="43"/>
    </row>
    <row r="182" spans="2:2" x14ac:dyDescent="0.25">
      <c r="B182" s="43"/>
    </row>
    <row r="183" spans="2:2" x14ac:dyDescent="0.25">
      <c r="B183" s="43"/>
    </row>
    <row r="184" spans="2:2" x14ac:dyDescent="0.25">
      <c r="B184" s="43"/>
    </row>
    <row r="185" spans="2:2" x14ac:dyDescent="0.25">
      <c r="B185" s="43"/>
    </row>
    <row r="186" spans="2:2" x14ac:dyDescent="0.25">
      <c r="B186" s="43"/>
    </row>
    <row r="187" spans="2:2" x14ac:dyDescent="0.25">
      <c r="B187" s="43"/>
    </row>
    <row r="188" spans="2:2" x14ac:dyDescent="0.25">
      <c r="B188" s="43"/>
    </row>
    <row r="189" spans="2:2" x14ac:dyDescent="0.25">
      <c r="B189" s="43"/>
    </row>
    <row r="190" spans="2:2" x14ac:dyDescent="0.25">
      <c r="B190" s="43"/>
    </row>
    <row r="191" spans="2:2" x14ac:dyDescent="0.25">
      <c r="B191" s="43"/>
    </row>
    <row r="192" spans="2:2" x14ac:dyDescent="0.25">
      <c r="B192" s="43"/>
    </row>
    <row r="193" spans="2:2" x14ac:dyDescent="0.25">
      <c r="B193" s="43"/>
    </row>
    <row r="194" spans="2:2" x14ac:dyDescent="0.25">
      <c r="B194" s="43"/>
    </row>
    <row r="195" spans="2:2" x14ac:dyDescent="0.25">
      <c r="B195" s="43"/>
    </row>
    <row r="196" spans="2:2" x14ac:dyDescent="0.25">
      <c r="B196" s="43"/>
    </row>
    <row r="197" spans="2:2" x14ac:dyDescent="0.25">
      <c r="B197" s="43"/>
    </row>
    <row r="198" spans="2:2" x14ac:dyDescent="0.25">
      <c r="B198" s="43"/>
    </row>
    <row r="199" spans="2:2" x14ac:dyDescent="0.25">
      <c r="B199" s="43"/>
    </row>
    <row r="200" spans="2:2" x14ac:dyDescent="0.25">
      <c r="B200" s="43"/>
    </row>
    <row r="201" spans="2:2" x14ac:dyDescent="0.25">
      <c r="B201" s="43"/>
    </row>
    <row r="202" spans="2:2" x14ac:dyDescent="0.25">
      <c r="B202" s="43"/>
    </row>
    <row r="203" spans="2:2" x14ac:dyDescent="0.25">
      <c r="B203" s="43"/>
    </row>
    <row r="204" spans="2:2" x14ac:dyDescent="0.25">
      <c r="B204" s="43"/>
    </row>
    <row r="205" spans="2:2" x14ac:dyDescent="0.25">
      <c r="B205" s="43"/>
    </row>
    <row r="206" spans="2:2" x14ac:dyDescent="0.25">
      <c r="B206" s="43"/>
    </row>
    <row r="207" spans="2:2" x14ac:dyDescent="0.25">
      <c r="B207" s="43"/>
    </row>
    <row r="208" spans="2:2" x14ac:dyDescent="0.25">
      <c r="B208" s="43"/>
    </row>
    <row r="209" spans="2:2" x14ac:dyDescent="0.25">
      <c r="B209" s="43"/>
    </row>
    <row r="210" spans="2:2" x14ac:dyDescent="0.25">
      <c r="B210" s="43"/>
    </row>
    <row r="211" spans="2:2" x14ac:dyDescent="0.25">
      <c r="B211" s="43"/>
    </row>
    <row r="212" spans="2:2" x14ac:dyDescent="0.25">
      <c r="B212" s="43"/>
    </row>
    <row r="213" spans="2:2" x14ac:dyDescent="0.25">
      <c r="B213" s="43"/>
    </row>
    <row r="214" spans="2:2" x14ac:dyDescent="0.25">
      <c r="B214" s="43"/>
    </row>
    <row r="215" spans="2:2" x14ac:dyDescent="0.25">
      <c r="B215" s="43"/>
    </row>
    <row r="216" spans="2:2" x14ac:dyDescent="0.25">
      <c r="B216" s="43"/>
    </row>
    <row r="217" spans="2:2" x14ac:dyDescent="0.25">
      <c r="B217" s="43"/>
    </row>
    <row r="218" spans="2:2" x14ac:dyDescent="0.25">
      <c r="B218" s="43"/>
    </row>
    <row r="219" spans="2:2" x14ac:dyDescent="0.25">
      <c r="B219" s="43"/>
    </row>
    <row r="220" spans="2:2" x14ac:dyDescent="0.25">
      <c r="B220" s="43"/>
    </row>
    <row r="221" spans="2:2" x14ac:dyDescent="0.25">
      <c r="B221" s="43"/>
    </row>
    <row r="222" spans="2:2" x14ac:dyDescent="0.25">
      <c r="B222" s="43"/>
    </row>
    <row r="223" spans="2:2" x14ac:dyDescent="0.25">
      <c r="B223" s="43"/>
    </row>
    <row r="224" spans="2:2" x14ac:dyDescent="0.25">
      <c r="B224" s="43"/>
    </row>
    <row r="225" spans="2:2" x14ac:dyDescent="0.25">
      <c r="B225" s="43"/>
    </row>
    <row r="226" spans="2:2" x14ac:dyDescent="0.25">
      <c r="B226" s="43"/>
    </row>
    <row r="227" spans="2:2" x14ac:dyDescent="0.25">
      <c r="B227" s="43"/>
    </row>
    <row r="228" spans="2:2" x14ac:dyDescent="0.25">
      <c r="B228" s="43"/>
    </row>
    <row r="229" spans="2:2" x14ac:dyDescent="0.25">
      <c r="B229" s="43"/>
    </row>
    <row r="230" spans="2:2" x14ac:dyDescent="0.25">
      <c r="B230" s="43"/>
    </row>
    <row r="231" spans="2:2" x14ac:dyDescent="0.25">
      <c r="B231" s="43"/>
    </row>
    <row r="232" spans="2:2" x14ac:dyDescent="0.25">
      <c r="B232" s="43"/>
    </row>
    <row r="233" spans="2:2" x14ac:dyDescent="0.25">
      <c r="B233" s="43"/>
    </row>
    <row r="234" spans="2:2" x14ac:dyDescent="0.25">
      <c r="B234" s="43"/>
    </row>
    <row r="235" spans="2:2" x14ac:dyDescent="0.25">
      <c r="B235" s="43"/>
    </row>
    <row r="236" spans="2:2" x14ac:dyDescent="0.25">
      <c r="B236" s="43"/>
    </row>
    <row r="237" spans="2:2" x14ac:dyDescent="0.25">
      <c r="B237" s="43"/>
    </row>
    <row r="238" spans="2:2" x14ac:dyDescent="0.25">
      <c r="B238" s="43"/>
    </row>
    <row r="239" spans="2:2" x14ac:dyDescent="0.25">
      <c r="B239" s="43"/>
    </row>
    <row r="240" spans="2:2" x14ac:dyDescent="0.25">
      <c r="B240" s="43"/>
    </row>
    <row r="241" spans="2:2" x14ac:dyDescent="0.25">
      <c r="B241" s="43"/>
    </row>
    <row r="242" spans="2:2" x14ac:dyDescent="0.25">
      <c r="B242" s="43"/>
    </row>
    <row r="243" spans="2:2" x14ac:dyDescent="0.25">
      <c r="B243" s="43"/>
    </row>
    <row r="244" spans="2:2" x14ac:dyDescent="0.25">
      <c r="B244" s="43"/>
    </row>
    <row r="245" spans="2:2" x14ac:dyDescent="0.25">
      <c r="B245" s="43"/>
    </row>
    <row r="246" spans="2:2" x14ac:dyDescent="0.25">
      <c r="B246" s="43"/>
    </row>
    <row r="247" spans="2:2" x14ac:dyDescent="0.25">
      <c r="B247" s="43"/>
    </row>
    <row r="248" spans="2:2" x14ac:dyDescent="0.25">
      <c r="B248" s="43"/>
    </row>
    <row r="249" spans="2:2" x14ac:dyDescent="0.25">
      <c r="B249" s="43"/>
    </row>
    <row r="250" spans="2:2" x14ac:dyDescent="0.25">
      <c r="B250" s="43"/>
    </row>
    <row r="251" spans="2:2" x14ac:dyDescent="0.25">
      <c r="B251" s="43"/>
    </row>
    <row r="252" spans="2:2" x14ac:dyDescent="0.25">
      <c r="B252" s="43"/>
    </row>
    <row r="253" spans="2:2" x14ac:dyDescent="0.25">
      <c r="B253" s="43"/>
    </row>
    <row r="254" spans="2:2" x14ac:dyDescent="0.25">
      <c r="B254" s="43"/>
    </row>
    <row r="255" spans="2:2" x14ac:dyDescent="0.25">
      <c r="B255" s="43"/>
    </row>
    <row r="256" spans="2:2" x14ac:dyDescent="0.25">
      <c r="B256" s="43"/>
    </row>
    <row r="257" spans="2:2" x14ac:dyDescent="0.25">
      <c r="B257" s="43"/>
    </row>
    <row r="258" spans="2:2" x14ac:dyDescent="0.25">
      <c r="B258" s="43"/>
    </row>
    <row r="259" spans="2:2" x14ac:dyDescent="0.25">
      <c r="B259" s="43"/>
    </row>
    <row r="260" spans="2:2" x14ac:dyDescent="0.25">
      <c r="B260" s="43"/>
    </row>
    <row r="261" spans="2:2" x14ac:dyDescent="0.25">
      <c r="B261" s="43"/>
    </row>
    <row r="262" spans="2:2" x14ac:dyDescent="0.25">
      <c r="B262" s="43"/>
    </row>
    <row r="263" spans="2:2" x14ac:dyDescent="0.25">
      <c r="B263" s="43"/>
    </row>
    <row r="264" spans="2:2" x14ac:dyDescent="0.25">
      <c r="B264" s="43"/>
    </row>
    <row r="265" spans="2:2" x14ac:dyDescent="0.25">
      <c r="B265" s="43"/>
    </row>
    <row r="266" spans="2:2" x14ac:dyDescent="0.25">
      <c r="B266" s="43"/>
    </row>
    <row r="267" spans="2:2" x14ac:dyDescent="0.25">
      <c r="B267" s="43"/>
    </row>
    <row r="268" spans="2:2" x14ac:dyDescent="0.25">
      <c r="B268" s="43"/>
    </row>
    <row r="269" spans="2:2" x14ac:dyDescent="0.25">
      <c r="B269" s="43"/>
    </row>
    <row r="270" spans="2:2" x14ac:dyDescent="0.25">
      <c r="B270" s="43"/>
    </row>
    <row r="271" spans="2:2" x14ac:dyDescent="0.25">
      <c r="B271" s="43"/>
    </row>
    <row r="272" spans="2:2" x14ac:dyDescent="0.25">
      <c r="B272" s="43"/>
    </row>
    <row r="273" spans="2:2" x14ac:dyDescent="0.25">
      <c r="B273" s="43"/>
    </row>
    <row r="274" spans="2:2" x14ac:dyDescent="0.25">
      <c r="B274" s="43"/>
    </row>
    <row r="275" spans="2:2" x14ac:dyDescent="0.25">
      <c r="B275" s="43"/>
    </row>
    <row r="276" spans="2:2" x14ac:dyDescent="0.25">
      <c r="B276" s="43"/>
    </row>
    <row r="277" spans="2:2" x14ac:dyDescent="0.25">
      <c r="B277" s="43"/>
    </row>
    <row r="278" spans="2:2" x14ac:dyDescent="0.25">
      <c r="B278" s="43"/>
    </row>
    <row r="279" spans="2:2" x14ac:dyDescent="0.25">
      <c r="B279" s="43"/>
    </row>
    <row r="280" spans="2:2" x14ac:dyDescent="0.25">
      <c r="B280" s="43"/>
    </row>
    <row r="281" spans="2:2" x14ac:dyDescent="0.25">
      <c r="B281" s="43"/>
    </row>
    <row r="282" spans="2:2" x14ac:dyDescent="0.25">
      <c r="B282" s="43"/>
    </row>
    <row r="283" spans="2:2" x14ac:dyDescent="0.25">
      <c r="B283" s="43"/>
    </row>
    <row r="284" spans="2:2" x14ac:dyDescent="0.25">
      <c r="B284" s="43"/>
    </row>
    <row r="285" spans="2:2" x14ac:dyDescent="0.25">
      <c r="B285" s="43"/>
    </row>
    <row r="286" spans="2:2" x14ac:dyDescent="0.25">
      <c r="B286" s="43"/>
    </row>
    <row r="287" spans="2:2" x14ac:dyDescent="0.25">
      <c r="B287" s="43"/>
    </row>
    <row r="288" spans="2:2" x14ac:dyDescent="0.25">
      <c r="B288" s="43"/>
    </row>
    <row r="289" spans="2:2" x14ac:dyDescent="0.25">
      <c r="B289" s="43"/>
    </row>
    <row r="290" spans="2:2" x14ac:dyDescent="0.25">
      <c r="B290" s="43"/>
    </row>
    <row r="291" spans="2:2" x14ac:dyDescent="0.25">
      <c r="B291" s="43"/>
    </row>
    <row r="292" spans="2:2" x14ac:dyDescent="0.25">
      <c r="B292" s="43"/>
    </row>
    <row r="293" spans="2:2" x14ac:dyDescent="0.25">
      <c r="B293" s="43"/>
    </row>
    <row r="294" spans="2:2" x14ac:dyDescent="0.25">
      <c r="B294" s="43"/>
    </row>
    <row r="295" spans="2:2" x14ac:dyDescent="0.25">
      <c r="B295" s="43"/>
    </row>
    <row r="296" spans="2:2" x14ac:dyDescent="0.25">
      <c r="B296" s="43"/>
    </row>
    <row r="297" spans="2:2" x14ac:dyDescent="0.25">
      <c r="B297" s="43"/>
    </row>
    <row r="298" spans="2:2" x14ac:dyDescent="0.25">
      <c r="B298" s="43"/>
    </row>
    <row r="299" spans="2:2" x14ac:dyDescent="0.25">
      <c r="B299" s="43"/>
    </row>
    <row r="300" spans="2:2" x14ac:dyDescent="0.25">
      <c r="B300" s="43"/>
    </row>
    <row r="301" spans="2:2" x14ac:dyDescent="0.25">
      <c r="B301" s="43"/>
    </row>
    <row r="302" spans="2:2" x14ac:dyDescent="0.25">
      <c r="B302" s="43"/>
    </row>
    <row r="303" spans="2:2" x14ac:dyDescent="0.25">
      <c r="B303" s="43"/>
    </row>
    <row r="304" spans="2:2" x14ac:dyDescent="0.25">
      <c r="B304" s="43"/>
    </row>
    <row r="305" spans="2:2" x14ac:dyDescent="0.25">
      <c r="B305" s="43"/>
    </row>
    <row r="306" spans="2:2" x14ac:dyDescent="0.25">
      <c r="B306" s="43"/>
    </row>
    <row r="307" spans="2:2" x14ac:dyDescent="0.25">
      <c r="B307" s="43"/>
    </row>
    <row r="308" spans="2:2" x14ac:dyDescent="0.25">
      <c r="B308" s="43"/>
    </row>
    <row r="309" spans="2:2" x14ac:dyDescent="0.25">
      <c r="B309" s="43"/>
    </row>
    <row r="310" spans="2:2" x14ac:dyDescent="0.25">
      <c r="B310" s="43"/>
    </row>
    <row r="311" spans="2:2" x14ac:dyDescent="0.25">
      <c r="B311" s="43"/>
    </row>
    <row r="312" spans="2:2" x14ac:dyDescent="0.25">
      <c r="B312" s="43"/>
    </row>
    <row r="313" spans="2:2" x14ac:dyDescent="0.25">
      <c r="B313" s="43"/>
    </row>
    <row r="314" spans="2:2" x14ac:dyDescent="0.25">
      <c r="B314" s="43"/>
    </row>
    <row r="315" spans="2:2" x14ac:dyDescent="0.25">
      <c r="B315" s="43"/>
    </row>
    <row r="316" spans="2:2" x14ac:dyDescent="0.25">
      <c r="B316" s="43"/>
    </row>
    <row r="317" spans="2:2" x14ac:dyDescent="0.25">
      <c r="B317" s="43"/>
    </row>
    <row r="318" spans="2:2" x14ac:dyDescent="0.25">
      <c r="B318" s="43"/>
    </row>
    <row r="319" spans="2:2" x14ac:dyDescent="0.25">
      <c r="B319" s="43"/>
    </row>
    <row r="320" spans="2:2" x14ac:dyDescent="0.25">
      <c r="B320" s="43"/>
    </row>
    <row r="321" spans="2:2" x14ac:dyDescent="0.25">
      <c r="B321" s="43"/>
    </row>
    <row r="322" spans="2:2" x14ac:dyDescent="0.25">
      <c r="B322" s="43"/>
    </row>
    <row r="323" spans="2:2" x14ac:dyDescent="0.25">
      <c r="B323" s="43"/>
    </row>
    <row r="324" spans="2:2" x14ac:dyDescent="0.25">
      <c r="B324" s="43"/>
    </row>
    <row r="325" spans="2:2" x14ac:dyDescent="0.25">
      <c r="B325" s="43"/>
    </row>
    <row r="326" spans="2:2" x14ac:dyDescent="0.25">
      <c r="B326" s="43"/>
    </row>
    <row r="327" spans="2:2" x14ac:dyDescent="0.25">
      <c r="B327" s="43"/>
    </row>
    <row r="328" spans="2:2" x14ac:dyDescent="0.25">
      <c r="B328" s="43"/>
    </row>
    <row r="329" spans="2:2" x14ac:dyDescent="0.25">
      <c r="B329" s="43"/>
    </row>
    <row r="330" spans="2:2" x14ac:dyDescent="0.25">
      <c r="B330" s="43"/>
    </row>
    <row r="331" spans="2:2" x14ac:dyDescent="0.25">
      <c r="B331" s="43"/>
    </row>
    <row r="332" spans="2:2" x14ac:dyDescent="0.25">
      <c r="B332" s="43"/>
    </row>
    <row r="333" spans="2:2" x14ac:dyDescent="0.25">
      <c r="B333" s="43"/>
    </row>
    <row r="334" spans="2:2" x14ac:dyDescent="0.25">
      <c r="B334" s="43"/>
    </row>
    <row r="335" spans="2:2" x14ac:dyDescent="0.25">
      <c r="B335" s="43"/>
    </row>
    <row r="336" spans="2:2" x14ac:dyDescent="0.25">
      <c r="B336" s="43"/>
    </row>
    <row r="337" spans="2:2" x14ac:dyDescent="0.25">
      <c r="B337" s="43"/>
    </row>
    <row r="338" spans="2:2" x14ac:dyDescent="0.25">
      <c r="B338" s="43"/>
    </row>
    <row r="339" spans="2:2" x14ac:dyDescent="0.25">
      <c r="B339" s="43"/>
    </row>
    <row r="340" spans="2:2" x14ac:dyDescent="0.25">
      <c r="B340" s="43"/>
    </row>
    <row r="341" spans="2:2" x14ac:dyDescent="0.25">
      <c r="B341" s="43"/>
    </row>
    <row r="342" spans="2:2" x14ac:dyDescent="0.25">
      <c r="B342" s="43"/>
    </row>
    <row r="343" spans="2:2" x14ac:dyDescent="0.25">
      <c r="B343" s="43"/>
    </row>
    <row r="344" spans="2:2" x14ac:dyDescent="0.25">
      <c r="B344" s="43"/>
    </row>
    <row r="345" spans="2:2" x14ac:dyDescent="0.25">
      <c r="B345" s="43"/>
    </row>
    <row r="346" spans="2:2" x14ac:dyDescent="0.25">
      <c r="B346" s="43"/>
    </row>
    <row r="347" spans="2:2" x14ac:dyDescent="0.25">
      <c r="B347" s="43"/>
    </row>
    <row r="348" spans="2:2" x14ac:dyDescent="0.25">
      <c r="B348" s="43"/>
    </row>
    <row r="349" spans="2:2" x14ac:dyDescent="0.25">
      <c r="B349" s="43"/>
    </row>
    <row r="350" spans="2:2" x14ac:dyDescent="0.25">
      <c r="B350" s="43"/>
    </row>
    <row r="351" spans="2:2" x14ac:dyDescent="0.25">
      <c r="B351" s="43"/>
    </row>
    <row r="352" spans="2:2" x14ac:dyDescent="0.25">
      <c r="B352" s="43"/>
    </row>
    <row r="353" spans="2:2" x14ac:dyDescent="0.25">
      <c r="B353" s="43"/>
    </row>
    <row r="354" spans="2:2" x14ac:dyDescent="0.25">
      <c r="B354" s="43"/>
    </row>
    <row r="355" spans="2:2" x14ac:dyDescent="0.25">
      <c r="B355" s="43"/>
    </row>
    <row r="356" spans="2:2" x14ac:dyDescent="0.25">
      <c r="B356" s="43"/>
    </row>
    <row r="357" spans="2:2" x14ac:dyDescent="0.25">
      <c r="B357" s="43"/>
    </row>
    <row r="358" spans="2:2" x14ac:dyDescent="0.25">
      <c r="B358" s="43"/>
    </row>
    <row r="359" spans="2:2" x14ac:dyDescent="0.25">
      <c r="B359" s="43"/>
    </row>
    <row r="360" spans="2:2" x14ac:dyDescent="0.25">
      <c r="B360" s="43"/>
    </row>
    <row r="361" spans="2:2" x14ac:dyDescent="0.25">
      <c r="B361" s="43"/>
    </row>
    <row r="362" spans="2:2" x14ac:dyDescent="0.25">
      <c r="B362" s="43"/>
    </row>
    <row r="363" spans="2:2" x14ac:dyDescent="0.25">
      <c r="B363" s="43"/>
    </row>
    <row r="364" spans="2:2" x14ac:dyDescent="0.25">
      <c r="B364" s="43"/>
    </row>
    <row r="365" spans="2:2" x14ac:dyDescent="0.25">
      <c r="B365" s="43"/>
    </row>
    <row r="366" spans="2:2" x14ac:dyDescent="0.25">
      <c r="B366" s="43"/>
    </row>
    <row r="367" spans="2:2" x14ac:dyDescent="0.25">
      <c r="B367" s="43"/>
    </row>
    <row r="368" spans="2:2" x14ac:dyDescent="0.25">
      <c r="B368" s="43"/>
    </row>
    <row r="369" spans="2:2" x14ac:dyDescent="0.25">
      <c r="B369" s="43"/>
    </row>
    <row r="370" spans="2:2" x14ac:dyDescent="0.25">
      <c r="B370" s="43"/>
    </row>
    <row r="371" spans="2:2" x14ac:dyDescent="0.25">
      <c r="B371" s="43"/>
    </row>
    <row r="372" spans="2:2" x14ac:dyDescent="0.25">
      <c r="B372" s="43"/>
    </row>
    <row r="373" spans="2:2" x14ac:dyDescent="0.25">
      <c r="B373" s="43"/>
    </row>
    <row r="374" spans="2:2" x14ac:dyDescent="0.25">
      <c r="B374" s="43"/>
    </row>
    <row r="375" spans="2:2" x14ac:dyDescent="0.25">
      <c r="B375" s="43"/>
    </row>
    <row r="376" spans="2:2" x14ac:dyDescent="0.25">
      <c r="B376" s="43"/>
    </row>
    <row r="377" spans="2:2" x14ac:dyDescent="0.25">
      <c r="B377" s="43"/>
    </row>
    <row r="378" spans="2:2" x14ac:dyDescent="0.25">
      <c r="B378" s="43"/>
    </row>
    <row r="379" spans="2:2" x14ac:dyDescent="0.25">
      <c r="B379" s="43"/>
    </row>
    <row r="380" spans="2:2" x14ac:dyDescent="0.25">
      <c r="B380" s="43"/>
    </row>
    <row r="381" spans="2:2" x14ac:dyDescent="0.25">
      <c r="B381" s="43"/>
    </row>
    <row r="382" spans="2:2" x14ac:dyDescent="0.25">
      <c r="B382" s="43"/>
    </row>
    <row r="383" spans="2:2" x14ac:dyDescent="0.25">
      <c r="B383" s="43"/>
    </row>
    <row r="384" spans="2:2" x14ac:dyDescent="0.25">
      <c r="B384" s="43"/>
    </row>
    <row r="385" spans="2:2" x14ac:dyDescent="0.25">
      <c r="B385" s="43"/>
    </row>
    <row r="386" spans="2:2" x14ac:dyDescent="0.25">
      <c r="B386" s="43"/>
    </row>
    <row r="387" spans="2:2" x14ac:dyDescent="0.25">
      <c r="B387" s="43"/>
    </row>
    <row r="388" spans="2:2" x14ac:dyDescent="0.25">
      <c r="B388" s="43"/>
    </row>
    <row r="389" spans="2:2" x14ac:dyDescent="0.25">
      <c r="B389" s="43"/>
    </row>
    <row r="390" spans="2:2" x14ac:dyDescent="0.25">
      <c r="B390" s="43"/>
    </row>
    <row r="391" spans="2:2" x14ac:dyDescent="0.25">
      <c r="B391" s="43"/>
    </row>
    <row r="392" spans="2:2" x14ac:dyDescent="0.25">
      <c r="B392" s="43"/>
    </row>
    <row r="393" spans="2:2" x14ac:dyDescent="0.25">
      <c r="B393" s="43"/>
    </row>
    <row r="394" spans="2:2" x14ac:dyDescent="0.25">
      <c r="B394" s="43"/>
    </row>
    <row r="395" spans="2:2" x14ac:dyDescent="0.25">
      <c r="B395" s="43"/>
    </row>
    <row r="396" spans="2:2" x14ac:dyDescent="0.25">
      <c r="B396" s="43"/>
    </row>
    <row r="397" spans="2:2" x14ac:dyDescent="0.25">
      <c r="B397" s="43"/>
    </row>
    <row r="398" spans="2:2" x14ac:dyDescent="0.25">
      <c r="B398" s="43"/>
    </row>
    <row r="399" spans="2:2" x14ac:dyDescent="0.25">
      <c r="B399" s="43"/>
    </row>
    <row r="400" spans="2:2" x14ac:dyDescent="0.25">
      <c r="B400" s="43"/>
    </row>
    <row r="401" spans="2:2" x14ac:dyDescent="0.25">
      <c r="B401" s="43"/>
    </row>
    <row r="402" spans="2:2" x14ac:dyDescent="0.25">
      <c r="B402" s="43"/>
    </row>
    <row r="403" spans="2:2" x14ac:dyDescent="0.25">
      <c r="B403" s="43"/>
    </row>
    <row r="404" spans="2:2" x14ac:dyDescent="0.25">
      <c r="B404" s="43"/>
    </row>
    <row r="405" spans="2:2" x14ac:dyDescent="0.25">
      <c r="B405" s="43"/>
    </row>
    <row r="406" spans="2:2" x14ac:dyDescent="0.25">
      <c r="B406" s="43"/>
    </row>
    <row r="407" spans="2:2" x14ac:dyDescent="0.25">
      <c r="B407" s="43"/>
    </row>
    <row r="408" spans="2:2" x14ac:dyDescent="0.25">
      <c r="B408" s="43"/>
    </row>
    <row r="409" spans="2:2" x14ac:dyDescent="0.25">
      <c r="B409" s="43"/>
    </row>
    <row r="410" spans="2:2" x14ac:dyDescent="0.25">
      <c r="B410" s="43"/>
    </row>
    <row r="411" spans="2:2" x14ac:dyDescent="0.25">
      <c r="B411" s="43"/>
    </row>
    <row r="412" spans="2:2" x14ac:dyDescent="0.25">
      <c r="B412" s="43"/>
    </row>
    <row r="413" spans="2:2" x14ac:dyDescent="0.25">
      <c r="B413" s="43"/>
    </row>
    <row r="414" spans="2:2" x14ac:dyDescent="0.25">
      <c r="B414" s="43"/>
    </row>
    <row r="415" spans="2:2" x14ac:dyDescent="0.25">
      <c r="B415" s="43"/>
    </row>
    <row r="416" spans="2:2" x14ac:dyDescent="0.25">
      <c r="B416" s="43"/>
    </row>
    <row r="417" spans="2:2" x14ac:dyDescent="0.25">
      <c r="B417" s="43"/>
    </row>
    <row r="418" spans="2:2" x14ac:dyDescent="0.25">
      <c r="B418" s="43"/>
    </row>
    <row r="419" spans="2:2" x14ac:dyDescent="0.25">
      <c r="B419" s="43"/>
    </row>
    <row r="420" spans="2:2" x14ac:dyDescent="0.25">
      <c r="B420" s="43"/>
    </row>
    <row r="421" spans="2:2" x14ac:dyDescent="0.25">
      <c r="B421" s="43"/>
    </row>
    <row r="422" spans="2:2" x14ac:dyDescent="0.25">
      <c r="B422" s="43"/>
    </row>
    <row r="423" spans="2:2" x14ac:dyDescent="0.25">
      <c r="B423" s="43"/>
    </row>
    <row r="424" spans="2:2" x14ac:dyDescent="0.25">
      <c r="B424" s="43"/>
    </row>
    <row r="425" spans="2:2" x14ac:dyDescent="0.25">
      <c r="B425" s="43"/>
    </row>
    <row r="426" spans="2:2" x14ac:dyDescent="0.25">
      <c r="B426" s="43"/>
    </row>
    <row r="427" spans="2:2" x14ac:dyDescent="0.25">
      <c r="B427" s="43"/>
    </row>
    <row r="428" spans="2:2" x14ac:dyDescent="0.25">
      <c r="B428" s="43"/>
    </row>
    <row r="429" spans="2:2" x14ac:dyDescent="0.25">
      <c r="B429" s="43"/>
    </row>
    <row r="430" spans="2:2" x14ac:dyDescent="0.25">
      <c r="B430" s="43"/>
    </row>
    <row r="431" spans="2:2" x14ac:dyDescent="0.25">
      <c r="B431" s="43"/>
    </row>
    <row r="432" spans="2:2" x14ac:dyDescent="0.25">
      <c r="B432" s="43"/>
    </row>
    <row r="433" spans="2:2" x14ac:dyDescent="0.25">
      <c r="B433" s="43"/>
    </row>
    <row r="434" spans="2:2" x14ac:dyDescent="0.25">
      <c r="B434" s="43"/>
    </row>
    <row r="435" spans="2:2" x14ac:dyDescent="0.25">
      <c r="B435" s="43"/>
    </row>
    <row r="436" spans="2:2" x14ac:dyDescent="0.25">
      <c r="B436" s="43"/>
    </row>
    <row r="437" spans="2:2" x14ac:dyDescent="0.25">
      <c r="B437" s="43"/>
    </row>
    <row r="438" spans="2:2" x14ac:dyDescent="0.25">
      <c r="B438" s="43"/>
    </row>
    <row r="439" spans="2:2" x14ac:dyDescent="0.25">
      <c r="B439" s="43"/>
    </row>
    <row r="440" spans="2:2" x14ac:dyDescent="0.25">
      <c r="B440" s="43"/>
    </row>
    <row r="441" spans="2:2" x14ac:dyDescent="0.25">
      <c r="B441" s="43"/>
    </row>
    <row r="442" spans="2:2" x14ac:dyDescent="0.25">
      <c r="B442" s="43"/>
    </row>
    <row r="443" spans="2:2" x14ac:dyDescent="0.25">
      <c r="B443" s="43"/>
    </row>
    <row r="444" spans="2:2" x14ac:dyDescent="0.25">
      <c r="B444" s="43"/>
    </row>
    <row r="445" spans="2:2" x14ac:dyDescent="0.25">
      <c r="B445" s="43"/>
    </row>
    <row r="446" spans="2:2" x14ac:dyDescent="0.25">
      <c r="B446" s="43"/>
    </row>
    <row r="447" spans="2:2" x14ac:dyDescent="0.25">
      <c r="B447" s="43"/>
    </row>
    <row r="448" spans="2:2" x14ac:dyDescent="0.25">
      <c r="B448" s="43"/>
    </row>
    <row r="449" spans="2:2" x14ac:dyDescent="0.25">
      <c r="B449" s="43"/>
    </row>
    <row r="450" spans="2:2" x14ac:dyDescent="0.25">
      <c r="B450" s="43"/>
    </row>
    <row r="451" spans="2:2" x14ac:dyDescent="0.25">
      <c r="B451" s="43"/>
    </row>
    <row r="452" spans="2:2" x14ac:dyDescent="0.25">
      <c r="B452" s="43"/>
    </row>
    <row r="453" spans="2:2" x14ac:dyDescent="0.25">
      <c r="B453" s="43"/>
    </row>
    <row r="454" spans="2:2" x14ac:dyDescent="0.25">
      <c r="B454" s="43"/>
    </row>
    <row r="455" spans="2:2" x14ac:dyDescent="0.25">
      <c r="B455" s="43"/>
    </row>
    <row r="456" spans="2:2" x14ac:dyDescent="0.25">
      <c r="B456" s="43"/>
    </row>
    <row r="457" spans="2:2" x14ac:dyDescent="0.25">
      <c r="B457" s="43"/>
    </row>
    <row r="458" spans="2:2" x14ac:dyDescent="0.25">
      <c r="B458" s="43"/>
    </row>
    <row r="459" spans="2:2" x14ac:dyDescent="0.25">
      <c r="B459" s="43"/>
    </row>
    <row r="460" spans="2:2" x14ac:dyDescent="0.25">
      <c r="B460" s="43"/>
    </row>
    <row r="461" spans="2:2" x14ac:dyDescent="0.25">
      <c r="B461" s="43"/>
    </row>
    <row r="462" spans="2:2" x14ac:dyDescent="0.25">
      <c r="B462" s="43"/>
    </row>
    <row r="463" spans="2:2" x14ac:dyDescent="0.25">
      <c r="B463" s="43"/>
    </row>
    <row r="464" spans="2:2" x14ac:dyDescent="0.25">
      <c r="B464" s="43"/>
    </row>
    <row r="465" spans="2:2" x14ac:dyDescent="0.25">
      <c r="B465" s="43"/>
    </row>
    <row r="466" spans="2:2" x14ac:dyDescent="0.25">
      <c r="B466" s="43"/>
    </row>
    <row r="467" spans="2:2" x14ac:dyDescent="0.25">
      <c r="B467" s="43"/>
    </row>
    <row r="468" spans="2:2" x14ac:dyDescent="0.25">
      <c r="B468" s="43"/>
    </row>
    <row r="469" spans="2:2" x14ac:dyDescent="0.25">
      <c r="B469" s="43"/>
    </row>
    <row r="470" spans="2:2" x14ac:dyDescent="0.25">
      <c r="B470" s="43"/>
    </row>
    <row r="471" spans="2:2" x14ac:dyDescent="0.25">
      <c r="B471" s="43"/>
    </row>
    <row r="472" spans="2:2" x14ac:dyDescent="0.25">
      <c r="B472" s="43"/>
    </row>
    <row r="473" spans="2:2" x14ac:dyDescent="0.25">
      <c r="B473" s="43"/>
    </row>
    <row r="474" spans="2:2" x14ac:dyDescent="0.25">
      <c r="B474" s="43"/>
    </row>
    <row r="475" spans="2:2" x14ac:dyDescent="0.25">
      <c r="B475" s="43"/>
    </row>
    <row r="476" spans="2:2" x14ac:dyDescent="0.25">
      <c r="B476" s="43"/>
    </row>
    <row r="477" spans="2:2" x14ac:dyDescent="0.25">
      <c r="B477" s="43"/>
    </row>
    <row r="478" spans="2:2" x14ac:dyDescent="0.25">
      <c r="B478" s="43"/>
    </row>
    <row r="479" spans="2:2" x14ac:dyDescent="0.25">
      <c r="B479" s="43"/>
    </row>
    <row r="480" spans="2:2" x14ac:dyDescent="0.25">
      <c r="B480" s="43"/>
    </row>
    <row r="481" spans="2:2" x14ac:dyDescent="0.25">
      <c r="B481" s="43"/>
    </row>
    <row r="482" spans="2:2" x14ac:dyDescent="0.25">
      <c r="B482" s="43"/>
    </row>
    <row r="483" spans="2:2" x14ac:dyDescent="0.25">
      <c r="B483" s="43"/>
    </row>
    <row r="484" spans="2:2" x14ac:dyDescent="0.25">
      <c r="B484" s="43"/>
    </row>
    <row r="485" spans="2:2" x14ac:dyDescent="0.25">
      <c r="B485" s="43"/>
    </row>
    <row r="486" spans="2:2" x14ac:dyDescent="0.25">
      <c r="B486" s="43"/>
    </row>
    <row r="487" spans="2:2" x14ac:dyDescent="0.25">
      <c r="B487" s="43"/>
    </row>
    <row r="488" spans="2:2" x14ac:dyDescent="0.25">
      <c r="B488" s="43"/>
    </row>
    <row r="489" spans="2:2" x14ac:dyDescent="0.25">
      <c r="B489" s="43"/>
    </row>
    <row r="490" spans="2:2" x14ac:dyDescent="0.25">
      <c r="B490" s="43"/>
    </row>
    <row r="491" spans="2:2" x14ac:dyDescent="0.25">
      <c r="B491" s="43"/>
    </row>
    <row r="492" spans="2:2" x14ac:dyDescent="0.25">
      <c r="B492" s="43"/>
    </row>
    <row r="493" spans="2:2" x14ac:dyDescent="0.25">
      <c r="B493" s="43"/>
    </row>
    <row r="494" spans="2:2" x14ac:dyDescent="0.25">
      <c r="B494" s="43"/>
    </row>
    <row r="495" spans="2:2" x14ac:dyDescent="0.25">
      <c r="B495" s="43"/>
    </row>
    <row r="496" spans="2:2" x14ac:dyDescent="0.25">
      <c r="B496" s="43"/>
    </row>
    <row r="497" spans="2:2" x14ac:dyDescent="0.25">
      <c r="B497" s="4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497"/>
  <sheetViews>
    <sheetView workbookViewId="0"/>
  </sheetViews>
  <sheetFormatPr defaultColWidth="5.7109375" defaultRowHeight="15" x14ac:dyDescent="0.25"/>
  <cols>
    <col min="1" max="1" width="11.5703125" customWidth="1"/>
    <col min="2" max="32" width="7.7109375" style="44" customWidth="1"/>
    <col min="33" max="33" width="12.7109375" customWidth="1"/>
    <col min="257" max="257" width="11.5703125" customWidth="1"/>
    <col min="258" max="288" width="7.7109375" customWidth="1"/>
    <col min="289" max="289" width="12.7109375" customWidth="1"/>
    <col min="513" max="513" width="11.5703125" customWidth="1"/>
    <col min="514" max="544" width="7.7109375" customWidth="1"/>
    <col min="545" max="545" width="12.7109375" customWidth="1"/>
    <col min="769" max="769" width="11.5703125" customWidth="1"/>
    <col min="770" max="800" width="7.7109375" customWidth="1"/>
    <col min="801" max="801" width="12.7109375" customWidth="1"/>
    <col min="1025" max="1025" width="11.5703125" customWidth="1"/>
    <col min="1026" max="1056" width="7.7109375" customWidth="1"/>
    <col min="1057" max="1057" width="12.7109375" customWidth="1"/>
    <col min="1281" max="1281" width="11.5703125" customWidth="1"/>
    <col min="1282" max="1312" width="7.7109375" customWidth="1"/>
    <col min="1313" max="1313" width="12.7109375" customWidth="1"/>
    <col min="1537" max="1537" width="11.5703125" customWidth="1"/>
    <col min="1538" max="1568" width="7.7109375" customWidth="1"/>
    <col min="1569" max="1569" width="12.7109375" customWidth="1"/>
    <col min="1793" max="1793" width="11.5703125" customWidth="1"/>
    <col min="1794" max="1824" width="7.7109375" customWidth="1"/>
    <col min="1825" max="1825" width="12.7109375" customWidth="1"/>
    <col min="2049" max="2049" width="11.5703125" customWidth="1"/>
    <col min="2050" max="2080" width="7.7109375" customWidth="1"/>
    <col min="2081" max="2081" width="12.7109375" customWidth="1"/>
    <col min="2305" max="2305" width="11.5703125" customWidth="1"/>
    <col min="2306" max="2336" width="7.7109375" customWidth="1"/>
    <col min="2337" max="2337" width="12.7109375" customWidth="1"/>
    <col min="2561" max="2561" width="11.5703125" customWidth="1"/>
    <col min="2562" max="2592" width="7.7109375" customWidth="1"/>
    <col min="2593" max="2593" width="12.7109375" customWidth="1"/>
    <col min="2817" max="2817" width="11.5703125" customWidth="1"/>
    <col min="2818" max="2848" width="7.7109375" customWidth="1"/>
    <col min="2849" max="2849" width="12.7109375" customWidth="1"/>
    <col min="3073" max="3073" width="11.5703125" customWidth="1"/>
    <col min="3074" max="3104" width="7.7109375" customWidth="1"/>
    <col min="3105" max="3105" width="12.7109375" customWidth="1"/>
    <col min="3329" max="3329" width="11.5703125" customWidth="1"/>
    <col min="3330" max="3360" width="7.7109375" customWidth="1"/>
    <col min="3361" max="3361" width="12.7109375" customWidth="1"/>
    <col min="3585" max="3585" width="11.5703125" customWidth="1"/>
    <col min="3586" max="3616" width="7.7109375" customWidth="1"/>
    <col min="3617" max="3617" width="12.7109375" customWidth="1"/>
    <col min="3841" max="3841" width="11.5703125" customWidth="1"/>
    <col min="3842" max="3872" width="7.7109375" customWidth="1"/>
    <col min="3873" max="3873" width="12.7109375" customWidth="1"/>
    <col min="4097" max="4097" width="11.5703125" customWidth="1"/>
    <col min="4098" max="4128" width="7.7109375" customWidth="1"/>
    <col min="4129" max="4129" width="12.7109375" customWidth="1"/>
    <col min="4353" max="4353" width="11.5703125" customWidth="1"/>
    <col min="4354" max="4384" width="7.7109375" customWidth="1"/>
    <col min="4385" max="4385" width="12.7109375" customWidth="1"/>
    <col min="4609" max="4609" width="11.5703125" customWidth="1"/>
    <col min="4610" max="4640" width="7.7109375" customWidth="1"/>
    <col min="4641" max="4641" width="12.7109375" customWidth="1"/>
    <col min="4865" max="4865" width="11.5703125" customWidth="1"/>
    <col min="4866" max="4896" width="7.7109375" customWidth="1"/>
    <col min="4897" max="4897" width="12.7109375" customWidth="1"/>
    <col min="5121" max="5121" width="11.5703125" customWidth="1"/>
    <col min="5122" max="5152" width="7.7109375" customWidth="1"/>
    <col min="5153" max="5153" width="12.7109375" customWidth="1"/>
    <col min="5377" max="5377" width="11.5703125" customWidth="1"/>
    <col min="5378" max="5408" width="7.7109375" customWidth="1"/>
    <col min="5409" max="5409" width="12.7109375" customWidth="1"/>
    <col min="5633" max="5633" width="11.5703125" customWidth="1"/>
    <col min="5634" max="5664" width="7.7109375" customWidth="1"/>
    <col min="5665" max="5665" width="12.7109375" customWidth="1"/>
    <col min="5889" max="5889" width="11.5703125" customWidth="1"/>
    <col min="5890" max="5920" width="7.7109375" customWidth="1"/>
    <col min="5921" max="5921" width="12.7109375" customWidth="1"/>
    <col min="6145" max="6145" width="11.5703125" customWidth="1"/>
    <col min="6146" max="6176" width="7.7109375" customWidth="1"/>
    <col min="6177" max="6177" width="12.7109375" customWidth="1"/>
    <col min="6401" max="6401" width="11.5703125" customWidth="1"/>
    <col min="6402" max="6432" width="7.7109375" customWidth="1"/>
    <col min="6433" max="6433" width="12.7109375" customWidth="1"/>
    <col min="6657" max="6657" width="11.5703125" customWidth="1"/>
    <col min="6658" max="6688" width="7.7109375" customWidth="1"/>
    <col min="6689" max="6689" width="12.7109375" customWidth="1"/>
    <col min="6913" max="6913" width="11.5703125" customWidth="1"/>
    <col min="6914" max="6944" width="7.7109375" customWidth="1"/>
    <col min="6945" max="6945" width="12.7109375" customWidth="1"/>
    <col min="7169" max="7169" width="11.5703125" customWidth="1"/>
    <col min="7170" max="7200" width="7.7109375" customWidth="1"/>
    <col min="7201" max="7201" width="12.7109375" customWidth="1"/>
    <col min="7425" max="7425" width="11.5703125" customWidth="1"/>
    <col min="7426" max="7456" width="7.7109375" customWidth="1"/>
    <col min="7457" max="7457" width="12.7109375" customWidth="1"/>
    <col min="7681" max="7681" width="11.5703125" customWidth="1"/>
    <col min="7682" max="7712" width="7.7109375" customWidth="1"/>
    <col min="7713" max="7713" width="12.7109375" customWidth="1"/>
    <col min="7937" max="7937" width="11.5703125" customWidth="1"/>
    <col min="7938" max="7968" width="7.7109375" customWidth="1"/>
    <col min="7969" max="7969" width="12.7109375" customWidth="1"/>
    <col min="8193" max="8193" width="11.5703125" customWidth="1"/>
    <col min="8194" max="8224" width="7.7109375" customWidth="1"/>
    <col min="8225" max="8225" width="12.7109375" customWidth="1"/>
    <col min="8449" max="8449" width="11.5703125" customWidth="1"/>
    <col min="8450" max="8480" width="7.7109375" customWidth="1"/>
    <col min="8481" max="8481" width="12.7109375" customWidth="1"/>
    <col min="8705" max="8705" width="11.5703125" customWidth="1"/>
    <col min="8706" max="8736" width="7.7109375" customWidth="1"/>
    <col min="8737" max="8737" width="12.7109375" customWidth="1"/>
    <col min="8961" max="8961" width="11.5703125" customWidth="1"/>
    <col min="8962" max="8992" width="7.7109375" customWidth="1"/>
    <col min="8993" max="8993" width="12.7109375" customWidth="1"/>
    <col min="9217" max="9217" width="11.5703125" customWidth="1"/>
    <col min="9218" max="9248" width="7.7109375" customWidth="1"/>
    <col min="9249" max="9249" width="12.7109375" customWidth="1"/>
    <col min="9473" max="9473" width="11.5703125" customWidth="1"/>
    <col min="9474" max="9504" width="7.7109375" customWidth="1"/>
    <col min="9505" max="9505" width="12.7109375" customWidth="1"/>
    <col min="9729" max="9729" width="11.5703125" customWidth="1"/>
    <col min="9730" max="9760" width="7.7109375" customWidth="1"/>
    <col min="9761" max="9761" width="12.7109375" customWidth="1"/>
    <col min="9985" max="9985" width="11.5703125" customWidth="1"/>
    <col min="9986" max="10016" width="7.7109375" customWidth="1"/>
    <col min="10017" max="10017" width="12.7109375" customWidth="1"/>
    <col min="10241" max="10241" width="11.5703125" customWidth="1"/>
    <col min="10242" max="10272" width="7.7109375" customWidth="1"/>
    <col min="10273" max="10273" width="12.7109375" customWidth="1"/>
    <col min="10497" max="10497" width="11.5703125" customWidth="1"/>
    <col min="10498" max="10528" width="7.7109375" customWidth="1"/>
    <col min="10529" max="10529" width="12.7109375" customWidth="1"/>
    <col min="10753" max="10753" width="11.5703125" customWidth="1"/>
    <col min="10754" max="10784" width="7.7109375" customWidth="1"/>
    <col min="10785" max="10785" width="12.7109375" customWidth="1"/>
    <col min="11009" max="11009" width="11.5703125" customWidth="1"/>
    <col min="11010" max="11040" width="7.7109375" customWidth="1"/>
    <col min="11041" max="11041" width="12.7109375" customWidth="1"/>
    <col min="11265" max="11265" width="11.5703125" customWidth="1"/>
    <col min="11266" max="11296" width="7.7109375" customWidth="1"/>
    <col min="11297" max="11297" width="12.7109375" customWidth="1"/>
    <col min="11521" max="11521" width="11.5703125" customWidth="1"/>
    <col min="11522" max="11552" width="7.7109375" customWidth="1"/>
    <col min="11553" max="11553" width="12.7109375" customWidth="1"/>
    <col min="11777" max="11777" width="11.5703125" customWidth="1"/>
    <col min="11778" max="11808" width="7.7109375" customWidth="1"/>
    <col min="11809" max="11809" width="12.7109375" customWidth="1"/>
    <col min="12033" max="12033" width="11.5703125" customWidth="1"/>
    <col min="12034" max="12064" width="7.7109375" customWidth="1"/>
    <col min="12065" max="12065" width="12.7109375" customWidth="1"/>
    <col min="12289" max="12289" width="11.5703125" customWidth="1"/>
    <col min="12290" max="12320" width="7.7109375" customWidth="1"/>
    <col min="12321" max="12321" width="12.7109375" customWidth="1"/>
    <col min="12545" max="12545" width="11.5703125" customWidth="1"/>
    <col min="12546" max="12576" width="7.7109375" customWidth="1"/>
    <col min="12577" max="12577" width="12.7109375" customWidth="1"/>
    <col min="12801" max="12801" width="11.5703125" customWidth="1"/>
    <col min="12802" max="12832" width="7.7109375" customWidth="1"/>
    <col min="12833" max="12833" width="12.7109375" customWidth="1"/>
    <col min="13057" max="13057" width="11.5703125" customWidth="1"/>
    <col min="13058" max="13088" width="7.7109375" customWidth="1"/>
    <col min="13089" max="13089" width="12.7109375" customWidth="1"/>
    <col min="13313" max="13313" width="11.5703125" customWidth="1"/>
    <col min="13314" max="13344" width="7.7109375" customWidth="1"/>
    <col min="13345" max="13345" width="12.7109375" customWidth="1"/>
    <col min="13569" max="13569" width="11.5703125" customWidth="1"/>
    <col min="13570" max="13600" width="7.7109375" customWidth="1"/>
    <col min="13601" max="13601" width="12.7109375" customWidth="1"/>
    <col min="13825" max="13825" width="11.5703125" customWidth="1"/>
    <col min="13826" max="13856" width="7.7109375" customWidth="1"/>
    <col min="13857" max="13857" width="12.7109375" customWidth="1"/>
    <col min="14081" max="14081" width="11.5703125" customWidth="1"/>
    <col min="14082" max="14112" width="7.7109375" customWidth="1"/>
    <col min="14113" max="14113" width="12.7109375" customWidth="1"/>
    <col min="14337" max="14337" width="11.5703125" customWidth="1"/>
    <col min="14338" max="14368" width="7.7109375" customWidth="1"/>
    <col min="14369" max="14369" width="12.7109375" customWidth="1"/>
    <col min="14593" max="14593" width="11.5703125" customWidth="1"/>
    <col min="14594" max="14624" width="7.7109375" customWidth="1"/>
    <col min="14625" max="14625" width="12.7109375" customWidth="1"/>
    <col min="14849" max="14849" width="11.5703125" customWidth="1"/>
    <col min="14850" max="14880" width="7.7109375" customWidth="1"/>
    <col min="14881" max="14881" width="12.7109375" customWidth="1"/>
    <col min="15105" max="15105" width="11.5703125" customWidth="1"/>
    <col min="15106" max="15136" width="7.7109375" customWidth="1"/>
    <col min="15137" max="15137" width="12.7109375" customWidth="1"/>
    <col min="15361" max="15361" width="11.5703125" customWidth="1"/>
    <col min="15362" max="15392" width="7.7109375" customWidth="1"/>
    <col min="15393" max="15393" width="12.7109375" customWidth="1"/>
    <col min="15617" max="15617" width="11.5703125" customWidth="1"/>
    <col min="15618" max="15648" width="7.7109375" customWidth="1"/>
    <col min="15649" max="15649" width="12.7109375" customWidth="1"/>
    <col min="15873" max="15873" width="11.5703125" customWidth="1"/>
    <col min="15874" max="15904" width="7.7109375" customWidth="1"/>
    <col min="15905" max="15905" width="12.7109375" customWidth="1"/>
    <col min="16129" max="16129" width="11.5703125" customWidth="1"/>
    <col min="16130" max="16160" width="7.7109375" customWidth="1"/>
    <col min="16161" max="16161" width="12.7109375" customWidth="1"/>
  </cols>
  <sheetData>
    <row r="1" spans="1:32" ht="18" x14ac:dyDescent="0.25">
      <c r="A1" s="1"/>
      <c r="B1" s="2" t="str">
        <f>'[8]Dia 1 (b)'!C1</f>
        <v xml:space="preserve"> JUNHO DE  1994</v>
      </c>
      <c r="C1" s="3"/>
      <c r="D1" s="4"/>
      <c r="E1" s="5"/>
      <c r="F1" s="2"/>
      <c r="G1" s="3"/>
      <c r="H1" s="3"/>
      <c r="I1" s="3"/>
      <c r="J1" s="3"/>
      <c r="K1" s="3"/>
      <c r="L1" s="3"/>
      <c r="M1" s="3"/>
      <c r="N1" s="6"/>
      <c r="O1" s="7"/>
      <c r="P1" s="8"/>
      <c r="Q1" s="7"/>
      <c r="R1" s="7"/>
      <c r="S1" s="7"/>
      <c r="T1" s="7"/>
      <c r="U1" s="7"/>
      <c r="V1" s="9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thickBot="1" x14ac:dyDescent="0.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0.100000000000001" customHeight="1" thickBot="1" x14ac:dyDescent="0.3">
      <c r="A3" s="10" t="s">
        <v>0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  <c r="X3" s="11">
        <v>23</v>
      </c>
      <c r="Y3" s="11">
        <v>24</v>
      </c>
      <c r="Z3" s="12">
        <v>25</v>
      </c>
      <c r="AA3" s="13">
        <v>26</v>
      </c>
      <c r="AB3" s="13">
        <v>27</v>
      </c>
      <c r="AC3" s="13">
        <v>28</v>
      </c>
      <c r="AD3" s="13">
        <v>29</v>
      </c>
      <c r="AE3" s="13">
        <v>30</v>
      </c>
      <c r="AF3" s="14"/>
    </row>
    <row r="4" spans="1:32" ht="20.100000000000001" customHeight="1" x14ac:dyDescent="0.25">
      <c r="A4" s="15">
        <v>1</v>
      </c>
      <c r="B4" s="16">
        <f>'[8]Dia 1 (b)'!$X10</f>
        <v>10.974693663564624</v>
      </c>
      <c r="C4" s="16">
        <f>'[8]Dia 2 (b)'!$X10</f>
        <v>11.60026878717459</v>
      </c>
      <c r="D4" s="16">
        <f>'[8]Dia 3 (b)'!$X10</f>
        <v>10.784222283066242</v>
      </c>
      <c r="E4" s="16">
        <f>'[8]Dia 4 (b)'!$X10</f>
        <v>10.78736853008005</v>
      </c>
      <c r="F4" s="16">
        <f>'[8]Dia 5 (b)'!$X10</f>
        <v>10.491948777947171</v>
      </c>
      <c r="G4" s="16">
        <f>'[8]Dia 6 (b)'!$X10</f>
        <v>9.8310216268940778</v>
      </c>
      <c r="H4" s="16">
        <f>'[8]Dia 7 (b)'!$X10</f>
        <v>10.526585738582806</v>
      </c>
      <c r="I4" s="16">
        <f>'[8]Dia 8 (b)'!$X10</f>
        <v>12.230413354431226</v>
      </c>
      <c r="J4" s="16">
        <f>'[8]Dia 9 (b)'!$X10</f>
        <v>9.8191082181996165</v>
      </c>
      <c r="K4" s="16">
        <f>'[8]Dia 10 (b)'!$X10</f>
        <v>9.4658553363679498</v>
      </c>
      <c r="L4" s="16">
        <f>'[8]Dia 11 (b)'!$X10</f>
        <v>9.3617492613047446</v>
      </c>
      <c r="M4" s="16">
        <f>'[8]Dia 12 (b)'!$X10</f>
        <v>8.6351480216972547</v>
      </c>
      <c r="N4" s="16">
        <f>'[8]Dia 13 (b)'!$X10</f>
        <v>8.5019343763912154</v>
      </c>
      <c r="O4" s="16">
        <f>'[8]Dia 14 (b)'!$X10</f>
        <v>9.2022846041197948</v>
      </c>
      <c r="P4" s="16">
        <f>'[8]Dia 15 (b)'!$X10</f>
        <v>10.933012591894402</v>
      </c>
      <c r="Q4" s="16">
        <f>'[8]Dia 16 (b)'!$X10</f>
        <v>11.388962476173578</v>
      </c>
      <c r="R4" s="16">
        <f>'[8]Dia 17 (b)'!$X10</f>
        <v>10.740969069441704</v>
      </c>
      <c r="S4" s="16">
        <f>'[8]Dia 18 (b)'!$X10</f>
        <v>10.079875087687036</v>
      </c>
      <c r="T4" s="16">
        <f>'[8]Dia 19 (b)'!$X10</f>
        <v>10.874098629910971</v>
      </c>
      <c r="U4" s="16">
        <f>'[8]Dia 20 (b)'!$X10</f>
        <v>11.932106767702596</v>
      </c>
      <c r="V4" s="16">
        <f>'[8]Dia 21 (b)'!$X10</f>
        <v>9.0806786524463767</v>
      </c>
      <c r="W4" s="16">
        <f>'[8]Dia 22 (b)'!$X10</f>
        <v>9.9479730159797857</v>
      </c>
      <c r="X4" s="16">
        <f>'[8]Dia 23 (b)'!$X10</f>
        <v>11.442372244923536</v>
      </c>
      <c r="Y4" s="16">
        <f>'[8]Dia 24 (b)'!$X10</f>
        <v>10.210335622455958</v>
      </c>
      <c r="Z4" s="16">
        <f>'[8]Dia 25 (b)'!$X10</f>
        <v>9.1133262521092195</v>
      </c>
      <c r="AA4" s="16">
        <f>'[8]Dia 26 (b)'!$X10</f>
        <v>3.9624489349210865</v>
      </c>
      <c r="AB4" s="16">
        <f>'[8]Dia 27 (b)'!$X10</f>
        <v>4.4070936991653715</v>
      </c>
      <c r="AC4" s="16">
        <f>'[8]Dia 28 (b)'!$X10</f>
        <v>5.3646026477953459</v>
      </c>
      <c r="AD4" s="16">
        <f>'[8]Dia 29 (b)'!$X10</f>
        <v>7.2978372000968719</v>
      </c>
      <c r="AE4" s="16">
        <f>'[8]Dia 30 (b)'!$X10</f>
        <v>7.0031602642135757</v>
      </c>
      <c r="AF4" s="16"/>
    </row>
    <row r="5" spans="1:32" ht="20.100000000000001" customHeight="1" x14ac:dyDescent="0.25">
      <c r="A5" s="15">
        <v>2</v>
      </c>
      <c r="B5" s="16">
        <f>'[8]Dia 1 (b)'!$X11</f>
        <v>10.75169258917326</v>
      </c>
      <c r="C5" s="16">
        <f>'[8]Dia 2 (b)'!$X11</f>
        <v>10.972126640812427</v>
      </c>
      <c r="D5" s="16">
        <f>'[8]Dia 3 (b)'!$X11</f>
        <v>10.305061318710504</v>
      </c>
      <c r="E5" s="16">
        <f>'[8]Dia 4 (b)'!$X11</f>
        <v>10.717147768269989</v>
      </c>
      <c r="F5" s="16">
        <f>'[8]Dia 5 (b)'!$X11</f>
        <v>10.744811234741981</v>
      </c>
      <c r="G5" s="16">
        <f>'[8]Dia 6 (b)'!$X11</f>
        <v>10.067623298849357</v>
      </c>
      <c r="H5" s="16">
        <f>'[8]Dia 7 (b)'!$X11</f>
        <v>10.295262879441227</v>
      </c>
      <c r="I5" s="16">
        <f>'[8]Dia 8 (b)'!$X11</f>
        <v>12.231670908725714</v>
      </c>
      <c r="J5" s="16">
        <f>'[8]Dia 9 (b)'!$X11</f>
        <v>9.5675174063082409</v>
      </c>
      <c r="K5" s="16">
        <f>'[8]Dia 10 (b)'!$X11</f>
        <v>9.5106908747331396</v>
      </c>
      <c r="L5" s="16">
        <f>'[8]Dia 11 (b)'!$X11</f>
        <v>9.1809006723873363</v>
      </c>
      <c r="M5" s="16">
        <f>'[8]Dia 12 (b)'!$X11</f>
        <v>8.3784362693796144</v>
      </c>
      <c r="N5" s="16">
        <f>'[8]Dia 13 (b)'!$X11</f>
        <v>8.4783939820021761</v>
      </c>
      <c r="O5" s="16">
        <f>'[8]Dia 14 (b)'!$X11</f>
        <v>9.0186526189933449</v>
      </c>
      <c r="P5" s="16">
        <f>'[8]Dia 15 (b)'!$X11</f>
        <v>11.005082560228862</v>
      </c>
      <c r="Q5" s="16">
        <f>'[8]Dia 16 (b)'!$X11</f>
        <v>11.177929143257021</v>
      </c>
      <c r="R5" s="16">
        <f>'[8]Dia 17 (b)'!$X11</f>
        <v>10.483326743095287</v>
      </c>
      <c r="S5" s="16">
        <f>'[8]Dia 18 (b)'!$X11</f>
        <v>10.012253198976753</v>
      </c>
      <c r="T5" s="16">
        <f>'[8]Dia 19 (b)'!$X11</f>
        <v>11.111261287962407</v>
      </c>
      <c r="U5" s="16">
        <f>'[8]Dia 20 (b)'!$X11</f>
        <v>11.660649187237684</v>
      </c>
      <c r="V5" s="16">
        <f>'[8]Dia 21 (b)'!$X11</f>
        <v>9.4349014717412452</v>
      </c>
      <c r="W5" s="16">
        <f>'[8]Dia 22 (b)'!$X11</f>
        <v>10.072409773878917</v>
      </c>
      <c r="X5" s="16">
        <f>'[8]Dia 23 (b)'!$X11</f>
        <v>11.490800650472513</v>
      </c>
      <c r="Y5" s="16">
        <f>'[8]Dia 24 (b)'!$X11</f>
        <v>10.387779291091867</v>
      </c>
      <c r="Z5" s="16">
        <f>'[8]Dia 25 (b)'!$X11</f>
        <v>10.618292790702979</v>
      </c>
      <c r="AA5" s="16">
        <f>'[8]Dia 26 (b)'!$X11</f>
        <v>3.7213499516347981</v>
      </c>
      <c r="AB5" s="16">
        <f>'[8]Dia 27 (b)'!$X11</f>
        <v>4.2236360760615241</v>
      </c>
      <c r="AC5" s="16">
        <f>'[8]Dia 28 (b)'!$X11</f>
        <v>5.4153375328899891</v>
      </c>
      <c r="AD5" s="16">
        <f>'[8]Dia 29 (b)'!$X11</f>
        <v>7.0537186259383304</v>
      </c>
      <c r="AE5" s="16">
        <f>'[8]Dia 30 (b)'!$X11</f>
        <v>6.9202752095993603</v>
      </c>
      <c r="AF5" s="16"/>
    </row>
    <row r="6" spans="1:32" ht="20.100000000000001" customHeight="1" x14ac:dyDescent="0.25">
      <c r="A6" s="15">
        <v>3</v>
      </c>
      <c r="B6" s="16">
        <f>'[8]Dia 1 (b)'!$X12</f>
        <v>10.959922496069465</v>
      </c>
      <c r="C6" s="16">
        <f>'[8]Dia 2 (b)'!$X12</f>
        <v>10.949875666040679</v>
      </c>
      <c r="D6" s="16">
        <f>'[8]Dia 3 (b)'!$X12</f>
        <v>10.869651831278896</v>
      </c>
      <c r="E6" s="16">
        <f>'[8]Dia 4 (b)'!$X12</f>
        <v>10.206973356637226</v>
      </c>
      <c r="F6" s="16">
        <f>'[8]Dia 5 (b)'!$X12</f>
        <v>10.634222346728034</v>
      </c>
      <c r="G6" s="16">
        <f>'[8]Dia 6 (b)'!$X12</f>
        <v>9.9656687362848313</v>
      </c>
      <c r="H6" s="16">
        <f>'[8]Dia 7 (b)'!$X12</f>
        <v>11.444604504158079</v>
      </c>
      <c r="I6" s="16">
        <f>'[8]Dia 8 (b)'!$X12</f>
        <v>12.129259712745739</v>
      </c>
      <c r="J6" s="16">
        <f>'[8]Dia 9 (b)'!$X12</f>
        <v>9.4688596453061393</v>
      </c>
      <c r="K6" s="16">
        <f>'[8]Dia 10 (b)'!$X12</f>
        <v>9.3924655967883481</v>
      </c>
      <c r="L6" s="16">
        <f>'[8]Dia 11 (b)'!$X12</f>
        <v>9.4461584672044854</v>
      </c>
      <c r="M6" s="16">
        <f>'[8]Dia 12 (b)'!$X12</f>
        <v>8.4424110097760341</v>
      </c>
      <c r="N6" s="16">
        <f>'[8]Dia 13 (b)'!$X12</f>
        <v>8.456271228290813</v>
      </c>
      <c r="O6" s="16">
        <f>'[8]Dia 14 (b)'!$X12</f>
        <v>9.0807764425523221</v>
      </c>
      <c r="P6" s="16">
        <f>'[8]Dia 15 (b)'!$X12</f>
        <v>11.006159278880785</v>
      </c>
      <c r="Q6" s="16">
        <f>'[8]Dia 16 (b)'!$X12</f>
        <v>10.924442355467642</v>
      </c>
      <c r="R6" s="16">
        <f>'[8]Dia 17 (b)'!$X12</f>
        <v>10.014274097658367</v>
      </c>
      <c r="S6" s="16">
        <f>'[8]Dia 18 (b)'!$X12</f>
        <v>10.029678335216813</v>
      </c>
      <c r="T6" s="16">
        <f>'[8]Dia 19 (b)'!$X12</f>
        <v>10.786998674231061</v>
      </c>
      <c r="U6" s="16">
        <f>'[8]Dia 20 (b)'!$X12</f>
        <v>11.577744033912063</v>
      </c>
      <c r="V6" s="16">
        <f>'[8]Dia 21 (b)'!$X12</f>
        <v>9.3197133090810009</v>
      </c>
      <c r="W6" s="16">
        <f>'[8]Dia 22 (b)'!$X12</f>
        <v>10.634583752466996</v>
      </c>
      <c r="X6" s="16">
        <f>'[8]Dia 23 (b)'!$X12</f>
        <v>11.343703218856872</v>
      </c>
      <c r="Y6" s="16">
        <f>'[8]Dia 24 (b)'!$X12</f>
        <v>10.573266172279155</v>
      </c>
      <c r="Z6" s="16">
        <f>'[8]Dia 25 (b)'!$X12</f>
        <v>12.378392326992321</v>
      </c>
      <c r="AA6" s="16">
        <f>'[8]Dia 26 (b)'!$X12</f>
        <v>3.6381195827280344</v>
      </c>
      <c r="AB6" s="16">
        <f>'[8]Dia 27 (b)'!$X12</f>
        <v>4.0754916347208656</v>
      </c>
      <c r="AC6" s="16">
        <f>'[8]Dia 28 (b)'!$X12</f>
        <v>5.2819089021135213</v>
      </c>
      <c r="AD6" s="16">
        <f>'[8]Dia 29 (b)'!$X12</f>
        <v>7.0335401862348981</v>
      </c>
      <c r="AE6" s="16">
        <f>'[8]Dia 30 (b)'!$X12</f>
        <v>7.047522404662252</v>
      </c>
      <c r="AF6" s="16"/>
    </row>
    <row r="7" spans="1:32" ht="20.100000000000001" customHeight="1" x14ac:dyDescent="0.25">
      <c r="A7" s="15">
        <v>4</v>
      </c>
      <c r="B7" s="16">
        <f>'[8]Dia 1 (b)'!$X13</f>
        <v>10.250777616335199</v>
      </c>
      <c r="C7" s="16">
        <f>'[8]Dia 2 (b)'!$X13</f>
        <v>10.924657648043086</v>
      </c>
      <c r="D7" s="16">
        <f>'[8]Dia 3 (b)'!$X13</f>
        <v>10.792819856230128</v>
      </c>
      <c r="E7" s="16">
        <f>'[8]Dia 4 (b)'!$X13</f>
        <v>9.9490104702820723</v>
      </c>
      <c r="F7" s="16">
        <f>'[8]Dia 5 (b)'!$X13</f>
        <v>10.888749390204046</v>
      </c>
      <c r="G7" s="16">
        <f>'[8]Dia 6 (b)'!$X13</f>
        <v>9.9058902043715644</v>
      </c>
      <c r="H7" s="16">
        <f>'[8]Dia 7 (b)'!$X13</f>
        <v>11.669766108085074</v>
      </c>
      <c r="I7" s="16">
        <f>'[8]Dia 8 (b)'!$X13</f>
        <v>11.463224618041448</v>
      </c>
      <c r="J7" s="16">
        <f>'[8]Dia 9 (b)'!$X13</f>
        <v>9.7783782405906052</v>
      </c>
      <c r="K7" s="16">
        <f>'[8]Dia 10 (b)'!$X13</f>
        <v>9.09335406594173</v>
      </c>
      <c r="L7" s="16">
        <f>'[8]Dia 11 (b)'!$X13</f>
        <v>9.2024914131770252</v>
      </c>
      <c r="M7" s="16">
        <f>'[8]Dia 12 (b)'!$X13</f>
        <v>8.3869889856632724</v>
      </c>
      <c r="N7" s="16">
        <f>'[8]Dia 13 (b)'!$X13</f>
        <v>8.3150384975035756</v>
      </c>
      <c r="O7" s="16">
        <f>'[8]Dia 14 (b)'!$X13</f>
        <v>8.6931525059174479</v>
      </c>
      <c r="P7" s="16">
        <f>'[8]Dia 15 (b)'!$X13</f>
        <v>10.89217127711987</v>
      </c>
      <c r="Q7" s="16">
        <f>'[8]Dia 16 (b)'!$X13</f>
        <v>10.880304519403369</v>
      </c>
      <c r="R7" s="16">
        <f>'[8]Dia 17 (b)'!$X13</f>
        <v>9.951597471774555</v>
      </c>
      <c r="S7" s="16">
        <f>'[8]Dia 18 (b)'!$X13</f>
        <v>9.9016773760342414</v>
      </c>
      <c r="T7" s="16">
        <f>'[8]Dia 19 (b)'!$X13</f>
        <v>10.83535321496537</v>
      </c>
      <c r="U7" s="16">
        <f>'[8]Dia 20 (b)'!$X13</f>
        <v>11.735698714855141</v>
      </c>
      <c r="V7" s="16">
        <f>'[8]Dia 21 (b)'!$X13</f>
        <v>9.2814151205662636</v>
      </c>
      <c r="W7" s="16">
        <f>'[8]Dia 22 (b)'!$X13</f>
        <v>10.690356758334604</v>
      </c>
      <c r="X7" s="16">
        <f>'[8]Dia 23 (b)'!$X13</f>
        <v>11.347036316974247</v>
      </c>
      <c r="Y7" s="16">
        <f>'[8]Dia 24 (b)'!$X13</f>
        <v>11.16749052903231</v>
      </c>
      <c r="Z7" s="16">
        <f>'[8]Dia 25 (b)'!$X13</f>
        <v>11.853681430537179</v>
      </c>
      <c r="AA7" s="16">
        <f>'[8]Dia 26 (b)'!$X13</f>
        <v>3.5687757522100667</v>
      </c>
      <c r="AB7" s="16">
        <f>'[8]Dia 27 (b)'!$X13</f>
        <v>4.1739251358474876</v>
      </c>
      <c r="AC7" s="16">
        <f>'[8]Dia 28 (b)'!$X13</f>
        <v>5.4168016592194359</v>
      </c>
      <c r="AD7" s="16">
        <f>'[8]Dia 29 (b)'!$X13</f>
        <v>7.1070863341835011</v>
      </c>
      <c r="AE7" s="16">
        <f>'[8]Dia 30 (b)'!$X13</f>
        <v>7.0861120870571845</v>
      </c>
      <c r="AF7" s="16"/>
    </row>
    <row r="8" spans="1:32" ht="20.100000000000001" customHeight="1" x14ac:dyDescent="0.25">
      <c r="A8" s="15">
        <v>5</v>
      </c>
      <c r="B8" s="16">
        <f>'[8]Dia 1 (b)'!$X14</f>
        <v>10.276958381692625</v>
      </c>
      <c r="C8" s="16">
        <f>'[8]Dia 2 (b)'!$X14</f>
        <v>10.85208791980291</v>
      </c>
      <c r="D8" s="16">
        <f>'[8]Dia 3 (b)'!$X14</f>
        <v>10.821022861428492</v>
      </c>
      <c r="E8" s="16">
        <f>'[8]Dia 4 (b)'!$X14</f>
        <v>10.052558523874737</v>
      </c>
      <c r="F8" s="16">
        <f>'[8]Dia 5 (b)'!$X14</f>
        <v>10.637552048710679</v>
      </c>
      <c r="G8" s="16">
        <f>'[8]Dia 6 (b)'!$X14</f>
        <v>9.9040608789216211</v>
      </c>
      <c r="H8" s="16">
        <f>'[8]Dia 7 (b)'!$X14</f>
        <v>11.67530238691328</v>
      </c>
      <c r="I8" s="16">
        <f>'[8]Dia 8 (b)'!$X14</f>
        <v>11.339403949002428</v>
      </c>
      <c r="J8" s="16">
        <f>'[8]Dia 9 (b)'!$X14</f>
        <v>9.6148915689731549</v>
      </c>
      <c r="K8" s="16">
        <f>'[8]Dia 10 (b)'!$X14</f>
        <v>8.780697465865634</v>
      </c>
      <c r="L8" s="16">
        <f>'[8]Dia 11 (b)'!$X14</f>
        <v>9.204498648894976</v>
      </c>
      <c r="M8" s="16">
        <f>'[8]Dia 12 (b)'!$X14</f>
        <v>8.5578156725041605</v>
      </c>
      <c r="N8" s="16">
        <f>'[8]Dia 13 (b)'!$X14</f>
        <v>8.0101336095609526</v>
      </c>
      <c r="O8" s="16">
        <f>'[8]Dia 14 (b)'!$X14</f>
        <v>8.8093606460969287</v>
      </c>
      <c r="P8" s="16">
        <f>'[8]Dia 15 (b)'!$X14</f>
        <v>10.636479238860366</v>
      </c>
      <c r="Q8" s="16">
        <f>'[8]Dia 16 (b)'!$X14</f>
        <v>11.108970939876672</v>
      </c>
      <c r="R8" s="16">
        <f>'[8]Dia 17 (b)'!$X14</f>
        <v>11.099473982874819</v>
      </c>
      <c r="S8" s="16">
        <f>'[8]Dia 18 (b)'!$X14</f>
        <v>9.6709598293160823</v>
      </c>
      <c r="T8" s="16">
        <f>'[8]Dia 19 (b)'!$X14</f>
        <v>10.58555746775429</v>
      </c>
      <c r="U8" s="16">
        <f>'[8]Dia 20 (b)'!$X14</f>
        <v>11.439753345942716</v>
      </c>
      <c r="V8" s="16">
        <f>'[8]Dia 21 (b)'!$X14</f>
        <v>9.1259595701496536</v>
      </c>
      <c r="W8" s="16">
        <f>'[8]Dia 22 (b)'!$X14</f>
        <v>10.568422390885832</v>
      </c>
      <c r="X8" s="16">
        <f>'[8]Dia 23 (b)'!$X14</f>
        <v>11.090883157459412</v>
      </c>
      <c r="Y8" s="16">
        <f>'[8]Dia 24 (b)'!$X14</f>
        <v>10.674009445213603</v>
      </c>
      <c r="Z8" s="16">
        <f>'[8]Dia 25 (b)'!$X14</f>
        <v>11.584175513691987</v>
      </c>
      <c r="AA8" s="16">
        <f>'[8]Dia 26 (b)'!$X14</f>
        <v>3.4957376197292538</v>
      </c>
      <c r="AB8" s="16">
        <f>'[8]Dia 27 (b)'!$X14</f>
        <v>3.7021507272780596</v>
      </c>
      <c r="AC8" s="16">
        <f>'[8]Dia 28 (b)'!$X14</f>
        <v>5.3609638383224256</v>
      </c>
      <c r="AD8" s="16">
        <f>'[8]Dia 29 (b)'!$X14</f>
        <v>7.1580083605683855</v>
      </c>
      <c r="AE8" s="16">
        <f>'[8]Dia 30 (b)'!$X14</f>
        <v>7.2424357693112444</v>
      </c>
      <c r="AF8" s="16"/>
    </row>
    <row r="9" spans="1:32" ht="20.100000000000001" customHeight="1" x14ac:dyDescent="0.25">
      <c r="A9" s="15">
        <v>6</v>
      </c>
      <c r="B9" s="16">
        <f>'[8]Dia 1 (b)'!$X15</f>
        <v>10.293384774545242</v>
      </c>
      <c r="C9" s="16">
        <f>'[8]Dia 2 (b)'!$X15</f>
        <v>10.914430255819314</v>
      </c>
      <c r="D9" s="16">
        <f>'[8]Dia 3 (b)'!$X15</f>
        <v>10.435802427191446</v>
      </c>
      <c r="E9" s="16">
        <f>'[8]Dia 4 (b)'!$X15</f>
        <v>10.119631188193576</v>
      </c>
      <c r="F9" s="16">
        <f>'[8]Dia 5 (b)'!$X15</f>
        <v>10.841501243100987</v>
      </c>
      <c r="G9" s="16">
        <f>'[8]Dia 6 (b)'!$X15</f>
        <v>9.9658888404934629</v>
      </c>
      <c r="H9" s="16">
        <f>'[8]Dia 7 (b)'!$X15</f>
        <v>11.623106519593481</v>
      </c>
      <c r="I9" s="16">
        <f>'[8]Dia 8 (b)'!$X15</f>
        <v>11.462284180088895</v>
      </c>
      <c r="J9" s="16">
        <f>'[8]Dia 9 (b)'!$X15</f>
        <v>9.12799926692737</v>
      </c>
      <c r="K9" s="16">
        <f>'[8]Dia 10 (b)'!$X15</f>
        <v>8.8304734525072348</v>
      </c>
      <c r="L9" s="16">
        <f>'[8]Dia 11 (b)'!$X15</f>
        <v>9.164072367546968</v>
      </c>
      <c r="M9" s="16">
        <f>'[8]Dia 12 (b)'!$X15</f>
        <v>8.3807466214456436</v>
      </c>
      <c r="N9" s="16">
        <f>'[8]Dia 13 (b)'!$X15</f>
        <v>8.0375991267380975</v>
      </c>
      <c r="O9" s="16">
        <f>'[8]Dia 14 (b)'!$X15</f>
        <v>8.614241475985148</v>
      </c>
      <c r="P9" s="16">
        <f>'[8]Dia 15 (b)'!$X15</f>
        <v>10.429616628059778</v>
      </c>
      <c r="Q9" s="16">
        <f>'[8]Dia 16 (b)'!$X15</f>
        <v>10.850175804436548</v>
      </c>
      <c r="R9" s="16">
        <f>'[8]Dia 17 (b)'!$X15</f>
        <v>11.024214582980839</v>
      </c>
      <c r="S9" s="16">
        <f>'[8]Dia 18 (b)'!$X15</f>
        <v>9.2581865236528085</v>
      </c>
      <c r="T9" s="16">
        <f>'[8]Dia 19 (b)'!$X15</f>
        <v>10.355220408334896</v>
      </c>
      <c r="U9" s="16">
        <f>'[8]Dia 20 (b)'!$X15</f>
        <v>10.887335540243733</v>
      </c>
      <c r="V9" s="16">
        <f>'[8]Dia 21 (b)'!$X15</f>
        <v>8.9410070574156535</v>
      </c>
      <c r="W9" s="16">
        <f>'[8]Dia 22 (b)'!$X15</f>
        <v>10.496332937848372</v>
      </c>
      <c r="X9" s="16">
        <f>'[8]Dia 23 (b)'!$X15</f>
        <v>10.715587967382385</v>
      </c>
      <c r="Y9" s="16">
        <f>'[8]Dia 24 (b)'!$X15</f>
        <v>10.337104107006724</v>
      </c>
      <c r="Z9" s="16">
        <f>'[8]Dia 25 (b)'!$X15</f>
        <v>11.761298803622573</v>
      </c>
      <c r="AA9" s="16">
        <f>'[8]Dia 26 (b)'!$X15</f>
        <v>3.37400399496472</v>
      </c>
      <c r="AB9" s="16">
        <f>'[8]Dia 27 (b)'!$X15</f>
        <v>4.0361367074579446</v>
      </c>
      <c r="AC9" s="16">
        <f>'[8]Dia 28 (b)'!$X15</f>
        <v>5.1380680211579746</v>
      </c>
      <c r="AD9" s="16">
        <f>'[8]Dia 29 (b)'!$X15</f>
        <v>7.1084237406060273</v>
      </c>
      <c r="AE9" s="16">
        <f>'[8]Dia 30 (b)'!$X15</f>
        <v>7.3394659418602961</v>
      </c>
      <c r="AF9" s="16"/>
    </row>
    <row r="10" spans="1:32" ht="20.100000000000001" customHeight="1" x14ac:dyDescent="0.25">
      <c r="A10" s="15">
        <v>7</v>
      </c>
      <c r="B10" s="16">
        <f>'[8]Dia 1 (b)'!$X16</f>
        <v>10.360289918078671</v>
      </c>
      <c r="C10" s="16">
        <f>'[8]Dia 2 (b)'!$X16</f>
        <v>11.051938057755185</v>
      </c>
      <c r="D10" s="16">
        <f>'[8]Dia 3 (b)'!$X16</f>
        <v>10.538130971182325</v>
      </c>
      <c r="E10" s="16">
        <f>'[8]Dia 4 (b)'!$X16</f>
        <v>10.092556021497105</v>
      </c>
      <c r="F10" s="16">
        <f>'[8]Dia 5 (b)'!$X16</f>
        <v>10.907631375282042</v>
      </c>
      <c r="G10" s="16">
        <f>'[8]Dia 6 (b)'!$X16</f>
        <v>9.4274149821673117</v>
      </c>
      <c r="H10" s="16">
        <f>'[8]Dia 7 (b)'!$X16</f>
        <v>11.878607997230686</v>
      </c>
      <c r="I10" s="16">
        <f>'[8]Dia 8 (b)'!$X16</f>
        <v>12.166193425898832</v>
      </c>
      <c r="J10" s="16">
        <f>'[8]Dia 9 (b)'!$X16</f>
        <v>9.2829878576748186</v>
      </c>
      <c r="K10" s="16">
        <f>'[8]Dia 10 (b)'!$X16</f>
        <v>8.531035924218779</v>
      </c>
      <c r="L10" s="16">
        <f>'[8]Dia 11 (b)'!$X16</f>
        <v>9.2647191417626935</v>
      </c>
      <c r="M10" s="16">
        <f>'[8]Dia 12 (b)'!$X16</f>
        <v>8.9003595577026076</v>
      </c>
      <c r="N10" s="16">
        <f>'[8]Dia 13 (b)'!$X16</f>
        <v>8.5411261775345668</v>
      </c>
      <c r="O10" s="16">
        <f>'[8]Dia 14 (b)'!$X16</f>
        <v>8.5529795243374362</v>
      </c>
      <c r="P10" s="16">
        <f>'[8]Dia 15 (b)'!$X16</f>
        <v>9.8814340283287851</v>
      </c>
      <c r="Q10" s="16">
        <f>'[8]Dia 16 (b)'!$X16</f>
        <v>10.773542846706798</v>
      </c>
      <c r="R10" s="16">
        <f>'[8]Dia 17 (b)'!$X16</f>
        <v>10.976046655091709</v>
      </c>
      <c r="S10" s="16">
        <f>'[8]Dia 18 (b)'!$X16</f>
        <v>9.0128897082508228</v>
      </c>
      <c r="T10" s="16">
        <f>'[8]Dia 19 (b)'!$X16</f>
        <v>10.205250916566548</v>
      </c>
      <c r="U10" s="16">
        <f>'[8]Dia 20 (b)'!$X16</f>
        <v>10.741431932954308</v>
      </c>
      <c r="V10" s="16">
        <f>'[8]Dia 21 (b)'!$X16</f>
        <v>8.8037224196099668</v>
      </c>
      <c r="W10" s="16">
        <f>'[8]Dia 22 (b)'!$X16</f>
        <v>11.454216158616703</v>
      </c>
      <c r="X10" s="16">
        <f>'[8]Dia 23 (b)'!$X16</f>
        <v>10.736135707354002</v>
      </c>
      <c r="Y10" s="16">
        <f>'[8]Dia 24 (b)'!$X16</f>
        <v>10.436605256886356</v>
      </c>
      <c r="Z10" s="16">
        <f>'[8]Dia 25 (b)'!$X16</f>
        <v>11.469547491284001</v>
      </c>
      <c r="AA10" s="16">
        <f>'[8]Dia 26 (b)'!$X16</f>
        <v>3.4244828006464592</v>
      </c>
      <c r="AB10" s="16">
        <f>'[8]Dia 27 (b)'!$X16</f>
        <v>3.9506947091082147</v>
      </c>
      <c r="AC10" s="16">
        <f>'[8]Dia 28 (b)'!$X16</f>
        <v>5.2236359911828751</v>
      </c>
      <c r="AD10" s="16">
        <f>'[8]Dia 29 (b)'!$X16</f>
        <v>7.1065497147126369</v>
      </c>
      <c r="AE10" s="16">
        <f>'[8]Dia 30 (b)'!$X16</f>
        <v>7.3439050421802499</v>
      </c>
      <c r="AF10" s="16"/>
    </row>
    <row r="11" spans="1:32" ht="20.100000000000001" customHeight="1" x14ac:dyDescent="0.25">
      <c r="A11" s="15">
        <v>8</v>
      </c>
      <c r="B11" s="16">
        <f>'[8]Dia 1 (b)'!$X17</f>
        <v>11.333500032069487</v>
      </c>
      <c r="C11" s="16">
        <f>'[8]Dia 2 (b)'!$X17</f>
        <v>11.91151521875744</v>
      </c>
      <c r="D11" s="16">
        <f>'[8]Dia 3 (b)'!$X17</f>
        <v>10.935648986045715</v>
      </c>
      <c r="E11" s="16">
        <f>'[8]Dia 4 (b)'!$X17</f>
        <v>10.983326486208121</v>
      </c>
      <c r="F11" s="16">
        <f>'[8]Dia 5 (b)'!$X17</f>
        <v>11.451514397608433</v>
      </c>
      <c r="G11" s="16">
        <f>'[8]Dia 6 (b)'!$X17</f>
        <v>9.429431687360843</v>
      </c>
      <c r="H11" s="16">
        <f>'[8]Dia 7 (b)'!$X17</f>
        <v>11.863392118740281</v>
      </c>
      <c r="I11" s="16">
        <f>'[8]Dia 8 (b)'!$X17</f>
        <v>11.9654562633184</v>
      </c>
      <c r="J11" s="16">
        <f>'[8]Dia 9 (b)'!$X17</f>
        <v>9.5165882157998638</v>
      </c>
      <c r="K11" s="16">
        <f>'[8]Dia 10 (b)'!$X17</f>
        <v>9.2538293536266618</v>
      </c>
      <c r="L11" s="16">
        <f>'[8]Dia 11 (b)'!$X17</f>
        <v>9.3432473747704208</v>
      </c>
      <c r="M11" s="16">
        <f>'[8]Dia 12 (b)'!$X17</f>
        <v>8.9339136550133347</v>
      </c>
      <c r="N11" s="16">
        <f>'[8]Dia 13 (b)'!$X17</f>
        <v>9.0938802646937518</v>
      </c>
      <c r="O11" s="16">
        <f>'[8]Dia 14 (b)'!$X17</f>
        <v>9.2180441902706889</v>
      </c>
      <c r="P11" s="16">
        <f>'[8]Dia 15 (b)'!$X17</f>
        <v>10.591773976506678</v>
      </c>
      <c r="Q11" s="16">
        <f>'[8]Dia 16 (b)'!$X17</f>
        <v>10.846972282491592</v>
      </c>
      <c r="R11" s="16">
        <f>'[8]Dia 17 (b)'!$X17</f>
        <v>11.186179342074718</v>
      </c>
      <c r="S11" s="16">
        <f>'[8]Dia 18 (b)'!$X17</f>
        <v>10.522608251133535</v>
      </c>
      <c r="T11" s="16">
        <f>'[8]Dia 19 (b)'!$X17</f>
        <v>10.966013219591728</v>
      </c>
      <c r="U11" s="16">
        <f>'[8]Dia 20 (b)'!$X17</f>
        <v>11.329530990985598</v>
      </c>
      <c r="V11" s="16">
        <f>'[8]Dia 21 (b)'!$X17</f>
        <v>9.0862208237298958</v>
      </c>
      <c r="W11" s="16">
        <f>'[8]Dia 22 (b)'!$X17</f>
        <v>11.602326226445316</v>
      </c>
      <c r="X11" s="16">
        <f>'[8]Dia 23 (b)'!$X17</f>
        <v>11.312691503298636</v>
      </c>
      <c r="Y11" s="16">
        <f>'[8]Dia 24 (b)'!$X17</f>
        <v>10.80474614937614</v>
      </c>
      <c r="Z11" s="16">
        <f>'[8]Dia 25 (b)'!$X17</f>
        <v>11.694181808694022</v>
      </c>
      <c r="AA11" s="16">
        <f>'[8]Dia 26 (b)'!$X17</f>
        <v>3.4149971704592641</v>
      </c>
      <c r="AB11" s="16">
        <f>'[8]Dia 27 (b)'!$X17</f>
        <v>3.8937358678126541</v>
      </c>
      <c r="AC11" s="16">
        <f>'[8]Dia 28 (b)'!$X17</f>
        <v>5.651126220642066</v>
      </c>
      <c r="AD11" s="16">
        <f>'[8]Dia 29 (b)'!$X17</f>
        <v>7.3154859293341978</v>
      </c>
      <c r="AE11" s="16">
        <f>'[8]Dia 30 (b)'!$X17</f>
        <v>7.5222042790558907</v>
      </c>
      <c r="AF11" s="16"/>
    </row>
    <row r="12" spans="1:32" ht="20.100000000000001" customHeight="1" x14ac:dyDescent="0.25">
      <c r="A12" s="15">
        <v>9</v>
      </c>
      <c r="B12" s="16">
        <f>'[8]Dia 1 (b)'!$X18</f>
        <v>11.117673317664046</v>
      </c>
      <c r="C12" s="16">
        <f>'[8]Dia 2 (b)'!$X18</f>
        <v>12.742893670207227</v>
      </c>
      <c r="D12" s="16">
        <f>'[8]Dia 3 (b)'!$X18</f>
        <v>10.617153175531074</v>
      </c>
      <c r="E12" s="16">
        <f>'[8]Dia 4 (b)'!$X18</f>
        <v>11.335682977478086</v>
      </c>
      <c r="F12" s="16">
        <f>'[8]Dia 5 (b)'!$X18</f>
        <v>10.91803039730401</v>
      </c>
      <c r="G12" s="16">
        <f>'[8]Dia 6 (b)'!$X18</f>
        <v>9.4260994855564846</v>
      </c>
      <c r="H12" s="16">
        <f>'[8]Dia 7 (b)'!$X18</f>
        <v>11.749920312035947</v>
      </c>
      <c r="I12" s="16">
        <f>'[8]Dia 8 (b)'!$X18</f>
        <v>11.956542819642623</v>
      </c>
      <c r="J12" s="16">
        <f>'[8]Dia 9 (b)'!$X18</f>
        <v>9.9044913490044859</v>
      </c>
      <c r="K12" s="16">
        <f>'[8]Dia 10 (b)'!$X18</f>
        <v>9.1008844227078534</v>
      </c>
      <c r="L12" s="16">
        <f>'[8]Dia 11 (b)'!$X18</f>
        <v>9.3386063321019535</v>
      </c>
      <c r="M12" s="16">
        <f>'[8]Dia 12 (b)'!$X18</f>
        <v>9.133604825103399</v>
      </c>
      <c r="N12" s="16">
        <f>'[8]Dia 13 (b)'!$X18</f>
        <v>9.8501495567173389</v>
      </c>
      <c r="O12" s="16">
        <f>'[8]Dia 14 (b)'!$X18</f>
        <v>9.9703560958584063</v>
      </c>
      <c r="P12" s="16">
        <f>'[8]Dia 15 (b)'!$X18</f>
        <v>10.950420793379635</v>
      </c>
      <c r="Q12" s="16">
        <f>'[8]Dia 16 (b)'!$X18</f>
        <v>10.673936442176945</v>
      </c>
      <c r="R12" s="16">
        <f>'[8]Dia 17 (b)'!$X18</f>
        <v>11.389953030060003</v>
      </c>
      <c r="S12" s="16">
        <f>'[8]Dia 18 (b)'!$X18</f>
        <v>11.09146029478253</v>
      </c>
      <c r="T12" s="16">
        <f>'[8]Dia 19 (b)'!$X18</f>
        <v>10.594008246257363</v>
      </c>
      <c r="U12" s="16">
        <f>'[8]Dia 20 (b)'!$X18</f>
        <v>10.26390715870552</v>
      </c>
      <c r="V12" s="16">
        <f>'[8]Dia 21 (b)'!$X18</f>
        <v>8.8998282537655093</v>
      </c>
      <c r="W12" s="16">
        <f>'[8]Dia 22 (b)'!$X18</f>
        <v>11.597018028196992</v>
      </c>
      <c r="X12" s="16">
        <f>'[8]Dia 23 (b)'!$X18</f>
        <v>11.329671391497488</v>
      </c>
      <c r="Y12" s="16">
        <f>'[8]Dia 24 (b)'!$X18</f>
        <v>10.630214366451964</v>
      </c>
      <c r="Z12" s="16">
        <f>'[8]Dia 25 (b)'!$X18</f>
        <v>11.837896318284949</v>
      </c>
      <c r="AA12" s="16">
        <f>'[8]Dia 26 (b)'!$X18</f>
        <v>3.2059496656846873</v>
      </c>
      <c r="AB12" s="16">
        <f>'[8]Dia 27 (b)'!$X18</f>
        <v>4.0220661954738777</v>
      </c>
      <c r="AC12" s="16">
        <f>'[8]Dia 28 (b)'!$X18</f>
        <v>6.4455593518835803</v>
      </c>
      <c r="AD12" s="16">
        <f>'[8]Dia 29 (b)'!$X18</f>
        <v>7.9515266181773674</v>
      </c>
      <c r="AE12" s="16">
        <f>'[8]Dia 30 (b)'!$X18</f>
        <v>7.7208685541635385</v>
      </c>
      <c r="AF12" s="16"/>
    </row>
    <row r="13" spans="1:32" ht="20.100000000000001" customHeight="1" x14ac:dyDescent="0.25">
      <c r="A13" s="15">
        <v>10</v>
      </c>
      <c r="B13" s="16">
        <f>'[8]Dia 1 (b)'!$X19</f>
        <v>10.388079874721379</v>
      </c>
      <c r="C13" s="16">
        <f>'[8]Dia 2 (b)'!$X19</f>
        <v>12.611923760595454</v>
      </c>
      <c r="D13" s="16">
        <f>'[8]Dia 3 (b)'!$X19</f>
        <v>10.853150325832591</v>
      </c>
      <c r="E13" s="16">
        <f>'[8]Dia 4 (b)'!$X19</f>
        <v>11.131593176901911</v>
      </c>
      <c r="F13" s="16">
        <f>'[8]Dia 5 (b)'!$X19</f>
        <v>10.380156391793173</v>
      </c>
      <c r="G13" s="16">
        <f>'[8]Dia 6 (b)'!$X19</f>
        <v>9.7695863657147619</v>
      </c>
      <c r="H13" s="16">
        <f>'[8]Dia 7 (b)'!$X19</f>
        <v>11.825950034360776</v>
      </c>
      <c r="I13" s="16">
        <f>'[8]Dia 8 (b)'!$X19</f>
        <v>12.147862724753864</v>
      </c>
      <c r="J13" s="16">
        <f>'[8]Dia 9 (b)'!$X19</f>
        <v>9.9552268451435193</v>
      </c>
      <c r="K13" s="16">
        <f>'[8]Dia 10 (b)'!$X19</f>
        <v>9.0476951032487083</v>
      </c>
      <c r="L13" s="16">
        <f>'[8]Dia 11 (b)'!$X19</f>
        <v>9.6504617622017967</v>
      </c>
      <c r="M13" s="16">
        <f>'[8]Dia 12 (b)'!$X19</f>
        <v>10.252471190035205</v>
      </c>
      <c r="N13" s="16">
        <f>'[8]Dia 13 (b)'!$X19</f>
        <v>8.9551289531907869</v>
      </c>
      <c r="O13" s="16">
        <f>'[8]Dia 14 (b)'!$X19</f>
        <v>9.7767564390582997</v>
      </c>
      <c r="P13" s="16">
        <f>'[8]Dia 15 (b)'!$X19</f>
        <v>10.443149638775678</v>
      </c>
      <c r="Q13" s="16">
        <f>'[8]Dia 16 (b)'!$X19</f>
        <v>10.790708634545458</v>
      </c>
      <c r="R13" s="16">
        <f>'[8]Dia 17 (b)'!$X19</f>
        <v>11.518609369715419</v>
      </c>
      <c r="S13" s="16">
        <f>'[8]Dia 18 (b)'!$X19</f>
        <v>10.88416643917248</v>
      </c>
      <c r="T13" s="16">
        <f>'[8]Dia 19 (b)'!$X19</f>
        <v>10.379351615135418</v>
      </c>
      <c r="U13" s="16">
        <f>'[8]Dia 20 (b)'!$X19</f>
        <v>9.3963789957918014</v>
      </c>
      <c r="V13" s="16">
        <f>'[8]Dia 21 (b)'!$X19</f>
        <v>9.4377616489242939</v>
      </c>
      <c r="W13" s="16">
        <f>'[8]Dia 22 (b)'!$X19</f>
        <v>11.978430903545746</v>
      </c>
      <c r="X13" s="16">
        <f>'[8]Dia 23 (b)'!$X19</f>
        <v>10.871026912242582</v>
      </c>
      <c r="Y13" s="16">
        <f>'[8]Dia 24 (b)'!$X19</f>
        <v>10.413500238614942</v>
      </c>
      <c r="Z13" s="16">
        <f>'[8]Dia 25 (b)'!$X19</f>
        <v>11.945371523320365</v>
      </c>
      <c r="AA13" s="16">
        <f>'[8]Dia 26 (b)'!$X19</f>
        <v>2.9219308724212634</v>
      </c>
      <c r="AB13" s="16">
        <f>'[8]Dia 27 (b)'!$X19</f>
        <v>3.4466487508612875</v>
      </c>
      <c r="AC13" s="16">
        <f>'[8]Dia 28 (b)'!$X19</f>
        <v>5.7456655524695925</v>
      </c>
      <c r="AD13" s="16">
        <f>'[8]Dia 29 (b)'!$X19</f>
        <v>7.1679372911772496</v>
      </c>
      <c r="AE13" s="16">
        <f>'[8]Dia 30 (b)'!$X19</f>
        <v>7.7937150806221647</v>
      </c>
      <c r="AF13" s="16"/>
    </row>
    <row r="14" spans="1:32" ht="20.100000000000001" customHeight="1" x14ac:dyDescent="0.25">
      <c r="A14" s="15">
        <v>11</v>
      </c>
      <c r="B14" s="16">
        <f>'[8]Dia 1 (b)'!$X20</f>
        <v>10.655914391086458</v>
      </c>
      <c r="C14" s="16">
        <f>'[8]Dia 2 (b)'!$X20</f>
        <v>12.158597864344086</v>
      </c>
      <c r="D14" s="16">
        <f>'[8]Dia 3 (b)'!$X20</f>
        <v>10.474864473114382</v>
      </c>
      <c r="E14" s="16">
        <f>'[8]Dia 4 (b)'!$X20</f>
        <v>11.28724389414846</v>
      </c>
      <c r="F14" s="16">
        <f>'[8]Dia 5 (b)'!$X20</f>
        <v>9.7084690267136953</v>
      </c>
      <c r="G14" s="16">
        <f>'[8]Dia 6 (b)'!$X20</f>
        <v>9.3850280435664768</v>
      </c>
      <c r="H14" s="16">
        <f>'[8]Dia 7 (b)'!$X20</f>
        <v>11.666235568191613</v>
      </c>
      <c r="I14" s="16">
        <f>'[8]Dia 8 (b)'!$X20</f>
        <v>12.348818295588773</v>
      </c>
      <c r="J14" s="16">
        <f>'[8]Dia 9 (b)'!$X20</f>
        <v>9.5963453433604489</v>
      </c>
      <c r="K14" s="16">
        <f>'[8]Dia 10 (b)'!$X20</f>
        <v>9.0283526080576291</v>
      </c>
      <c r="L14" s="16">
        <f>'[8]Dia 11 (b)'!$X20</f>
        <v>9.8299837933333354</v>
      </c>
      <c r="M14" s="16">
        <f>'[8]Dia 12 (b)'!$X20</f>
        <v>9.7420107782252234</v>
      </c>
      <c r="N14" s="16">
        <f>'[8]Dia 13 (b)'!$X20</f>
        <v>7.6334349714927257</v>
      </c>
      <c r="O14" s="16">
        <f>'[8]Dia 14 (b)'!$X20</f>
        <v>9.2661505542542919</v>
      </c>
      <c r="P14" s="16">
        <f>'[8]Dia 15 (b)'!$X20</f>
        <v>10.70567967405707</v>
      </c>
      <c r="Q14" s="16">
        <f>'[8]Dia 16 (b)'!$X20</f>
        <v>11.012165589860823</v>
      </c>
      <c r="R14" s="16">
        <f>'[8]Dia 17 (b)'!$X20</f>
        <v>10.80556807603493</v>
      </c>
      <c r="S14" s="16">
        <f>'[8]Dia 18 (b)'!$X20</f>
        <v>10.577518537874466</v>
      </c>
      <c r="T14" s="16">
        <f>'[8]Dia 19 (b)'!$X20</f>
        <v>10.448781039893184</v>
      </c>
      <c r="U14" s="16">
        <f>'[8]Dia 20 (b)'!$X20</f>
        <v>9.0398031710331903</v>
      </c>
      <c r="V14" s="16">
        <f>'[8]Dia 21 (b)'!$X20</f>
        <v>9.5917791330896716</v>
      </c>
      <c r="W14" s="16">
        <f>'[8]Dia 22 (b)'!$X20</f>
        <v>11.739973811496647</v>
      </c>
      <c r="X14" s="16">
        <f>'[8]Dia 23 (b)'!$X20</f>
        <v>10.559146138785719</v>
      </c>
      <c r="Y14" s="16">
        <f>'[8]Dia 24 (b)'!$X20</f>
        <v>9.2359095551604344</v>
      </c>
      <c r="Z14" s="16">
        <f>'[8]Dia 25 (b)'!$X20</f>
        <v>8.4826433450548535</v>
      </c>
      <c r="AA14" s="16">
        <f>'[8]Dia 26 (b)'!$X20</f>
        <v>2.9495076490547611</v>
      </c>
      <c r="AB14" s="16">
        <f>'[8]Dia 27 (b)'!$X20</f>
        <v>3.2976483871126412</v>
      </c>
      <c r="AC14" s="16">
        <f>'[8]Dia 28 (b)'!$X20</f>
        <v>4.3023519541429662</v>
      </c>
      <c r="AD14" s="16">
        <f>'[8]Dia 29 (b)'!$X20</f>
        <v>6.6586913457352939</v>
      </c>
      <c r="AE14" s="16">
        <f>'[8]Dia 30 (b)'!$X20</f>
        <v>8.3737055090528401</v>
      </c>
      <c r="AF14" s="16"/>
    </row>
    <row r="15" spans="1:32" ht="20.100000000000001" customHeight="1" x14ac:dyDescent="0.25">
      <c r="A15" s="15">
        <v>12</v>
      </c>
      <c r="B15" s="16">
        <f>'[8]Dia 1 (b)'!$X21</f>
        <v>10.793335059571461</v>
      </c>
      <c r="C15" s="16">
        <f>'[8]Dia 2 (b)'!$X21</f>
        <v>12.255999508883274</v>
      </c>
      <c r="D15" s="16">
        <f>'[8]Dia 3 (b)'!$X21</f>
        <v>10.309113748403613</v>
      </c>
      <c r="E15" s="16">
        <f>'[8]Dia 4 (b)'!$X21</f>
        <v>11.130837554747375</v>
      </c>
      <c r="F15" s="16">
        <f>'[8]Dia 5 (b)'!$X21</f>
        <v>9.6016755297604028</v>
      </c>
      <c r="G15" s="16">
        <f>'[8]Dia 6 (b)'!$X21</f>
        <v>8.8064963243438168</v>
      </c>
      <c r="H15" s="16">
        <f>'[8]Dia 7 (b)'!$X21</f>
        <v>12.115171455305934</v>
      </c>
      <c r="I15" s="16">
        <f>'[8]Dia 8 (b)'!$X21</f>
        <v>11.900770610715687</v>
      </c>
      <c r="J15" s="16">
        <f>'[8]Dia 9 (b)'!$X21</f>
        <v>10.015461056482268</v>
      </c>
      <c r="K15" s="16">
        <f>'[8]Dia 10 (b)'!$X21</f>
        <v>8.8505629524665483</v>
      </c>
      <c r="L15" s="16">
        <f>'[8]Dia 11 (b)'!$X21</f>
        <v>9.7941085717641574</v>
      </c>
      <c r="M15" s="16">
        <f>'[8]Dia 12 (b)'!$X21</f>
        <v>9.9243120072653124</v>
      </c>
      <c r="N15" s="16">
        <f>'[8]Dia 13 (b)'!$X21</f>
        <v>7.3110670023156255</v>
      </c>
      <c r="O15" s="16">
        <f>'[8]Dia 14 (b)'!$X21</f>
        <v>9.1322881437104471</v>
      </c>
      <c r="P15" s="16">
        <f>'[8]Dia 15 (b)'!$X21</f>
        <v>10.463293339143407</v>
      </c>
      <c r="Q15" s="16">
        <f>'[8]Dia 16 (b)'!$X21</f>
        <v>11.420715057634576</v>
      </c>
      <c r="R15" s="16">
        <f>'[8]Dia 17 (b)'!$X21</f>
        <v>8.7451053557545375</v>
      </c>
      <c r="S15" s="16">
        <f>'[8]Dia 18 (b)'!$X21</f>
        <v>9.91307950288979</v>
      </c>
      <c r="T15" s="16">
        <f>'[8]Dia 19 (b)'!$X21</f>
        <v>10.128285150911202</v>
      </c>
      <c r="U15" s="16">
        <f>'[8]Dia 20 (b)'!$X21</f>
        <v>9.0309418600628462</v>
      </c>
      <c r="V15" s="16">
        <f>'[8]Dia 21 (b)'!$X21</f>
        <v>10.359167404143852</v>
      </c>
      <c r="W15" s="16">
        <f>'[8]Dia 22 (b)'!$X21</f>
        <v>12.015000998805052</v>
      </c>
      <c r="X15" s="16">
        <f>'[8]Dia 23 (b)'!$X21</f>
        <v>10.191397217235084</v>
      </c>
      <c r="Y15" s="16">
        <f>'[8]Dia 24 (b)'!$X21</f>
        <v>9.4756552929665627</v>
      </c>
      <c r="Z15" s="16">
        <f>'[8]Dia 25 (b)'!$X21</f>
        <v>8.5293085013055556</v>
      </c>
      <c r="AA15" s="16">
        <f>'[8]Dia 26 (b)'!$X21</f>
        <v>2.6912840659566513</v>
      </c>
      <c r="AB15" s="16">
        <f>'[8]Dia 27 (b)'!$X21</f>
        <v>3.6399717247941945</v>
      </c>
      <c r="AC15" s="16">
        <f>'[8]Dia 28 (b)'!$X21</f>
        <v>4.6933796463143462</v>
      </c>
      <c r="AD15" s="16">
        <f>'[8]Dia 29 (b)'!$X21</f>
        <v>6.2175705844686915</v>
      </c>
      <c r="AE15" s="16">
        <f>'[8]Dia 30 (b)'!$X21</f>
        <v>8.0475077733008202</v>
      </c>
      <c r="AF15" s="16"/>
    </row>
    <row r="16" spans="1:32" ht="20.100000000000001" customHeight="1" x14ac:dyDescent="0.25">
      <c r="A16" s="15">
        <v>13</v>
      </c>
      <c r="B16" s="16">
        <f>'[8]Dia 1 (b)'!$X22</f>
        <v>10.561727464038579</v>
      </c>
      <c r="C16" s="16">
        <f>'[8]Dia 2 (b)'!$X22</f>
        <v>13.022208417227322</v>
      </c>
      <c r="D16" s="16">
        <f>'[8]Dia 3 (b)'!$X22</f>
        <v>10.233534982423182</v>
      </c>
      <c r="E16" s="16">
        <f>'[8]Dia 4 (b)'!$X22</f>
        <v>11.798108598333318</v>
      </c>
      <c r="F16" s="16">
        <f>'[8]Dia 5 (b)'!$X22</f>
        <v>9.7517574257983792</v>
      </c>
      <c r="G16" s="16">
        <f>'[8]Dia 6 (b)'!$X22</f>
        <v>8.8112006626951054</v>
      </c>
      <c r="H16" s="16">
        <f>'[8]Dia 7 (b)'!$X22</f>
        <v>12.832919056859529</v>
      </c>
      <c r="I16" s="16">
        <f>'[8]Dia 8 (b)'!$X22</f>
        <v>12.153542091852705</v>
      </c>
      <c r="J16" s="16">
        <f>'[8]Dia 9 (b)'!$X22</f>
        <v>10.137114775853425</v>
      </c>
      <c r="K16" s="16">
        <f>'[8]Dia 10 (b)'!$X22</f>
        <v>9.8213578610326344</v>
      </c>
      <c r="L16" s="16">
        <f>'[8]Dia 11 (b)'!$X22</f>
        <v>9.9899813263297528</v>
      </c>
      <c r="M16" s="16">
        <f>'[8]Dia 12 (b)'!$X22</f>
        <v>8.4474243451153974</v>
      </c>
      <c r="N16" s="16">
        <f>'[8]Dia 13 (b)'!$X22</f>
        <v>7.6773433146653929</v>
      </c>
      <c r="O16" s="16">
        <f>'[8]Dia 14 (b)'!$X22</f>
        <v>8.8429444386241531</v>
      </c>
      <c r="P16" s="16">
        <f>'[8]Dia 15 (b)'!$X22</f>
        <v>10.402852830597491</v>
      </c>
      <c r="Q16" s="16">
        <f>'[8]Dia 16 (b)'!$X22</f>
        <v>11.017051566996875</v>
      </c>
      <c r="R16" s="16">
        <f>'[8]Dia 17 (b)'!$X22</f>
        <v>8.3021531355445841</v>
      </c>
      <c r="S16" s="16">
        <f>'[8]Dia 18 (b)'!$X22</f>
        <v>7.560184575558254</v>
      </c>
      <c r="T16" s="16">
        <f>'[8]Dia 19 (b)'!$X22</f>
        <v>8.8133080969577211</v>
      </c>
      <c r="U16" s="16">
        <f>'[8]Dia 20 (b)'!$X22</f>
        <v>8.5086824938687418</v>
      </c>
      <c r="V16" s="16">
        <f>'[8]Dia 21 (b)'!$X22</f>
        <v>10.29337382089169</v>
      </c>
      <c r="W16" s="16">
        <f>'[8]Dia 22 (b)'!$X22</f>
        <v>12.100647924477755</v>
      </c>
      <c r="X16" s="16">
        <f>'[8]Dia 23 (b)'!$X22</f>
        <v>9.2661350888251288</v>
      </c>
      <c r="Y16" s="16">
        <f>'[8]Dia 24 (b)'!$X22</f>
        <v>9.5703053401437117</v>
      </c>
      <c r="Z16" s="16">
        <f>'[8]Dia 25 (b)'!$X22</f>
        <v>8.4938730069606674</v>
      </c>
      <c r="AA16" s="16">
        <f>'[8]Dia 26 (b)'!$X22</f>
        <v>2.6028377168579224</v>
      </c>
      <c r="AB16" s="16">
        <f>'[8]Dia 27 (b)'!$X22</f>
        <v>4.1825891159820303</v>
      </c>
      <c r="AC16" s="16">
        <f>'[8]Dia 28 (b)'!$X22</f>
        <v>4.5666715219112994</v>
      </c>
      <c r="AD16" s="16">
        <f>'[8]Dia 29 (b)'!$X22</f>
        <v>5.6834847322932172</v>
      </c>
      <c r="AE16" s="16">
        <f>'[8]Dia 30 (b)'!$X22</f>
        <v>8.5507285663628476</v>
      </c>
      <c r="AF16" s="16"/>
    </row>
    <row r="17" spans="1:32" ht="20.100000000000001" customHeight="1" x14ac:dyDescent="0.25">
      <c r="A17" s="15">
        <v>14</v>
      </c>
      <c r="B17" s="16">
        <f>'[8]Dia 1 (b)'!$X23</f>
        <v>10.714555636824853</v>
      </c>
      <c r="C17" s="16">
        <f>'[8]Dia 2 (b)'!$X23</f>
        <v>13.307851696150008</v>
      </c>
      <c r="D17" s="16">
        <f>'[8]Dia 3 (b)'!$X23</f>
        <v>9.9142732036576895</v>
      </c>
      <c r="E17" s="16">
        <f>'[8]Dia 4 (b)'!$X23</f>
        <v>11.893436109719742</v>
      </c>
      <c r="F17" s="16">
        <f>'[8]Dia 5 (b)'!$X23</f>
        <v>9.4799572736564492</v>
      </c>
      <c r="G17" s="16">
        <f>'[8]Dia 6 (b)'!$X23</f>
        <v>9.9046041957613227</v>
      </c>
      <c r="H17" s="16">
        <f>'[8]Dia 7 (b)'!$X23</f>
        <v>12.166726233570758</v>
      </c>
      <c r="I17" s="16">
        <f>'[8]Dia 8 (b)'!$X23</f>
        <v>11.997654249769068</v>
      </c>
      <c r="J17" s="16">
        <f>'[8]Dia 9 (b)'!$X23</f>
        <v>9.8075150302448204</v>
      </c>
      <c r="K17" s="16">
        <f>'[8]Dia 10 (b)'!$X23</f>
        <v>9.8510861574857476</v>
      </c>
      <c r="L17" s="16">
        <f>'[8]Dia 11 (b)'!$X23</f>
        <v>9.4801257824278196</v>
      </c>
      <c r="M17" s="16">
        <f>'[8]Dia 12 (b)'!$X23</f>
        <v>8.4047664365340982</v>
      </c>
      <c r="N17" s="16">
        <f>'[8]Dia 13 (b)'!$X23</f>
        <v>7.1875889917947022</v>
      </c>
      <c r="O17" s="16">
        <f>'[8]Dia 14 (b)'!$X23</f>
        <v>8.9710739088293447</v>
      </c>
      <c r="P17" s="16">
        <f>'[8]Dia 15 (b)'!$X23</f>
        <v>10.482558484668862</v>
      </c>
      <c r="Q17" s="16">
        <f>'[8]Dia 16 (b)'!$X23</f>
        <v>10.984113422146853</v>
      </c>
      <c r="R17" s="16">
        <f>'[8]Dia 17 (b)'!$X23</f>
        <v>7.3058082389419656</v>
      </c>
      <c r="S17" s="16">
        <f>'[8]Dia 18 (b)'!$X23</f>
        <v>8.2013369270522123</v>
      </c>
      <c r="T17" s="16">
        <f>'[8]Dia 19 (b)'!$X23</f>
        <v>8.6923290453182922</v>
      </c>
      <c r="U17" s="16">
        <f>'[8]Dia 20 (b)'!$X23</f>
        <v>9.3242324688945395</v>
      </c>
      <c r="V17" s="16">
        <f>'[8]Dia 21 (b)'!$X23</f>
        <v>10.459843836903383</v>
      </c>
      <c r="W17" s="16">
        <f>'[8]Dia 22 (b)'!$X23</f>
        <v>12.107175810582753</v>
      </c>
      <c r="X17" s="16">
        <f>'[8]Dia 23 (b)'!$X23</f>
        <v>9.006561954917192</v>
      </c>
      <c r="Y17" s="16">
        <f>'[8]Dia 24 (b)'!$X23</f>
        <v>9.3722919831072229</v>
      </c>
      <c r="Z17" s="16">
        <f>'[8]Dia 25 (b)'!$X23</f>
        <v>8.5315493818853767</v>
      </c>
      <c r="AA17" s="16">
        <f>'[8]Dia 26 (b)'!$X23</f>
        <v>3.0200356769987096</v>
      </c>
      <c r="AB17" s="16">
        <f>'[8]Dia 27 (b)'!$X23</f>
        <v>4.5281238889573965</v>
      </c>
      <c r="AC17" s="16">
        <f>'[8]Dia 28 (b)'!$X23</f>
        <v>4.7248944602942027</v>
      </c>
      <c r="AD17" s="16">
        <f>'[8]Dia 29 (b)'!$X23</f>
        <v>5.6175145753311222</v>
      </c>
      <c r="AE17" s="16">
        <f>'[8]Dia 30 (b)'!$X23</f>
        <v>8.6423487952711451</v>
      </c>
      <c r="AF17" s="16"/>
    </row>
    <row r="18" spans="1:32" ht="20.100000000000001" customHeight="1" x14ac:dyDescent="0.25">
      <c r="A18" s="15">
        <v>15</v>
      </c>
      <c r="B18" s="16">
        <f>'[8]Dia 1 (b)'!$X24</f>
        <v>11.079224339485348</v>
      </c>
      <c r="C18" s="16">
        <f>'[8]Dia 2 (b)'!$X24</f>
        <v>13.356433153152048</v>
      </c>
      <c r="D18" s="16">
        <f>'[8]Dia 3 (b)'!$X24</f>
        <v>9.8736433662229643</v>
      </c>
      <c r="E18" s="16">
        <f>'[8]Dia 4 (b)'!$X24</f>
        <v>12.619758478830306</v>
      </c>
      <c r="F18" s="16">
        <f>'[8]Dia 5 (b)'!$X24</f>
        <v>10.057122369232019</v>
      </c>
      <c r="G18" s="16">
        <f>'[8]Dia 6 (b)'!$X24</f>
        <v>9.8618357540470818</v>
      </c>
      <c r="H18" s="16">
        <f>'[8]Dia 7 (b)'!$X24</f>
        <v>12.644777987504778</v>
      </c>
      <c r="I18" s="16">
        <f>'[8]Dia 8 (b)'!$X24</f>
        <v>11.955402073606811</v>
      </c>
      <c r="J18" s="16">
        <f>'[8]Dia 9 (b)'!$X24</f>
        <v>10.071357489250675</v>
      </c>
      <c r="K18" s="16">
        <f>'[8]Dia 10 (b)'!$X24</f>
        <v>10.063341993450518</v>
      </c>
      <c r="L18" s="16">
        <f>'[8]Dia 11 (b)'!$X24</f>
        <v>8.4905578165967501</v>
      </c>
      <c r="M18" s="16">
        <f>'[8]Dia 12 (b)'!$X24</f>
        <v>8.4830027299528865</v>
      </c>
      <c r="N18" s="16">
        <f>'[8]Dia 13 (b)'!$X24</f>
        <v>7.5203872455137351</v>
      </c>
      <c r="O18" s="16">
        <f>'[8]Dia 14 (b)'!$X24</f>
        <v>9.106731072776741</v>
      </c>
      <c r="P18" s="16">
        <f>'[8]Dia 15 (b)'!$X24</f>
        <v>10.814728406651147</v>
      </c>
      <c r="Q18" s="16">
        <f>'[8]Dia 16 (b)'!$X24</f>
        <v>11.07725676445361</v>
      </c>
      <c r="R18" s="16">
        <f>'[8]Dia 17 (b)'!$X24</f>
        <v>6.0100296023287578</v>
      </c>
      <c r="S18" s="16">
        <f>'[8]Dia 18 (b)'!$X24</f>
        <v>8.1188777033038093</v>
      </c>
      <c r="T18" s="16">
        <f>'[8]Dia 19 (b)'!$X24</f>
        <v>8.8180550076806483</v>
      </c>
      <c r="U18" s="16">
        <f>'[8]Dia 20 (b)'!$X24</f>
        <v>9.8819171273332387</v>
      </c>
      <c r="V18" s="16">
        <f>'[8]Dia 21 (b)'!$X24</f>
        <v>10.378517949226733</v>
      </c>
      <c r="W18" s="16">
        <f>'[8]Dia 22 (b)'!$X24</f>
        <v>11.629317959747699</v>
      </c>
      <c r="X18" s="16">
        <f>'[8]Dia 23 (b)'!$X24</f>
        <v>9.0770632887453502</v>
      </c>
      <c r="Y18" s="16">
        <f>'[8]Dia 24 (b)'!$X24</f>
        <v>9.506785608356191</v>
      </c>
      <c r="Z18" s="16">
        <f>'[8]Dia 25 (b)'!$X24</f>
        <v>8.1574854587784742</v>
      </c>
      <c r="AA18" s="16">
        <f>'[8]Dia 26 (b)'!$X24</f>
        <v>2.5257791321402014</v>
      </c>
      <c r="AB18" s="16">
        <f>'[8]Dia 27 (b)'!$X24</f>
        <v>4.2401146959394538</v>
      </c>
      <c r="AC18" s="16">
        <f>'[8]Dia 28 (b)'!$X24</f>
        <v>4.6291353885175726</v>
      </c>
      <c r="AD18" s="16">
        <f>'[8]Dia 29 (b)'!$X24</f>
        <v>7.5543140558927906</v>
      </c>
      <c r="AE18" s="16">
        <f>'[8]Dia 30 (b)'!$X24</f>
        <v>9.1848096465865368</v>
      </c>
      <c r="AF18" s="16"/>
    </row>
    <row r="19" spans="1:32" ht="20.100000000000001" customHeight="1" x14ac:dyDescent="0.25">
      <c r="A19" s="15">
        <v>16</v>
      </c>
      <c r="B19" s="16">
        <f>'[8]Dia 1 (b)'!$X25</f>
        <v>11.612493520351087</v>
      </c>
      <c r="C19" s="16">
        <f>'[8]Dia 2 (b)'!$X25</f>
        <v>12.799494414496536</v>
      </c>
      <c r="D19" s="16">
        <f>'[8]Dia 3 (b)'!$X25</f>
        <v>9.7929282923062715</v>
      </c>
      <c r="E19" s="16">
        <f>'[8]Dia 4 (b)'!$X25</f>
        <v>12.409305738653613</v>
      </c>
      <c r="F19" s="16">
        <f>'[8]Dia 5 (b)'!$X25</f>
        <v>11.239334926460277</v>
      </c>
      <c r="G19" s="16">
        <f>'[8]Dia 6 (b)'!$X25</f>
        <v>9.4089348051674282</v>
      </c>
      <c r="H19" s="16">
        <f>'[8]Dia 7 (b)'!$X25</f>
        <v>12.142582548527947</v>
      </c>
      <c r="I19" s="16">
        <f>'[8]Dia 8 (b)'!$X25</f>
        <v>11.725454634382972</v>
      </c>
      <c r="J19" s="16">
        <f>'[8]Dia 9 (b)'!$X25</f>
        <v>10.056413768625642</v>
      </c>
      <c r="K19" s="16">
        <f>'[8]Dia 10 (b)'!$X25</f>
        <v>10.251096431207715</v>
      </c>
      <c r="L19" s="16">
        <f>'[8]Dia 11 (b)'!$X25</f>
        <v>8.8583231141031202</v>
      </c>
      <c r="M19" s="16">
        <f>'[8]Dia 12 (b)'!$X25</f>
        <v>8.8453512029989625</v>
      </c>
      <c r="N19" s="16">
        <f>'[8]Dia 13 (b)'!$X25</f>
        <v>7.4253736249617539</v>
      </c>
      <c r="O19" s="16">
        <f>'[8]Dia 14 (b)'!$X25</f>
        <v>11.657458989203556</v>
      </c>
      <c r="P19" s="16">
        <f>'[8]Dia 15 (b)'!$X25</f>
        <v>12.449283978691145</v>
      </c>
      <c r="Q19" s="16">
        <f>'[8]Dia 16 (b)'!$X25</f>
        <v>11.501936575608529</v>
      </c>
      <c r="R19" s="16">
        <f>'[8]Dia 17 (b)'!$X25</f>
        <v>7.9305393546308514</v>
      </c>
      <c r="S19" s="16">
        <f>'[8]Dia 18 (b)'!$X25</f>
        <v>7.9327696123741314</v>
      </c>
      <c r="T19" s="16">
        <f>'[8]Dia 19 (b)'!$X25</f>
        <v>8.6139034634641956</v>
      </c>
      <c r="U19" s="16">
        <f>'[8]Dia 20 (b)'!$X25</f>
        <v>9.1372581589515747</v>
      </c>
      <c r="V19" s="16">
        <f>'[8]Dia 21 (b)'!$X25</f>
        <v>10.231643085490546</v>
      </c>
      <c r="W19" s="16">
        <f>'[8]Dia 22 (b)'!$X25</f>
        <v>11.661629760478824</v>
      </c>
      <c r="X19" s="16">
        <f>'[8]Dia 23 (b)'!$X25</f>
        <v>9.0888516517404696</v>
      </c>
      <c r="Y19" s="16">
        <f>'[8]Dia 24 (b)'!$X25</f>
        <v>9.2221327125028356</v>
      </c>
      <c r="Z19" s="16">
        <f>'[8]Dia 25 (b)'!$X25</f>
        <v>7.6384776521845295</v>
      </c>
      <c r="AA19" s="16">
        <f>'[8]Dia 26 (b)'!$X25</f>
        <v>2.6510637842098039</v>
      </c>
      <c r="AB19" s="16">
        <f>'[8]Dia 27 (b)'!$X25</f>
        <v>4.4045434560807184</v>
      </c>
      <c r="AC19" s="16">
        <f>'[8]Dia 28 (b)'!$X25</f>
        <v>5.829473204027563</v>
      </c>
      <c r="AD19" s="16">
        <f>'[8]Dia 29 (b)'!$X25</f>
        <v>8.4137528344473527</v>
      </c>
      <c r="AE19" s="16">
        <f>'[8]Dia 30 (b)'!$X25</f>
        <v>9.6773618787749847</v>
      </c>
      <c r="AF19" s="16"/>
    </row>
    <row r="20" spans="1:32" ht="20.100000000000001" customHeight="1" x14ac:dyDescent="0.25">
      <c r="A20" s="15">
        <v>17</v>
      </c>
      <c r="B20" s="16">
        <f>'[8]Dia 1 (b)'!$X26</f>
        <v>11.612028939411065</v>
      </c>
      <c r="C20" s="16">
        <f>'[8]Dia 2 (b)'!$X26</f>
        <v>12.525924039099689</v>
      </c>
      <c r="D20" s="16">
        <f>'[8]Dia 3 (b)'!$X26</f>
        <v>10.047296818751615</v>
      </c>
      <c r="E20" s="16">
        <f>'[8]Dia 4 (b)'!$X26</f>
        <v>12.490643929238347</v>
      </c>
      <c r="F20" s="16">
        <f>'[8]Dia 5 (b)'!$X26</f>
        <v>11.107240571557012</v>
      </c>
      <c r="G20" s="16">
        <f>'[8]Dia 6 (b)'!$X26</f>
        <v>10.155186555847768</v>
      </c>
      <c r="H20" s="16">
        <f>'[8]Dia 7 (b)'!$X26</f>
        <v>11.764977335924184</v>
      </c>
      <c r="I20" s="16">
        <f>'[8]Dia 8 (b)'!$X26</f>
        <v>11.895679839501607</v>
      </c>
      <c r="J20" s="16">
        <f>'[8]Dia 9 (b)'!$X26</f>
        <v>9.3022629419369149</v>
      </c>
      <c r="K20" s="16">
        <f>'[8]Dia 10 (b)'!$X26</f>
        <v>10.364156498703805</v>
      </c>
      <c r="L20" s="16">
        <f>'[8]Dia 11 (b)'!$X26</f>
        <v>9.2343920168353435</v>
      </c>
      <c r="M20" s="16">
        <f>'[8]Dia 12 (b)'!$X26</f>
        <v>10.470870945505705</v>
      </c>
      <c r="N20" s="16">
        <f>'[8]Dia 13 (b)'!$X26</f>
        <v>9.1081992413161803</v>
      </c>
      <c r="O20" s="16">
        <f>'[8]Dia 14 (b)'!$X26</f>
        <v>11.277194219725041</v>
      </c>
      <c r="P20" s="16">
        <f>'[8]Dia 15 (b)'!$X26</f>
        <v>11.871209953564664</v>
      </c>
      <c r="Q20" s="16">
        <f>'[8]Dia 16 (b)'!$X26</f>
        <v>11.871741719036542</v>
      </c>
      <c r="R20" s="16">
        <f>'[8]Dia 17 (b)'!$X26</f>
        <v>9.2467003865377517</v>
      </c>
      <c r="S20" s="16">
        <f>'[8]Dia 18 (b)'!$X26</f>
        <v>8.4011722483095372</v>
      </c>
      <c r="T20" s="16">
        <f>'[8]Dia 19 (b)'!$X26</f>
        <v>8.4828177704063741</v>
      </c>
      <c r="U20" s="16">
        <f>'[8]Dia 20 (b)'!$X26</f>
        <v>9.0262481900756697</v>
      </c>
      <c r="V20" s="16">
        <f>'[8]Dia 21 (b)'!$X26</f>
        <v>9.3586296711412338</v>
      </c>
      <c r="W20" s="16">
        <f>'[8]Dia 22 (b)'!$X26</f>
        <v>11.618284752605533</v>
      </c>
      <c r="X20" s="16">
        <f>'[8]Dia 23 (b)'!$X26</f>
        <v>9.0277282160287164</v>
      </c>
      <c r="Y20" s="16">
        <f>'[8]Dia 24 (b)'!$X26</f>
        <v>9.1186642650650729</v>
      </c>
      <c r="Z20" s="16">
        <f>'[8]Dia 25 (b)'!$X26</f>
        <v>6.5279057022319948</v>
      </c>
      <c r="AA20" s="16">
        <f>'[8]Dia 26 (b)'!$X26</f>
        <v>3.1796761003813661</v>
      </c>
      <c r="AB20" s="16">
        <f>'[8]Dia 27 (b)'!$X26</f>
        <v>5.6792013493653757</v>
      </c>
      <c r="AC20" s="16">
        <f>'[8]Dia 28 (b)'!$X26</f>
        <v>6.4839437801592918</v>
      </c>
      <c r="AD20" s="16">
        <f>'[8]Dia 29 (b)'!$X26</f>
        <v>8.4115481045128764</v>
      </c>
      <c r="AE20" s="16">
        <f>'[8]Dia 30 (b)'!$X26</f>
        <v>9.7265534832749658</v>
      </c>
      <c r="AF20" s="16"/>
    </row>
    <row r="21" spans="1:32" ht="20.100000000000001" customHeight="1" x14ac:dyDescent="0.25">
      <c r="A21" s="15">
        <v>18</v>
      </c>
      <c r="B21" s="16">
        <f>'[8]Dia 1 (b)'!$X27</f>
        <v>12.609630667118012</v>
      </c>
      <c r="C21" s="16">
        <f>'[8]Dia 2 (b)'!$X27</f>
        <v>12.357025714447117</v>
      </c>
      <c r="D21" s="16">
        <f>'[8]Dia 3 (b)'!$X27</f>
        <v>9.9801163548159639</v>
      </c>
      <c r="E21" s="16">
        <f>'[8]Dia 4 (b)'!$X27</f>
        <v>12.404215794938008</v>
      </c>
      <c r="F21" s="16">
        <f>'[8]Dia 5 (b)'!$X27</f>
        <v>10.98324586460908</v>
      </c>
      <c r="G21" s="16">
        <f>'[8]Dia 6 (b)'!$X27</f>
        <v>10.889104391479716</v>
      </c>
      <c r="H21" s="16">
        <f>'[8]Dia 7 (b)'!$X27</f>
        <v>11.361048410975098</v>
      </c>
      <c r="I21" s="16">
        <f>'[8]Dia 8 (b)'!$X27</f>
        <v>11.586010426403041</v>
      </c>
      <c r="J21" s="16">
        <f>'[8]Dia 9 (b)'!$X27</f>
        <v>9.4671045226961521</v>
      </c>
      <c r="K21" s="16">
        <f>'[8]Dia 10 (b)'!$X27</f>
        <v>10.248219524712301</v>
      </c>
      <c r="L21" s="16">
        <f>'[8]Dia 11 (b)'!$X27</f>
        <v>9.4230895786165654</v>
      </c>
      <c r="M21" s="16">
        <f>'[8]Dia 12 (b)'!$X27</f>
        <v>10.95859807200552</v>
      </c>
      <c r="N21" s="16">
        <f>'[8]Dia 13 (b)'!$X27</f>
        <v>9.2330236681938676</v>
      </c>
      <c r="O21" s="16">
        <f>'[8]Dia 14 (b)'!$X27</f>
        <v>10.976125454701428</v>
      </c>
      <c r="P21" s="16">
        <f>'[8]Dia 15 (b)'!$X27</f>
        <v>12.274813267590746</v>
      </c>
      <c r="Q21" s="16">
        <f>'[8]Dia 16 (b)'!$X27</f>
        <v>11.65339112628582</v>
      </c>
      <c r="R21" s="16">
        <f>'[8]Dia 17 (b)'!$X27</f>
        <v>9.5540948750745809</v>
      </c>
      <c r="S21" s="16">
        <f>'[8]Dia 18 (b)'!$X27</f>
        <v>8.8363521644480514</v>
      </c>
      <c r="T21" s="16">
        <f>'[8]Dia 19 (b)'!$X27</f>
        <v>13.473967965165469</v>
      </c>
      <c r="U21" s="16">
        <f>'[8]Dia 20 (b)'!$X27</f>
        <v>9.501507654300422</v>
      </c>
      <c r="V21" s="16">
        <f>'[8]Dia 21 (b)'!$X27</f>
        <v>9.7169811940135258</v>
      </c>
      <c r="W21" s="16">
        <f>'[8]Dia 22 (b)'!$X27</f>
        <v>11.738424859516176</v>
      </c>
      <c r="X21" s="16">
        <f>'[8]Dia 23 (b)'!$X27</f>
        <v>9.6158463674895689</v>
      </c>
      <c r="Y21" s="16">
        <f>'[8]Dia 24 (b)'!$X27</f>
        <v>9.1830117909955256</v>
      </c>
      <c r="Z21" s="16">
        <f>'[8]Dia 25 (b)'!$X27</f>
        <v>6.8669009610932354</v>
      </c>
      <c r="AA21" s="16">
        <f>'[8]Dia 26 (b)'!$X27</f>
        <v>3.342067215233079</v>
      </c>
      <c r="AB21" s="16">
        <f>'[8]Dia 27 (b)'!$X27</f>
        <v>5.6962053866862838</v>
      </c>
      <c r="AC21" s="16">
        <f>'[8]Dia 28 (b)'!$X27</f>
        <v>6.9902260671819363</v>
      </c>
      <c r="AD21" s="16">
        <f>'[8]Dia 29 (b)'!$X27</f>
        <v>8.5140610668631442</v>
      </c>
      <c r="AE21" s="16">
        <f>'[8]Dia 30 (b)'!$X27</f>
        <v>9.3767133707592052</v>
      </c>
      <c r="AF21" s="16"/>
    </row>
    <row r="22" spans="1:32" ht="20.100000000000001" customHeight="1" x14ac:dyDescent="0.25">
      <c r="A22" s="15">
        <v>19</v>
      </c>
      <c r="B22" s="16">
        <f>'[8]Dia 1 (b)'!$X28</f>
        <v>12.603039514599523</v>
      </c>
      <c r="C22" s="16">
        <f>'[8]Dia 2 (b)'!$X28</f>
        <v>12.067839959863113</v>
      </c>
      <c r="D22" s="16">
        <f>'[8]Dia 3 (b)'!$X28</f>
        <v>11.025098742831155</v>
      </c>
      <c r="E22" s="16">
        <f>'[8]Dia 4 (b)'!$X28</f>
        <v>11.654507988511458</v>
      </c>
      <c r="F22" s="16">
        <f>'[8]Dia 5 (b)'!$X28</f>
        <v>10.839026872549375</v>
      </c>
      <c r="G22" s="16">
        <f>'[8]Dia 6 (b)'!$X28</f>
        <v>10.988535037960414</v>
      </c>
      <c r="H22" s="16">
        <f>'[8]Dia 7 (b)'!$X28</f>
        <v>11.839553380291122</v>
      </c>
      <c r="I22" s="16">
        <f>'[8]Dia 8 (b)'!$X28</f>
        <v>11.127907839905827</v>
      </c>
      <c r="J22" s="16">
        <f>'[8]Dia 9 (b)'!$X28</f>
        <v>8.9185930047974242</v>
      </c>
      <c r="K22" s="16">
        <f>'[8]Dia 10 (b)'!$X28</f>
        <v>10.103348997863895</v>
      </c>
      <c r="L22" s="16">
        <f>'[8]Dia 11 (b)'!$X28</f>
        <v>10.00449889401907</v>
      </c>
      <c r="M22" s="16">
        <f>'[8]Dia 12 (b)'!$X28</f>
        <v>10.580039483751364</v>
      </c>
      <c r="N22" s="16">
        <f>'[8]Dia 13 (b)'!$X28</f>
        <v>9.3126503742545239</v>
      </c>
      <c r="O22" s="16">
        <f>'[8]Dia 14 (b)'!$X28</f>
        <v>10.467997189089576</v>
      </c>
      <c r="P22" s="16">
        <f>'[8]Dia 15 (b)'!$X28</f>
        <v>11.70864630408218</v>
      </c>
      <c r="Q22" s="16">
        <f>'[8]Dia 16 (b)'!$X28</f>
        <v>11.865393506110669</v>
      </c>
      <c r="R22" s="16">
        <f>'[8]Dia 17 (b)'!$X28</f>
        <v>9.882531153672252</v>
      </c>
      <c r="S22" s="16">
        <f>'[8]Dia 18 (b)'!$X28</f>
        <v>8.6146231000971092</v>
      </c>
      <c r="T22" s="16">
        <f>'[8]Dia 19 (b)'!$X28</f>
        <v>13.016168265867682</v>
      </c>
      <c r="U22" s="16">
        <f>'[8]Dia 20 (b)'!$X28</f>
        <v>10.218477377490585</v>
      </c>
      <c r="V22" s="16">
        <f>'[8]Dia 21 (b)'!$X28</f>
        <v>10.008479475887603</v>
      </c>
      <c r="W22" s="16">
        <f>'[8]Dia 22 (b)'!$X28</f>
        <v>11.767778592523765</v>
      </c>
      <c r="X22" s="16">
        <f>'[8]Dia 23 (b)'!$X28</f>
        <v>10.1573820840102</v>
      </c>
      <c r="Y22" s="16">
        <f>'[8]Dia 24 (b)'!$X28</f>
        <v>9.5376183441692834</v>
      </c>
      <c r="Z22" s="16">
        <f>'[8]Dia 25 (b)'!$X28</f>
        <v>5.6850418334370394</v>
      </c>
      <c r="AA22" s="16">
        <f>'[8]Dia 26 (b)'!$X28</f>
        <v>4.0438633210008117</v>
      </c>
      <c r="AB22" s="16">
        <f>'[8]Dia 27 (b)'!$X28</f>
        <v>5.9822437867424361</v>
      </c>
      <c r="AC22" s="16">
        <f>'[8]Dia 28 (b)'!$X28</f>
        <v>7.7871975667100921</v>
      </c>
      <c r="AD22" s="16">
        <f>'[8]Dia 29 (b)'!$X28</f>
        <v>8.1012872455645777</v>
      </c>
      <c r="AE22" s="16">
        <f>'[8]Dia 30 (b)'!$X28</f>
        <v>9.563648790896206</v>
      </c>
      <c r="AF22" s="16"/>
    </row>
    <row r="23" spans="1:32" ht="20.100000000000001" customHeight="1" x14ac:dyDescent="0.25">
      <c r="A23" s="15">
        <v>20</v>
      </c>
      <c r="B23" s="16">
        <f>'[8]Dia 1 (b)'!$X29</f>
        <v>12.894475811031327</v>
      </c>
      <c r="C23" s="16">
        <f>'[8]Dia 2 (b)'!$X29</f>
        <v>11.824811312125806</v>
      </c>
      <c r="D23" s="16">
        <f>'[8]Dia 3 (b)'!$X29</f>
        <v>11.404096052332891</v>
      </c>
      <c r="E23" s="16">
        <f>'[8]Dia 4 (b)'!$X29</f>
        <v>11.646942992548587</v>
      </c>
      <c r="F23" s="16">
        <f>'[8]Dia 5 (b)'!$X29</f>
        <v>10.527163771965638</v>
      </c>
      <c r="G23" s="16">
        <f>'[8]Dia 6 (b)'!$X29</f>
        <v>10.930958568677569</v>
      </c>
      <c r="H23" s="16">
        <f>'[8]Dia 7 (b)'!$X29</f>
        <v>11.886198778236148</v>
      </c>
      <c r="I23" s="16">
        <f>'[8]Dia 8 (b)'!$X29</f>
        <v>11.060451119177507</v>
      </c>
      <c r="J23" s="16">
        <f>'[8]Dia 9 (b)'!$X29</f>
        <v>9.0418050325261863</v>
      </c>
      <c r="K23" s="16">
        <f>'[8]Dia 10 (b)'!$X29</f>
        <v>10.087457935255266</v>
      </c>
      <c r="L23" s="16">
        <f>'[8]Dia 11 (b)'!$X29</f>
        <v>10.115778149639633</v>
      </c>
      <c r="M23" s="16">
        <f>'[8]Dia 12 (b)'!$X29</f>
        <v>10.500831346117353</v>
      </c>
      <c r="N23" s="16">
        <f>'[8]Dia 13 (b)'!$X29</f>
        <v>9.5270577956631861</v>
      </c>
      <c r="O23" s="16">
        <f>'[8]Dia 14 (b)'!$X29</f>
        <v>10.667805384251489</v>
      </c>
      <c r="P23" s="16">
        <f>'[8]Dia 15 (b)'!$X29</f>
        <v>11.506828751127031</v>
      </c>
      <c r="Q23" s="16">
        <f>'[8]Dia 16 (b)'!$X29</f>
        <v>11.713792426850011</v>
      </c>
      <c r="R23" s="16">
        <f>'[8]Dia 17 (b)'!$X29</f>
        <v>10.90771086252879</v>
      </c>
      <c r="S23" s="16">
        <f>'[8]Dia 18 (b)'!$X29</f>
        <v>8.5569719189912927</v>
      </c>
      <c r="T23" s="16">
        <f>'[8]Dia 19 (b)'!$X29</f>
        <v>12.7074467288438</v>
      </c>
      <c r="U23" s="16">
        <f>'[8]Dia 20 (b)'!$X29</f>
        <v>10.323914003636146</v>
      </c>
      <c r="V23" s="16">
        <f>'[8]Dia 21 (b)'!$X29</f>
        <v>9.6641478732418236</v>
      </c>
      <c r="W23" s="16">
        <f>'[8]Dia 22 (b)'!$X29</f>
        <v>11.886210979197354</v>
      </c>
      <c r="X23" s="16">
        <f>'[8]Dia 23 (b)'!$X29</f>
        <v>10.007493162693795</v>
      </c>
      <c r="Y23" s="16">
        <f>'[8]Dia 24 (b)'!$X29</f>
        <v>9.6551914984583043</v>
      </c>
      <c r="Z23" s="16">
        <f>'[8]Dia 25 (b)'!$X29</f>
        <v>5.3417375174191344</v>
      </c>
      <c r="AA23" s="16">
        <f>'[8]Dia 26 (b)'!$X29</f>
        <v>4.2982085997265438</v>
      </c>
      <c r="AB23" s="16">
        <f>'[8]Dia 27 (b)'!$X29</f>
        <v>5.8080216563232749</v>
      </c>
      <c r="AC23" s="16">
        <f>'[8]Dia 28 (b)'!$X29</f>
        <v>8.1610422384977106</v>
      </c>
      <c r="AD23" s="16">
        <f>'[8]Dia 29 (b)'!$X29</f>
        <v>7.9085842569880098</v>
      </c>
      <c r="AE23" s="16">
        <f>'[8]Dia 30 (b)'!$X29</f>
        <v>9.3360461767440519</v>
      </c>
      <c r="AF23" s="16"/>
    </row>
    <row r="24" spans="1:32" ht="20.100000000000001" customHeight="1" x14ac:dyDescent="0.25">
      <c r="A24" s="15">
        <v>21</v>
      </c>
      <c r="B24" s="16">
        <f>'[8]Dia 1 (b)'!$X30</f>
        <v>12.152856356189961</v>
      </c>
      <c r="C24" s="16">
        <f>'[8]Dia 2 (b)'!$X30</f>
        <v>11.822859771190698</v>
      </c>
      <c r="D24" s="16">
        <f>'[8]Dia 3 (b)'!$X30</f>
        <v>11.491545469949694</v>
      </c>
      <c r="E24" s="16">
        <f>'[8]Dia 4 (b)'!$X30</f>
        <v>11.607646428530812</v>
      </c>
      <c r="F24" s="16">
        <f>'[8]Dia 5 (b)'!$X30</f>
        <v>10.180246519344831</v>
      </c>
      <c r="G24" s="16">
        <f>'[8]Dia 6 (b)'!$X30</f>
        <v>10.713679690448657</v>
      </c>
      <c r="H24" s="16">
        <f>'[8]Dia 7 (b)'!$X30</f>
        <v>11.844030166527736</v>
      </c>
      <c r="I24" s="16">
        <f>'[8]Dia 8 (b)'!$X30</f>
        <v>10.799656644330696</v>
      </c>
      <c r="J24" s="16">
        <f>'[8]Dia 9 (b)'!$X30</f>
        <v>9.1839269897350277</v>
      </c>
      <c r="K24" s="16">
        <f>'[8]Dia 10 (b)'!$X30</f>
        <v>9.7932992067596736</v>
      </c>
      <c r="L24" s="16">
        <f>'[8]Dia 11 (b)'!$X30</f>
        <v>9.5207595793573532</v>
      </c>
      <c r="M24" s="16">
        <f>'[8]Dia 12 (b)'!$X30</f>
        <v>9.8576042108660875</v>
      </c>
      <c r="N24" s="16">
        <f>'[8]Dia 13 (b)'!$X30</f>
        <v>8.6748282693650705</v>
      </c>
      <c r="O24" s="16">
        <f>'[8]Dia 14 (b)'!$X30</f>
        <v>10.765022935950562</v>
      </c>
      <c r="P24" s="16">
        <f>'[8]Dia 15 (b)'!$X30</f>
        <v>11.544786586950442</v>
      </c>
      <c r="Q24" s="16">
        <f>'[8]Dia 16 (b)'!$X30</f>
        <v>11.995875578982405</v>
      </c>
      <c r="R24" s="16">
        <f>'[8]Dia 17 (b)'!$X30</f>
        <v>10.940282662574454</v>
      </c>
      <c r="S24" s="16">
        <f>'[8]Dia 18 (b)'!$X30</f>
        <v>9.3320639488988348</v>
      </c>
      <c r="T24" s="16">
        <f>'[8]Dia 19 (b)'!$X30</f>
        <v>12.167074863221714</v>
      </c>
      <c r="U24" s="16">
        <f>'[8]Dia 20 (b)'!$X30</f>
        <v>9.4552743605511296</v>
      </c>
      <c r="V24" s="16">
        <f>'[8]Dia 21 (b)'!$X30</f>
        <v>9.7036312769770063</v>
      </c>
      <c r="W24" s="16">
        <f>'[8]Dia 22 (b)'!$X30</f>
        <v>11.731035931742738</v>
      </c>
      <c r="X24" s="16">
        <f>'[8]Dia 23 (b)'!$X30</f>
        <v>10.042831789011901</v>
      </c>
      <c r="Y24" s="16">
        <f>'[8]Dia 24 (b)'!$X30</f>
        <v>10.176824888894837</v>
      </c>
      <c r="Z24" s="16">
        <f>'[8]Dia 25 (b)'!$X30</f>
        <v>4.9882459765911609</v>
      </c>
      <c r="AA24" s="16">
        <f>'[8]Dia 26 (b)'!$X30</f>
        <v>4.4453365870227657</v>
      </c>
      <c r="AB24" s="16">
        <f>'[8]Dia 27 (b)'!$X30</f>
        <v>5.5971229795197059</v>
      </c>
      <c r="AC24" s="16">
        <f>'[8]Dia 28 (b)'!$X30</f>
        <v>7.873609770125106</v>
      </c>
      <c r="AD24" s="16">
        <f>'[8]Dia 29 (b)'!$X30</f>
        <v>7.5908369343341011</v>
      </c>
      <c r="AE24" s="16">
        <f>'[8]Dia 30 (b)'!$X30</f>
        <v>9.4221191619276805</v>
      </c>
      <c r="AF24" s="16"/>
    </row>
    <row r="25" spans="1:32" ht="20.100000000000001" customHeight="1" x14ac:dyDescent="0.25">
      <c r="A25" s="15">
        <v>22</v>
      </c>
      <c r="B25" s="16">
        <f>'[8]Dia 1 (b)'!$X31</f>
        <v>11.800619247071761</v>
      </c>
      <c r="C25" s="16">
        <f>'[8]Dia 2 (b)'!$X31</f>
        <v>11.822859771190698</v>
      </c>
      <c r="D25" s="16">
        <f>'[8]Dia 3 (b)'!$X31</f>
        <v>11.097470257610372</v>
      </c>
      <c r="E25" s="16">
        <f>'[8]Dia 4 (b)'!$X31</f>
        <v>11.001068741307904</v>
      </c>
      <c r="F25" s="16">
        <f>'[8]Dia 5 (b)'!$X31</f>
        <v>9.6717878141606697</v>
      </c>
      <c r="G25" s="16">
        <f>'[8]Dia 6 (b)'!$X31</f>
        <v>10.699268427809397</v>
      </c>
      <c r="H25" s="16">
        <f>'[8]Dia 7 (b)'!$X31</f>
        <v>11.959514642595058</v>
      </c>
      <c r="I25" s="16">
        <f>'[8]Dia 8 (b)'!$X31</f>
        <v>10.907808379054776</v>
      </c>
      <c r="J25" s="16">
        <f>'[8]Dia 9 (b)'!$X31</f>
        <v>9.4171554601716405</v>
      </c>
      <c r="K25" s="16">
        <f>'[8]Dia 10 (b)'!$X31</f>
        <v>9.572068829086966</v>
      </c>
      <c r="L25" s="16">
        <f>'[8]Dia 11 (b)'!$X31</f>
        <v>9.3259021634245762</v>
      </c>
      <c r="M25" s="16">
        <f>'[8]Dia 12 (b)'!$X31</f>
        <v>9.4172255223605923</v>
      </c>
      <c r="N25" s="16">
        <f>'[8]Dia 13 (b)'!$X31</f>
        <v>8.7503484043514916</v>
      </c>
      <c r="O25" s="16">
        <f>'[8]Dia 14 (b)'!$X31</f>
        <v>10.677012968526247</v>
      </c>
      <c r="P25" s="16">
        <f>'[8]Dia 15 (b)'!$X31</f>
        <v>11.628558283573412</v>
      </c>
      <c r="Q25" s="16">
        <f>'[8]Dia 16 (b)'!$X31</f>
        <v>11.719900060599111</v>
      </c>
      <c r="R25" s="16">
        <f>'[8]Dia 17 (b)'!$X31</f>
        <v>11.13439119298924</v>
      </c>
      <c r="S25" s="16">
        <f>'[8]Dia 18 (b)'!$X31</f>
        <v>10.126141529974685</v>
      </c>
      <c r="T25" s="16">
        <f>'[8]Dia 19 (b)'!$X31</f>
        <v>11.968435881654457</v>
      </c>
      <c r="U25" s="16">
        <f>'[8]Dia 20 (b)'!$X31</f>
        <v>9.2529218018706914</v>
      </c>
      <c r="V25" s="16">
        <f>'[8]Dia 21 (b)'!$X31</f>
        <v>9.607438581771012</v>
      </c>
      <c r="W25" s="16">
        <f>'[8]Dia 22 (b)'!$X31</f>
        <v>11.653136419373409</v>
      </c>
      <c r="X25" s="16">
        <f>'[8]Dia 23 (b)'!$X31</f>
        <v>10.107358104856232</v>
      </c>
      <c r="Y25" s="16">
        <f>'[8]Dia 24 (b)'!$X31</f>
        <v>9.6064151169554979</v>
      </c>
      <c r="Z25" s="16">
        <f>'[8]Dia 25 (b)'!$X31</f>
        <v>5.0195109877507891</v>
      </c>
      <c r="AA25" s="16">
        <f>'[8]Dia 26 (b)'!$X31</f>
        <v>4.4698500979899993</v>
      </c>
      <c r="AB25" s="16">
        <f>'[8]Dia 27 (b)'!$X31</f>
        <v>5.6704115629328307</v>
      </c>
      <c r="AC25" s="16">
        <f>'[8]Dia 28 (b)'!$X31</f>
        <v>7.7608434188196931</v>
      </c>
      <c r="AD25" s="16">
        <f>'[8]Dia 29 (b)'!$X31</f>
        <v>7.2358342522810766</v>
      </c>
      <c r="AE25" s="16">
        <f>'[8]Dia 30 (b)'!$X31</f>
        <v>9.0491677905706176</v>
      </c>
      <c r="AF25" s="16"/>
    </row>
    <row r="26" spans="1:32" ht="20.100000000000001" customHeight="1" x14ac:dyDescent="0.25">
      <c r="A26" s="15">
        <v>23</v>
      </c>
      <c r="B26" s="16">
        <f>'[8]Dia 1 (b)'!$X32</f>
        <v>11.58388849703254</v>
      </c>
      <c r="C26" s="16">
        <f>'[8]Dia 2 (b)'!$X32</f>
        <v>11.514526552945002</v>
      </c>
      <c r="D26" s="16">
        <f>'[8]Dia 3 (b)'!$X32</f>
        <v>10.956104920734319</v>
      </c>
      <c r="E26" s="16">
        <f>'[8]Dia 4 (b)'!$X32</f>
        <v>11.042788902648983</v>
      </c>
      <c r="F26" s="16">
        <f>'[8]Dia 5 (b)'!$X32</f>
        <v>9.376152308887713</v>
      </c>
      <c r="G26" s="16">
        <f>'[8]Dia 6 (b)'!$X32</f>
        <v>10.510221484692609</v>
      </c>
      <c r="H26" s="16">
        <f>'[8]Dia 7 (b)'!$X32</f>
        <v>12.082517455385817</v>
      </c>
      <c r="I26" s="16">
        <f>'[8]Dia 8 (b)'!$X32</f>
        <v>10.586430876201998</v>
      </c>
      <c r="J26" s="16">
        <f>'[8]Dia 9 (b)'!$X32</f>
        <v>9.3528846061059152</v>
      </c>
      <c r="K26" s="16">
        <f>'[8]Dia 10 (b)'!$X32</f>
        <v>9.445644763108481</v>
      </c>
      <c r="L26" s="16">
        <f>'[8]Dia 11 (b)'!$X32</f>
        <v>9.1609557505223975</v>
      </c>
      <c r="M26" s="16">
        <f>'[8]Dia 12 (b)'!$X32</f>
        <v>8.7622923983169407</v>
      </c>
      <c r="N26" s="16">
        <f>'[8]Dia 13 (b)'!$X32</f>
        <v>8.9328852727848993</v>
      </c>
      <c r="O26" s="16">
        <f>'[8]Dia 14 (b)'!$X32</f>
        <v>10.706375146240749</v>
      </c>
      <c r="P26" s="16">
        <f>'[8]Dia 15 (b)'!$X32</f>
        <v>11.240136619928556</v>
      </c>
      <c r="Q26" s="16">
        <f>'[8]Dia 16 (b)'!$X32</f>
        <v>11.385704011737275</v>
      </c>
      <c r="R26" s="16">
        <f>'[8]Dia 17 (b)'!$X32</f>
        <v>10.727980177041994</v>
      </c>
      <c r="S26" s="16">
        <f>'[8]Dia 18 (b)'!$X32</f>
        <v>10.833371518157577</v>
      </c>
      <c r="T26" s="16">
        <f>'[8]Dia 19 (b)'!$X32</f>
        <v>12.095114969635507</v>
      </c>
      <c r="U26" s="16">
        <f>'[8]Dia 20 (b)'!$X32</f>
        <v>9.0065680671325943</v>
      </c>
      <c r="V26" s="16">
        <f>'[8]Dia 21 (b)'!$X32</f>
        <v>10.002903668594897</v>
      </c>
      <c r="W26" s="16">
        <f>'[8]Dia 22 (b)'!$X32</f>
        <v>11.649113440096981</v>
      </c>
      <c r="X26" s="16">
        <f>'[8]Dia 23 (b)'!$X32</f>
        <v>10.148982782196271</v>
      </c>
      <c r="Y26" s="16">
        <f>'[8]Dia 24 (b)'!$X32</f>
        <v>9.2880582460887542</v>
      </c>
      <c r="Z26" s="16">
        <f>'[8]Dia 25 (b)'!$X32</f>
        <v>4.5670071392903173</v>
      </c>
      <c r="AA26" s="16">
        <f>'[8]Dia 26 (b)'!$X32</f>
        <v>4.2627656256481687</v>
      </c>
      <c r="AB26" s="16">
        <f>'[8]Dia 27 (b)'!$X32</f>
        <v>5.4543565573249291</v>
      </c>
      <c r="AC26" s="16">
        <f>'[8]Dia 28 (b)'!$X32</f>
        <v>7.7502220117086669</v>
      </c>
      <c r="AD26" s="16">
        <f>'[8]Dia 29 (b)'!$X32</f>
        <v>7.1569406040625685</v>
      </c>
      <c r="AE26" s="16">
        <f>'[8]Dia 30 (b)'!$X32</f>
        <v>8.5449720495602381</v>
      </c>
      <c r="AF26" s="16"/>
    </row>
    <row r="27" spans="1:32" ht="20.100000000000001" customHeight="1" thickBot="1" x14ac:dyDescent="0.3">
      <c r="A27" s="15">
        <v>24</v>
      </c>
      <c r="B27" s="16">
        <f>'[8]Dia 1 (b)'!$X33</f>
        <v>11.458184466086093</v>
      </c>
      <c r="C27" s="16">
        <f>'[8]Dia 2 (b)'!$X33</f>
        <v>10.93884744707913</v>
      </c>
      <c r="D27" s="16">
        <f>'[8]Dia 3 (b)'!$X33</f>
        <v>10.854829597831602</v>
      </c>
      <c r="E27" s="16">
        <f>'[8]Dia 4 (b)'!$X33</f>
        <v>10.578031778317939</v>
      </c>
      <c r="F27" s="16">
        <f>'[8]Dia 5 (b)'!$X33</f>
        <v>9.6135388841942024</v>
      </c>
      <c r="G27" s="16">
        <f>'[8]Dia 6 (b)'!$X33</f>
        <v>10.380523457442781</v>
      </c>
      <c r="H27" s="16">
        <f>'[8]Dia 7 (b)'!$X33</f>
        <v>11.963050398131047</v>
      </c>
      <c r="I27" s="16">
        <f>'[8]Dia 8 (b)'!$X33</f>
        <v>10.308898368921703</v>
      </c>
      <c r="J27" s="16">
        <f>'[8]Dia 9 (b)'!$X33</f>
        <v>9.5038405320480965</v>
      </c>
      <c r="K27" s="16">
        <f>'[8]Dia 10 (b)'!$X33</f>
        <v>9.4277134637140261</v>
      </c>
      <c r="L27" s="16">
        <f>'[8]Dia 11 (b)'!$X33</f>
        <v>8.8377883875349266</v>
      </c>
      <c r="M27" s="16">
        <f>'[8]Dia 12 (b)'!$X33</f>
        <v>8.689553911128403</v>
      </c>
      <c r="N27" s="16">
        <f>'[8]Dia 13 (b)'!$X33</f>
        <v>9.2465180333667139</v>
      </c>
      <c r="O27" s="16">
        <f>'[8]Dia 14 (b)'!$X33</f>
        <v>10.982632399678135</v>
      </c>
      <c r="P27" s="16">
        <f>'[8]Dia 15 (b)'!$X33</f>
        <v>11.394977546885503</v>
      </c>
      <c r="Q27" s="16">
        <f>'[8]Dia 16 (b)'!$X33</f>
        <v>11.171894881900553</v>
      </c>
      <c r="R27" s="16">
        <f>'[8]Dia 17 (b)'!$X33</f>
        <v>10.485422715555565</v>
      </c>
      <c r="S27" s="16">
        <f>'[8]Dia 18 (b)'!$X33</f>
        <v>10.918416032556889</v>
      </c>
      <c r="T27" s="16">
        <f>'[8]Dia 19 (b)'!$X33</f>
        <v>12.102298798136605</v>
      </c>
      <c r="U27" s="16">
        <f>'[8]Dia 20 (b)'!$X33</f>
        <v>8.8433322170305377</v>
      </c>
      <c r="V27" s="16">
        <f>'[8]Dia 21 (b)'!$X33</f>
        <v>9.6217042702411213</v>
      </c>
      <c r="W27" s="16">
        <f>'[8]Dia 22 (b)'!$X33</f>
        <v>11.654082905261232</v>
      </c>
      <c r="X27" s="16">
        <f>'[8]Dia 23 (b)'!$X33</f>
        <v>9.9923145925578822</v>
      </c>
      <c r="Y27" s="16">
        <f>'[8]Dia 24 (b)'!$X33</f>
        <v>9.1648115228507105</v>
      </c>
      <c r="Z27" s="16">
        <f>'[8]Dia 25 (b)'!$X33</f>
        <v>4.4894064851482005</v>
      </c>
      <c r="AA27" s="16">
        <f>'[8]Dia 26 (b)'!$X33</f>
        <v>4.378445112409608</v>
      </c>
      <c r="AB27" s="16">
        <f>'[8]Dia 27 (b)'!$X33</f>
        <v>5.2104583208795754</v>
      </c>
      <c r="AC27" s="16">
        <f>'[8]Dia 28 (b)'!$X33</f>
        <v>7.4251844406284251</v>
      </c>
      <c r="AD27" s="16">
        <f>'[8]Dia 29 (b)'!$X33</f>
        <v>7.7965303952428187</v>
      </c>
      <c r="AE27" s="16">
        <f>'[8]Dia 30 (b)'!$X33</f>
        <v>7.8807272617716864</v>
      </c>
      <c r="AF27" s="16"/>
    </row>
    <row r="28" spans="1:32" ht="16.5" thickTop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9"/>
    </row>
    <row r="29" spans="1:32" ht="15.75" x14ac:dyDescent="0.25">
      <c r="A29" s="2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1"/>
    </row>
    <row r="30" spans="1:32" ht="15.75" x14ac:dyDescent="0.25">
      <c r="A30" s="22" t="s">
        <v>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1"/>
    </row>
    <row r="31" spans="1:32" ht="15.75" x14ac:dyDescent="0.25">
      <c r="A31" s="22" t="s">
        <v>2</v>
      </c>
      <c r="B31" s="24">
        <f t="shared" ref="B31:AE31" si="0">AVERAGE(B4:B27)</f>
        <v>11.201622773908833</v>
      </c>
      <c r="C31" s="24">
        <f t="shared" si="0"/>
        <v>11.929458218633451</v>
      </c>
      <c r="D31" s="24">
        <f t="shared" si="0"/>
        <v>10.6003158465618</v>
      </c>
      <c r="E31" s="24">
        <f t="shared" si="0"/>
        <v>11.205849392912405</v>
      </c>
      <c r="F31" s="24">
        <f t="shared" si="0"/>
        <v>10.418034865096264</v>
      </c>
      <c r="G31" s="24">
        <f t="shared" si="0"/>
        <v>9.964094312773101</v>
      </c>
      <c r="H31" s="24">
        <f t="shared" si="0"/>
        <v>11.784241750715351</v>
      </c>
      <c r="I31" s="24">
        <f t="shared" si="0"/>
        <v>11.643616558585931</v>
      </c>
      <c r="J31" s="24">
        <f t="shared" si="0"/>
        <v>9.5794928819901024</v>
      </c>
      <c r="K31" s="24">
        <f t="shared" si="0"/>
        <v>9.4964453674546352</v>
      </c>
      <c r="L31" s="24">
        <f t="shared" si="0"/>
        <v>9.384297931910714</v>
      </c>
      <c r="M31" s="24">
        <f t="shared" si="0"/>
        <v>9.2119074666026819</v>
      </c>
      <c r="N31" s="24">
        <f t="shared" si="0"/>
        <v>8.4908484159442974</v>
      </c>
      <c r="O31" s="24">
        <f t="shared" si="0"/>
        <v>9.7680590561979805</v>
      </c>
      <c r="P31" s="24">
        <f t="shared" si="0"/>
        <v>11.05240225164777</v>
      </c>
      <c r="Q31" s="24">
        <f t="shared" si="0"/>
        <v>11.241953238864136</v>
      </c>
      <c r="R31" s="24">
        <f t="shared" si="0"/>
        <v>10.015123422249069</v>
      </c>
      <c r="S31" s="24">
        <f t="shared" si="0"/>
        <v>9.5161097651962372</v>
      </c>
      <c r="T31" s="24">
        <f t="shared" si="0"/>
        <v>10.759212530327787</v>
      </c>
      <c r="U31" s="24">
        <f t="shared" si="0"/>
        <v>10.063150650856793</v>
      </c>
      <c r="V31" s="24">
        <f t="shared" si="0"/>
        <v>9.6003937320434982</v>
      </c>
      <c r="W31" s="24">
        <f t="shared" si="0"/>
        <v>11.416411837171049</v>
      </c>
      <c r="X31" s="24">
        <f t="shared" si="0"/>
        <v>10.332041729564802</v>
      </c>
      <c r="Y31" s="24">
        <f t="shared" si="0"/>
        <v>9.9061969726718306</v>
      </c>
      <c r="Z31" s="24">
        <f t="shared" si="0"/>
        <v>8.6489690920154541</v>
      </c>
      <c r="AA31" s="24">
        <f t="shared" si="0"/>
        <v>3.4828548762512512</v>
      </c>
      <c r="AB31" s="24">
        <f t="shared" si="0"/>
        <v>4.5551080155178392</v>
      </c>
      <c r="AC31" s="24">
        <f t="shared" si="0"/>
        <v>6.0009102161131542</v>
      </c>
      <c r="AD31" s="24">
        <f t="shared" si="0"/>
        <v>7.2983777078769627</v>
      </c>
      <c r="AE31" s="24">
        <f t="shared" si="0"/>
        <v>8.2665031203158161</v>
      </c>
      <c r="AF31" s="25"/>
    </row>
    <row r="32" spans="1:32" ht="15.75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8"/>
    </row>
    <row r="33" spans="1:32" ht="15.75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8"/>
    </row>
    <row r="34" spans="1:32" ht="15.75" x14ac:dyDescent="0.25">
      <c r="A34" s="22" t="s">
        <v>3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8"/>
    </row>
    <row r="35" spans="1:32" ht="15.75" x14ac:dyDescent="0.25">
      <c r="A35" s="22" t="s">
        <v>2</v>
      </c>
      <c r="B35" s="29">
        <f t="shared" ref="B35:AE35" si="1">MAX(B4:B27)</f>
        <v>12.894475811031327</v>
      </c>
      <c r="C35" s="29">
        <f t="shared" si="1"/>
        <v>13.356433153152048</v>
      </c>
      <c r="D35" s="29">
        <f t="shared" si="1"/>
        <v>11.491545469949694</v>
      </c>
      <c r="E35" s="29">
        <f t="shared" si="1"/>
        <v>12.619758478830306</v>
      </c>
      <c r="F35" s="29">
        <f t="shared" si="1"/>
        <v>11.451514397608433</v>
      </c>
      <c r="G35" s="29">
        <f t="shared" si="1"/>
        <v>10.988535037960414</v>
      </c>
      <c r="H35" s="29">
        <f t="shared" si="1"/>
        <v>12.832919056859529</v>
      </c>
      <c r="I35" s="29">
        <f t="shared" si="1"/>
        <v>12.348818295588773</v>
      </c>
      <c r="J35" s="29">
        <f t="shared" si="1"/>
        <v>10.137114775853425</v>
      </c>
      <c r="K35" s="29">
        <f t="shared" si="1"/>
        <v>10.364156498703805</v>
      </c>
      <c r="L35" s="29">
        <f t="shared" si="1"/>
        <v>10.115778149639633</v>
      </c>
      <c r="M35" s="29">
        <f t="shared" si="1"/>
        <v>10.95859807200552</v>
      </c>
      <c r="N35" s="29">
        <f t="shared" si="1"/>
        <v>9.8501495567173389</v>
      </c>
      <c r="O35" s="29">
        <f t="shared" si="1"/>
        <v>11.657458989203556</v>
      </c>
      <c r="P35" s="29">
        <f t="shared" si="1"/>
        <v>12.449283978691145</v>
      </c>
      <c r="Q35" s="29">
        <f t="shared" si="1"/>
        <v>11.995875578982405</v>
      </c>
      <c r="R35" s="29">
        <f t="shared" si="1"/>
        <v>11.518609369715419</v>
      </c>
      <c r="S35" s="29">
        <f t="shared" si="1"/>
        <v>11.09146029478253</v>
      </c>
      <c r="T35" s="29">
        <f t="shared" si="1"/>
        <v>13.473967965165469</v>
      </c>
      <c r="U35" s="29">
        <f t="shared" si="1"/>
        <v>11.932106767702596</v>
      </c>
      <c r="V35" s="29">
        <f t="shared" si="1"/>
        <v>10.459843836903383</v>
      </c>
      <c r="W35" s="29">
        <f t="shared" si="1"/>
        <v>12.107175810582753</v>
      </c>
      <c r="X35" s="29">
        <f t="shared" si="1"/>
        <v>11.490800650472513</v>
      </c>
      <c r="Y35" s="29">
        <f t="shared" si="1"/>
        <v>11.16749052903231</v>
      </c>
      <c r="Z35" s="29">
        <f t="shared" si="1"/>
        <v>12.378392326992321</v>
      </c>
      <c r="AA35" s="29">
        <f t="shared" si="1"/>
        <v>4.4698500979899993</v>
      </c>
      <c r="AB35" s="29">
        <f t="shared" si="1"/>
        <v>5.9822437867424361</v>
      </c>
      <c r="AC35" s="29">
        <f t="shared" si="1"/>
        <v>8.1610422384977106</v>
      </c>
      <c r="AD35" s="29">
        <f t="shared" si="1"/>
        <v>8.5140610668631442</v>
      </c>
      <c r="AE35" s="29">
        <f t="shared" si="1"/>
        <v>9.7265534832749658</v>
      </c>
      <c r="AF35" s="25"/>
    </row>
    <row r="36" spans="1:32" ht="15.75" x14ac:dyDescent="0.25">
      <c r="A36" s="22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</row>
    <row r="37" spans="1:32" ht="15.75" x14ac:dyDescent="0.25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8"/>
    </row>
    <row r="38" spans="1:32" ht="15.75" x14ac:dyDescent="0.25">
      <c r="A38" s="22" t="s">
        <v>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8"/>
    </row>
    <row r="39" spans="1:32" ht="15.75" x14ac:dyDescent="0.25">
      <c r="A39" s="22" t="s">
        <v>2</v>
      </c>
      <c r="B39" s="29">
        <f t="shared" ref="B39:AE39" si="2">MIN(B4:B27)</f>
        <v>10.250777616335199</v>
      </c>
      <c r="C39" s="29">
        <f t="shared" si="2"/>
        <v>10.85208791980291</v>
      </c>
      <c r="D39" s="29">
        <f t="shared" si="2"/>
        <v>9.7929282923062715</v>
      </c>
      <c r="E39" s="29">
        <f t="shared" si="2"/>
        <v>9.9490104702820723</v>
      </c>
      <c r="F39" s="29">
        <f t="shared" si="2"/>
        <v>9.376152308887713</v>
      </c>
      <c r="G39" s="29">
        <f t="shared" si="2"/>
        <v>8.8064963243438168</v>
      </c>
      <c r="H39" s="29">
        <f t="shared" si="2"/>
        <v>10.295262879441227</v>
      </c>
      <c r="I39" s="29">
        <f t="shared" si="2"/>
        <v>10.308898368921703</v>
      </c>
      <c r="J39" s="29">
        <f t="shared" si="2"/>
        <v>8.9185930047974242</v>
      </c>
      <c r="K39" s="29">
        <f t="shared" si="2"/>
        <v>8.531035924218779</v>
      </c>
      <c r="L39" s="29">
        <f t="shared" si="2"/>
        <v>8.4905578165967501</v>
      </c>
      <c r="M39" s="29">
        <f t="shared" si="2"/>
        <v>8.3784362693796144</v>
      </c>
      <c r="N39" s="29">
        <f t="shared" si="2"/>
        <v>7.1875889917947022</v>
      </c>
      <c r="O39" s="29">
        <f t="shared" si="2"/>
        <v>8.5529795243374362</v>
      </c>
      <c r="P39" s="29">
        <f t="shared" si="2"/>
        <v>9.8814340283287851</v>
      </c>
      <c r="Q39" s="29">
        <f t="shared" si="2"/>
        <v>10.673936442176945</v>
      </c>
      <c r="R39" s="29">
        <f t="shared" si="2"/>
        <v>6.0100296023287578</v>
      </c>
      <c r="S39" s="29">
        <f t="shared" si="2"/>
        <v>7.560184575558254</v>
      </c>
      <c r="T39" s="29">
        <f t="shared" si="2"/>
        <v>8.4828177704063741</v>
      </c>
      <c r="U39" s="29">
        <f t="shared" si="2"/>
        <v>8.5086824938687418</v>
      </c>
      <c r="V39" s="29">
        <f t="shared" si="2"/>
        <v>8.8037224196099668</v>
      </c>
      <c r="W39" s="29">
        <f t="shared" si="2"/>
        <v>9.9479730159797857</v>
      </c>
      <c r="X39" s="29">
        <f t="shared" si="2"/>
        <v>9.006561954917192</v>
      </c>
      <c r="Y39" s="29">
        <f t="shared" si="2"/>
        <v>9.1186642650650729</v>
      </c>
      <c r="Z39" s="29">
        <f t="shared" si="2"/>
        <v>4.4894064851482005</v>
      </c>
      <c r="AA39" s="29">
        <f t="shared" si="2"/>
        <v>2.5257791321402014</v>
      </c>
      <c r="AB39" s="29">
        <f t="shared" si="2"/>
        <v>3.2976483871126412</v>
      </c>
      <c r="AC39" s="29">
        <f t="shared" si="2"/>
        <v>4.3023519541429662</v>
      </c>
      <c r="AD39" s="29">
        <f t="shared" si="2"/>
        <v>5.6175145753311222</v>
      </c>
      <c r="AE39" s="29">
        <f t="shared" si="2"/>
        <v>6.9202752095993603</v>
      </c>
      <c r="AF39" s="25"/>
    </row>
    <row r="40" spans="1:32" ht="15.75" x14ac:dyDescent="0.25">
      <c r="A40" s="22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/>
    </row>
    <row r="41" spans="1:32" ht="15.75" x14ac:dyDescent="0.25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2" ht="15.75" x14ac:dyDescent="0.25">
      <c r="A42" s="22" t="s">
        <v>5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8"/>
    </row>
    <row r="43" spans="1:32" ht="15.75" x14ac:dyDescent="0.25">
      <c r="A43" s="22" t="s">
        <v>2</v>
      </c>
      <c r="B43" s="24">
        <f t="shared" ref="B43:AE43" si="3">B35-B39</f>
        <v>2.6436981946961282</v>
      </c>
      <c r="C43" s="24">
        <f t="shared" si="3"/>
        <v>2.5043452333491381</v>
      </c>
      <c r="D43" s="24">
        <f t="shared" si="3"/>
        <v>1.6986171776434222</v>
      </c>
      <c r="E43" s="24">
        <f t="shared" si="3"/>
        <v>2.6707480085482338</v>
      </c>
      <c r="F43" s="24">
        <f t="shared" si="3"/>
        <v>2.0753620887207198</v>
      </c>
      <c r="G43" s="24">
        <f t="shared" si="3"/>
        <v>2.1820387136165973</v>
      </c>
      <c r="H43" s="24">
        <f t="shared" si="3"/>
        <v>2.5376561774183024</v>
      </c>
      <c r="I43" s="24">
        <f t="shared" si="3"/>
        <v>2.0399199266670696</v>
      </c>
      <c r="J43" s="24">
        <f t="shared" si="3"/>
        <v>1.2185217710560003</v>
      </c>
      <c r="K43" s="24">
        <f t="shared" si="3"/>
        <v>1.8331205744850259</v>
      </c>
      <c r="L43" s="24">
        <f t="shared" si="3"/>
        <v>1.6252203330428827</v>
      </c>
      <c r="M43" s="24">
        <f t="shared" si="3"/>
        <v>2.5801618026259057</v>
      </c>
      <c r="N43" s="24">
        <f t="shared" si="3"/>
        <v>2.6625605649226367</v>
      </c>
      <c r="O43" s="24">
        <f t="shared" si="3"/>
        <v>3.1044794648661203</v>
      </c>
      <c r="P43" s="24">
        <f t="shared" si="3"/>
        <v>2.5678499503623602</v>
      </c>
      <c r="Q43" s="24">
        <f t="shared" si="3"/>
        <v>1.3219391368054598</v>
      </c>
      <c r="R43" s="24">
        <f t="shared" si="3"/>
        <v>5.508579767386661</v>
      </c>
      <c r="S43" s="24">
        <f t="shared" si="3"/>
        <v>3.5312757192242765</v>
      </c>
      <c r="T43" s="24">
        <f t="shared" si="3"/>
        <v>4.9911501947590953</v>
      </c>
      <c r="U43" s="24">
        <f t="shared" si="3"/>
        <v>3.4234242738338541</v>
      </c>
      <c r="V43" s="24">
        <f t="shared" si="3"/>
        <v>1.6561214172934164</v>
      </c>
      <c r="W43" s="24">
        <f t="shared" si="3"/>
        <v>2.159202794602967</v>
      </c>
      <c r="X43" s="24">
        <f t="shared" si="3"/>
        <v>2.4842386955553213</v>
      </c>
      <c r="Y43" s="24">
        <f t="shared" si="3"/>
        <v>2.0488262639672374</v>
      </c>
      <c r="Z43" s="24">
        <f t="shared" si="3"/>
        <v>7.8889858418441206</v>
      </c>
      <c r="AA43" s="24">
        <f t="shared" si="3"/>
        <v>1.9440709658497979</v>
      </c>
      <c r="AB43" s="24">
        <f t="shared" si="3"/>
        <v>2.6845953996297949</v>
      </c>
      <c r="AC43" s="24">
        <f t="shared" si="3"/>
        <v>3.8586902843547444</v>
      </c>
      <c r="AD43" s="24">
        <f t="shared" si="3"/>
        <v>2.896546491532022</v>
      </c>
      <c r="AE43" s="24">
        <f t="shared" si="3"/>
        <v>2.8062782736756056</v>
      </c>
      <c r="AF43" s="25"/>
    </row>
    <row r="44" spans="1:32" ht="15.75" x14ac:dyDescent="0.25">
      <c r="A44" s="22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5"/>
    </row>
    <row r="45" spans="1:32" ht="15.75" x14ac:dyDescent="0.25">
      <c r="A45" s="20"/>
      <c r="B45" s="3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1"/>
    </row>
    <row r="46" spans="1:32" ht="15.75" x14ac:dyDescent="0.25">
      <c r="A46" s="31"/>
      <c r="B46" s="30"/>
      <c r="C46" s="3"/>
      <c r="D46" s="3"/>
      <c r="E46" s="3"/>
      <c r="F46" s="3"/>
      <c r="G46" s="3"/>
      <c r="H46" s="32" t="s">
        <v>1</v>
      </c>
      <c r="I46" s="30"/>
      <c r="J46" s="33"/>
      <c r="K46" s="34" t="s">
        <v>3</v>
      </c>
      <c r="L46" s="33"/>
      <c r="M46" s="33"/>
      <c r="N46" s="34" t="s">
        <v>4</v>
      </c>
      <c r="O46" s="33"/>
      <c r="P46" s="33"/>
      <c r="Q46" s="34" t="s">
        <v>5</v>
      </c>
      <c r="R46" s="30"/>
      <c r="S46" s="30"/>
      <c r="T46" s="33" t="s">
        <v>1</v>
      </c>
      <c r="U46" s="33"/>
      <c r="V46" s="33" t="s">
        <v>1</v>
      </c>
      <c r="W46" s="33"/>
      <c r="X46" s="33" t="s">
        <v>6</v>
      </c>
      <c r="Y46" s="3"/>
      <c r="Z46" s="3"/>
      <c r="AA46" s="3"/>
      <c r="AB46" s="3"/>
      <c r="AC46" s="3"/>
      <c r="AD46" s="3"/>
      <c r="AE46" s="3"/>
      <c r="AF46" s="21"/>
    </row>
    <row r="47" spans="1:32" ht="15.75" x14ac:dyDescent="0.25">
      <c r="A47" s="31"/>
      <c r="B47" s="30"/>
      <c r="C47" s="3"/>
      <c r="D47" s="3"/>
      <c r="E47" s="3"/>
      <c r="F47" s="3"/>
      <c r="G47" s="3"/>
      <c r="H47" s="35" t="s">
        <v>7</v>
      </c>
      <c r="I47" s="30"/>
      <c r="J47" s="33"/>
      <c r="K47" s="33" t="s">
        <v>7</v>
      </c>
      <c r="L47" s="33"/>
      <c r="M47" s="33"/>
      <c r="N47" s="33" t="s">
        <v>7</v>
      </c>
      <c r="O47" s="33"/>
      <c r="P47" s="33"/>
      <c r="Q47" s="33" t="s">
        <v>7</v>
      </c>
      <c r="R47" s="30"/>
      <c r="S47" s="30"/>
      <c r="T47" s="33" t="s">
        <v>8</v>
      </c>
      <c r="U47" s="33"/>
      <c r="V47" s="33" t="s">
        <v>9</v>
      </c>
      <c r="W47" s="33"/>
      <c r="X47" s="33" t="s">
        <v>10</v>
      </c>
      <c r="Y47" s="3"/>
      <c r="Z47" s="3"/>
      <c r="AA47" s="3"/>
      <c r="AB47" s="3"/>
      <c r="AC47" s="3"/>
      <c r="AD47" s="3"/>
      <c r="AE47" s="3"/>
      <c r="AF47" s="21"/>
    </row>
    <row r="48" spans="1:32" ht="15.75" x14ac:dyDescent="0.25">
      <c r="A48" s="31"/>
      <c r="B48" s="30"/>
      <c r="C48" s="3"/>
      <c r="D48" s="3"/>
      <c r="E48" s="3"/>
      <c r="F48" s="3"/>
      <c r="G48" s="3"/>
      <c r="H48" s="3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21"/>
    </row>
    <row r="49" spans="1:32" ht="16.5" thickBot="1" x14ac:dyDescent="0.3">
      <c r="A49" s="37"/>
      <c r="B49" s="38"/>
      <c r="C49" s="39"/>
      <c r="D49" s="39"/>
      <c r="E49" s="39"/>
      <c r="F49" s="39"/>
      <c r="G49" s="39"/>
      <c r="H49" s="40">
        <f>AVERAGE(B31:AF31)</f>
        <v>9.5611334665990331</v>
      </c>
      <c r="I49" s="39"/>
      <c r="J49" s="41"/>
      <c r="K49" s="40">
        <f>MAX(B35:AF35)</f>
        <v>13.473967965165469</v>
      </c>
      <c r="L49" s="41"/>
      <c r="M49" s="41"/>
      <c r="N49" s="40">
        <f>MIN(B39:AF39)</f>
        <v>2.5257791321402014</v>
      </c>
      <c r="O49" s="41"/>
      <c r="P49" s="41"/>
      <c r="Q49" s="40">
        <f>K49-N49</f>
        <v>10.948188833025268</v>
      </c>
      <c r="R49" s="39"/>
      <c r="S49" s="40"/>
      <c r="T49" s="40">
        <f>AVERAGE(B35:AF35)</f>
        <v>10.932867117516496</v>
      </c>
      <c r="U49" s="40"/>
      <c r="V49" s="40">
        <f>AVERAGE(B39:AF39)</f>
        <v>8.1612596007720004</v>
      </c>
      <c r="W49" s="40"/>
      <c r="X49" s="40">
        <f>T49-V49</f>
        <v>2.7716075167444956</v>
      </c>
      <c r="Y49" s="39"/>
      <c r="Z49" s="39"/>
      <c r="AA49" s="39"/>
      <c r="AB49" s="39"/>
      <c r="AC49" s="39"/>
      <c r="AD49" s="39"/>
      <c r="AE49" s="39"/>
      <c r="AF49" s="42"/>
    </row>
    <row r="50" spans="1:32" ht="15.75" thickTop="1" x14ac:dyDescent="0.25">
      <c r="B50" s="43"/>
    </row>
    <row r="51" spans="1:32" x14ac:dyDescent="0.25">
      <c r="B51" s="43"/>
    </row>
    <row r="52" spans="1:32" x14ac:dyDescent="0.25">
      <c r="B52" s="43"/>
    </row>
    <row r="53" spans="1:32" x14ac:dyDescent="0.25">
      <c r="B53" s="43"/>
    </row>
    <row r="54" spans="1:32" x14ac:dyDescent="0.25">
      <c r="B54" s="43"/>
    </row>
    <row r="55" spans="1:32" x14ac:dyDescent="0.25">
      <c r="B55" s="43"/>
    </row>
    <row r="56" spans="1:32" x14ac:dyDescent="0.25">
      <c r="B56" s="43"/>
    </row>
    <row r="57" spans="1:32" x14ac:dyDescent="0.25">
      <c r="B57" s="43"/>
    </row>
    <row r="58" spans="1:32" x14ac:dyDescent="0.25">
      <c r="B58" s="43"/>
    </row>
    <row r="59" spans="1:32" x14ac:dyDescent="0.25">
      <c r="B59" s="43"/>
    </row>
    <row r="60" spans="1:32" x14ac:dyDescent="0.25">
      <c r="B60" s="43"/>
    </row>
    <row r="61" spans="1:32" x14ac:dyDescent="0.25">
      <c r="B61" s="43"/>
    </row>
    <row r="62" spans="1:32" x14ac:dyDescent="0.25">
      <c r="B62" s="43"/>
    </row>
    <row r="63" spans="1:32" x14ac:dyDescent="0.25">
      <c r="B63" s="43"/>
    </row>
    <row r="64" spans="1:32" x14ac:dyDescent="0.25">
      <c r="B64" s="43"/>
    </row>
    <row r="65" spans="2:2" x14ac:dyDescent="0.25">
      <c r="B65" s="43"/>
    </row>
    <row r="66" spans="2:2" x14ac:dyDescent="0.25">
      <c r="B66" s="43"/>
    </row>
    <row r="67" spans="2:2" x14ac:dyDescent="0.25">
      <c r="B67" s="43"/>
    </row>
    <row r="68" spans="2:2" x14ac:dyDescent="0.25">
      <c r="B68" s="43"/>
    </row>
    <row r="69" spans="2:2" x14ac:dyDescent="0.25">
      <c r="B69" s="43"/>
    </row>
    <row r="70" spans="2:2" x14ac:dyDescent="0.25">
      <c r="B70" s="43"/>
    </row>
    <row r="71" spans="2:2" x14ac:dyDescent="0.25">
      <c r="B71" s="43"/>
    </row>
    <row r="72" spans="2:2" x14ac:dyDescent="0.25">
      <c r="B72" s="43"/>
    </row>
    <row r="73" spans="2:2" x14ac:dyDescent="0.25">
      <c r="B73" s="43"/>
    </row>
    <row r="74" spans="2:2" x14ac:dyDescent="0.25">
      <c r="B74" s="43"/>
    </row>
    <row r="75" spans="2:2" x14ac:dyDescent="0.25">
      <c r="B75" s="43"/>
    </row>
    <row r="76" spans="2:2" x14ac:dyDescent="0.25">
      <c r="B76" s="43"/>
    </row>
    <row r="77" spans="2:2" x14ac:dyDescent="0.25">
      <c r="B77" s="43"/>
    </row>
    <row r="78" spans="2:2" x14ac:dyDescent="0.25">
      <c r="B78" s="43"/>
    </row>
    <row r="79" spans="2:2" x14ac:dyDescent="0.25">
      <c r="B79" s="43"/>
    </row>
    <row r="80" spans="2:2" x14ac:dyDescent="0.25">
      <c r="B80" s="43"/>
    </row>
    <row r="81" spans="2:2" x14ac:dyDescent="0.25">
      <c r="B81" s="43"/>
    </row>
    <row r="82" spans="2:2" x14ac:dyDescent="0.25">
      <c r="B82" s="43"/>
    </row>
    <row r="83" spans="2:2" x14ac:dyDescent="0.25">
      <c r="B83" s="43"/>
    </row>
    <row r="84" spans="2:2" x14ac:dyDescent="0.25">
      <c r="B84" s="43"/>
    </row>
    <row r="85" spans="2:2" x14ac:dyDescent="0.25">
      <c r="B85" s="43"/>
    </row>
    <row r="86" spans="2:2" x14ac:dyDescent="0.25">
      <c r="B86" s="43"/>
    </row>
    <row r="87" spans="2:2" x14ac:dyDescent="0.25">
      <c r="B87" s="43"/>
    </row>
    <row r="88" spans="2:2" x14ac:dyDescent="0.25">
      <c r="B88" s="43"/>
    </row>
    <row r="89" spans="2:2" x14ac:dyDescent="0.25">
      <c r="B89" s="43"/>
    </row>
    <row r="90" spans="2:2" x14ac:dyDescent="0.25">
      <c r="B90" s="43"/>
    </row>
    <row r="91" spans="2:2" x14ac:dyDescent="0.25">
      <c r="B91" s="43"/>
    </row>
    <row r="92" spans="2:2" x14ac:dyDescent="0.25">
      <c r="B92" s="43"/>
    </row>
    <row r="93" spans="2:2" x14ac:dyDescent="0.25">
      <c r="B93" s="43"/>
    </row>
    <row r="94" spans="2:2" x14ac:dyDescent="0.25">
      <c r="B94" s="43"/>
    </row>
    <row r="95" spans="2:2" x14ac:dyDescent="0.25">
      <c r="B95" s="43"/>
    </row>
    <row r="96" spans="2:2" x14ac:dyDescent="0.25">
      <c r="B96" s="43"/>
    </row>
    <row r="97" spans="2:2" x14ac:dyDescent="0.25">
      <c r="B97" s="43"/>
    </row>
    <row r="98" spans="2:2" x14ac:dyDescent="0.25">
      <c r="B98" s="43"/>
    </row>
    <row r="99" spans="2:2" x14ac:dyDescent="0.25">
      <c r="B99" s="43"/>
    </row>
    <row r="100" spans="2:2" x14ac:dyDescent="0.25">
      <c r="B100" s="43"/>
    </row>
    <row r="101" spans="2:2" x14ac:dyDescent="0.25">
      <c r="B101" s="43"/>
    </row>
    <row r="102" spans="2:2" x14ac:dyDescent="0.25">
      <c r="B102" s="43"/>
    </row>
    <row r="103" spans="2:2" x14ac:dyDescent="0.25">
      <c r="B103" s="43"/>
    </row>
    <row r="104" spans="2:2" x14ac:dyDescent="0.25">
      <c r="B104" s="43"/>
    </row>
    <row r="105" spans="2:2" x14ac:dyDescent="0.25">
      <c r="B105" s="43"/>
    </row>
    <row r="106" spans="2:2" x14ac:dyDescent="0.25">
      <c r="B106" s="43"/>
    </row>
    <row r="107" spans="2:2" x14ac:dyDescent="0.25">
      <c r="B107" s="43"/>
    </row>
    <row r="108" spans="2:2" x14ac:dyDescent="0.25">
      <c r="B108" s="43"/>
    </row>
    <row r="109" spans="2:2" x14ac:dyDescent="0.25">
      <c r="B109" s="43"/>
    </row>
    <row r="110" spans="2:2" x14ac:dyDescent="0.25">
      <c r="B110" s="43"/>
    </row>
    <row r="111" spans="2:2" x14ac:dyDescent="0.25">
      <c r="B111" s="43"/>
    </row>
    <row r="112" spans="2:2" x14ac:dyDescent="0.25">
      <c r="B112" s="43"/>
    </row>
    <row r="113" spans="2:2" x14ac:dyDescent="0.25">
      <c r="B113" s="43"/>
    </row>
    <row r="114" spans="2:2" x14ac:dyDescent="0.25">
      <c r="B114" s="43"/>
    </row>
    <row r="115" spans="2:2" x14ac:dyDescent="0.25">
      <c r="B115" s="43"/>
    </row>
    <row r="116" spans="2:2" x14ac:dyDescent="0.25">
      <c r="B116" s="43"/>
    </row>
    <row r="117" spans="2:2" x14ac:dyDescent="0.25">
      <c r="B117" s="43"/>
    </row>
    <row r="118" spans="2:2" x14ac:dyDescent="0.25">
      <c r="B118" s="43"/>
    </row>
    <row r="119" spans="2:2" x14ac:dyDescent="0.25">
      <c r="B119" s="43"/>
    </row>
    <row r="120" spans="2:2" x14ac:dyDescent="0.25">
      <c r="B120" s="43"/>
    </row>
    <row r="121" spans="2:2" x14ac:dyDescent="0.25">
      <c r="B121" s="43"/>
    </row>
    <row r="122" spans="2:2" x14ac:dyDescent="0.25">
      <c r="B122" s="43"/>
    </row>
    <row r="123" spans="2:2" x14ac:dyDescent="0.25">
      <c r="B123" s="43"/>
    </row>
    <row r="124" spans="2:2" x14ac:dyDescent="0.25">
      <c r="B124" s="43"/>
    </row>
    <row r="125" spans="2:2" x14ac:dyDescent="0.25">
      <c r="B125" s="43"/>
    </row>
    <row r="126" spans="2:2" x14ac:dyDescent="0.25">
      <c r="B126" s="43"/>
    </row>
    <row r="127" spans="2:2" x14ac:dyDescent="0.25">
      <c r="B127" s="43"/>
    </row>
    <row r="128" spans="2:2" x14ac:dyDescent="0.25">
      <c r="B128" s="43"/>
    </row>
    <row r="129" spans="2:2" x14ac:dyDescent="0.25">
      <c r="B129" s="43"/>
    </row>
    <row r="130" spans="2:2" x14ac:dyDescent="0.25">
      <c r="B130" s="43"/>
    </row>
    <row r="131" spans="2:2" x14ac:dyDescent="0.25">
      <c r="B131" s="43"/>
    </row>
    <row r="132" spans="2:2" x14ac:dyDescent="0.25">
      <c r="B132" s="43"/>
    </row>
    <row r="133" spans="2:2" x14ac:dyDescent="0.25">
      <c r="B133" s="43"/>
    </row>
    <row r="134" spans="2:2" x14ac:dyDescent="0.25">
      <c r="B134" s="43"/>
    </row>
    <row r="135" spans="2:2" x14ac:dyDescent="0.25">
      <c r="B135" s="43"/>
    </row>
    <row r="136" spans="2:2" x14ac:dyDescent="0.25">
      <c r="B136" s="43"/>
    </row>
    <row r="137" spans="2:2" x14ac:dyDescent="0.25">
      <c r="B137" s="43"/>
    </row>
    <row r="138" spans="2:2" x14ac:dyDescent="0.25">
      <c r="B138" s="43"/>
    </row>
    <row r="139" spans="2:2" x14ac:dyDescent="0.25">
      <c r="B139" s="43"/>
    </row>
    <row r="140" spans="2:2" x14ac:dyDescent="0.25">
      <c r="B140" s="43"/>
    </row>
    <row r="141" spans="2:2" x14ac:dyDescent="0.25">
      <c r="B141" s="43"/>
    </row>
    <row r="142" spans="2:2" x14ac:dyDescent="0.25">
      <c r="B142" s="43"/>
    </row>
    <row r="143" spans="2:2" x14ac:dyDescent="0.25">
      <c r="B143" s="43"/>
    </row>
    <row r="144" spans="2:2" x14ac:dyDescent="0.25">
      <c r="B144" s="43"/>
    </row>
    <row r="145" spans="2:2" x14ac:dyDescent="0.25">
      <c r="B145" s="43"/>
    </row>
    <row r="146" spans="2:2" x14ac:dyDescent="0.25">
      <c r="B146" s="43"/>
    </row>
    <row r="147" spans="2:2" x14ac:dyDescent="0.25">
      <c r="B147" s="43"/>
    </row>
    <row r="148" spans="2:2" x14ac:dyDescent="0.25">
      <c r="B148" s="43"/>
    </row>
    <row r="149" spans="2:2" x14ac:dyDescent="0.25">
      <c r="B149" s="43"/>
    </row>
    <row r="150" spans="2:2" x14ac:dyDescent="0.25">
      <c r="B150" s="43"/>
    </row>
    <row r="151" spans="2:2" x14ac:dyDescent="0.25">
      <c r="B151" s="43"/>
    </row>
    <row r="152" spans="2:2" x14ac:dyDescent="0.25">
      <c r="B152" s="43"/>
    </row>
    <row r="153" spans="2:2" x14ac:dyDescent="0.25">
      <c r="B153" s="43"/>
    </row>
    <row r="154" spans="2:2" x14ac:dyDescent="0.25">
      <c r="B154" s="43"/>
    </row>
    <row r="155" spans="2:2" x14ac:dyDescent="0.25">
      <c r="B155" s="43"/>
    </row>
    <row r="156" spans="2:2" x14ac:dyDescent="0.25">
      <c r="B156" s="43"/>
    </row>
    <row r="157" spans="2:2" x14ac:dyDescent="0.25">
      <c r="B157" s="43"/>
    </row>
    <row r="158" spans="2:2" x14ac:dyDescent="0.25">
      <c r="B158" s="43"/>
    </row>
    <row r="159" spans="2:2" x14ac:dyDescent="0.25">
      <c r="B159" s="43"/>
    </row>
    <row r="160" spans="2:2" x14ac:dyDescent="0.25">
      <c r="B160" s="43"/>
    </row>
    <row r="161" spans="2:2" x14ac:dyDescent="0.25">
      <c r="B161" s="43"/>
    </row>
    <row r="162" spans="2:2" x14ac:dyDescent="0.25">
      <c r="B162" s="43"/>
    </row>
    <row r="163" spans="2:2" x14ac:dyDescent="0.25">
      <c r="B163" s="43"/>
    </row>
    <row r="164" spans="2:2" x14ac:dyDescent="0.25">
      <c r="B164" s="43"/>
    </row>
    <row r="165" spans="2:2" x14ac:dyDescent="0.25">
      <c r="B165" s="43"/>
    </row>
    <row r="166" spans="2:2" x14ac:dyDescent="0.25">
      <c r="B166" s="43"/>
    </row>
    <row r="167" spans="2:2" x14ac:dyDescent="0.25">
      <c r="B167" s="43"/>
    </row>
    <row r="168" spans="2:2" x14ac:dyDescent="0.25">
      <c r="B168" s="43"/>
    </row>
    <row r="169" spans="2:2" x14ac:dyDescent="0.25">
      <c r="B169" s="43"/>
    </row>
    <row r="170" spans="2:2" x14ac:dyDescent="0.25">
      <c r="B170" s="43"/>
    </row>
    <row r="171" spans="2:2" x14ac:dyDescent="0.25">
      <c r="B171" s="43"/>
    </row>
    <row r="172" spans="2:2" x14ac:dyDescent="0.25">
      <c r="B172" s="43"/>
    </row>
    <row r="173" spans="2:2" x14ac:dyDescent="0.25">
      <c r="B173" s="43"/>
    </row>
    <row r="174" spans="2:2" x14ac:dyDescent="0.25">
      <c r="B174" s="43"/>
    </row>
    <row r="175" spans="2:2" x14ac:dyDescent="0.25">
      <c r="B175" s="43"/>
    </row>
    <row r="176" spans="2:2" x14ac:dyDescent="0.25">
      <c r="B176" s="43"/>
    </row>
    <row r="177" spans="2:2" x14ac:dyDescent="0.25">
      <c r="B177" s="43"/>
    </row>
    <row r="178" spans="2:2" x14ac:dyDescent="0.25">
      <c r="B178" s="43"/>
    </row>
    <row r="179" spans="2:2" x14ac:dyDescent="0.25">
      <c r="B179" s="43"/>
    </row>
    <row r="180" spans="2:2" x14ac:dyDescent="0.25">
      <c r="B180" s="43"/>
    </row>
    <row r="181" spans="2:2" x14ac:dyDescent="0.25">
      <c r="B181" s="43"/>
    </row>
    <row r="182" spans="2:2" x14ac:dyDescent="0.25">
      <c r="B182" s="43"/>
    </row>
    <row r="183" spans="2:2" x14ac:dyDescent="0.25">
      <c r="B183" s="43"/>
    </row>
    <row r="184" spans="2:2" x14ac:dyDescent="0.25">
      <c r="B184" s="43"/>
    </row>
    <row r="185" spans="2:2" x14ac:dyDescent="0.25">
      <c r="B185" s="43"/>
    </row>
    <row r="186" spans="2:2" x14ac:dyDescent="0.25">
      <c r="B186" s="43"/>
    </row>
    <row r="187" spans="2:2" x14ac:dyDescent="0.25">
      <c r="B187" s="43"/>
    </row>
    <row r="188" spans="2:2" x14ac:dyDescent="0.25">
      <c r="B188" s="43"/>
    </row>
    <row r="189" spans="2:2" x14ac:dyDescent="0.25">
      <c r="B189" s="43"/>
    </row>
    <row r="190" spans="2:2" x14ac:dyDescent="0.25">
      <c r="B190" s="43"/>
    </row>
    <row r="191" spans="2:2" x14ac:dyDescent="0.25">
      <c r="B191" s="43"/>
    </row>
    <row r="192" spans="2:2" x14ac:dyDescent="0.25">
      <c r="B192" s="43"/>
    </row>
    <row r="193" spans="2:2" x14ac:dyDescent="0.25">
      <c r="B193" s="43"/>
    </row>
    <row r="194" spans="2:2" x14ac:dyDescent="0.25">
      <c r="B194" s="43"/>
    </row>
    <row r="195" spans="2:2" x14ac:dyDescent="0.25">
      <c r="B195" s="43"/>
    </row>
    <row r="196" spans="2:2" x14ac:dyDescent="0.25">
      <c r="B196" s="43"/>
    </row>
    <row r="197" spans="2:2" x14ac:dyDescent="0.25">
      <c r="B197" s="43"/>
    </row>
    <row r="198" spans="2:2" x14ac:dyDescent="0.25">
      <c r="B198" s="43"/>
    </row>
    <row r="199" spans="2:2" x14ac:dyDescent="0.25">
      <c r="B199" s="43"/>
    </row>
    <row r="200" spans="2:2" x14ac:dyDescent="0.25">
      <c r="B200" s="43"/>
    </row>
    <row r="201" spans="2:2" x14ac:dyDescent="0.25">
      <c r="B201" s="43"/>
    </row>
    <row r="202" spans="2:2" x14ac:dyDescent="0.25">
      <c r="B202" s="43"/>
    </row>
    <row r="203" spans="2:2" x14ac:dyDescent="0.25">
      <c r="B203" s="43"/>
    </row>
    <row r="204" spans="2:2" x14ac:dyDescent="0.25">
      <c r="B204" s="43"/>
    </row>
    <row r="205" spans="2:2" x14ac:dyDescent="0.25">
      <c r="B205" s="43"/>
    </row>
    <row r="206" spans="2:2" x14ac:dyDescent="0.25">
      <c r="B206" s="43"/>
    </row>
    <row r="207" spans="2:2" x14ac:dyDescent="0.25">
      <c r="B207" s="43"/>
    </row>
    <row r="208" spans="2:2" x14ac:dyDescent="0.25">
      <c r="B208" s="43"/>
    </row>
    <row r="209" spans="2:2" x14ac:dyDescent="0.25">
      <c r="B209" s="43"/>
    </row>
    <row r="210" spans="2:2" x14ac:dyDescent="0.25">
      <c r="B210" s="43"/>
    </row>
    <row r="211" spans="2:2" x14ac:dyDescent="0.25">
      <c r="B211" s="43"/>
    </row>
    <row r="212" spans="2:2" x14ac:dyDescent="0.25">
      <c r="B212" s="43"/>
    </row>
    <row r="213" spans="2:2" x14ac:dyDescent="0.25">
      <c r="B213" s="43"/>
    </row>
    <row r="214" spans="2:2" x14ac:dyDescent="0.25">
      <c r="B214" s="43"/>
    </row>
    <row r="215" spans="2:2" x14ac:dyDescent="0.25">
      <c r="B215" s="43"/>
    </row>
    <row r="216" spans="2:2" x14ac:dyDescent="0.25">
      <c r="B216" s="43"/>
    </row>
    <row r="217" spans="2:2" x14ac:dyDescent="0.25">
      <c r="B217" s="43"/>
    </row>
    <row r="218" spans="2:2" x14ac:dyDescent="0.25">
      <c r="B218" s="43"/>
    </row>
    <row r="219" spans="2:2" x14ac:dyDescent="0.25">
      <c r="B219" s="43"/>
    </row>
    <row r="220" spans="2:2" x14ac:dyDescent="0.25">
      <c r="B220" s="43"/>
    </row>
    <row r="221" spans="2:2" x14ac:dyDescent="0.25">
      <c r="B221" s="43"/>
    </row>
    <row r="222" spans="2:2" x14ac:dyDescent="0.25">
      <c r="B222" s="43"/>
    </row>
    <row r="223" spans="2:2" x14ac:dyDescent="0.25">
      <c r="B223" s="43"/>
    </row>
    <row r="224" spans="2:2" x14ac:dyDescent="0.25">
      <c r="B224" s="43"/>
    </row>
    <row r="225" spans="2:2" x14ac:dyDescent="0.25">
      <c r="B225" s="43"/>
    </row>
    <row r="226" spans="2:2" x14ac:dyDescent="0.25">
      <c r="B226" s="43"/>
    </row>
    <row r="227" spans="2:2" x14ac:dyDescent="0.25">
      <c r="B227" s="43"/>
    </row>
    <row r="228" spans="2:2" x14ac:dyDescent="0.25">
      <c r="B228" s="43"/>
    </row>
    <row r="229" spans="2:2" x14ac:dyDescent="0.25">
      <c r="B229" s="43"/>
    </row>
    <row r="230" spans="2:2" x14ac:dyDescent="0.25">
      <c r="B230" s="43"/>
    </row>
    <row r="231" spans="2:2" x14ac:dyDescent="0.25">
      <c r="B231" s="43"/>
    </row>
    <row r="232" spans="2:2" x14ac:dyDescent="0.25">
      <c r="B232" s="43"/>
    </row>
    <row r="233" spans="2:2" x14ac:dyDescent="0.25">
      <c r="B233" s="43"/>
    </row>
    <row r="234" spans="2:2" x14ac:dyDescent="0.25">
      <c r="B234" s="43"/>
    </row>
    <row r="235" spans="2:2" x14ac:dyDescent="0.25">
      <c r="B235" s="43"/>
    </row>
    <row r="236" spans="2:2" x14ac:dyDescent="0.25">
      <c r="B236" s="43"/>
    </row>
    <row r="237" spans="2:2" x14ac:dyDescent="0.25">
      <c r="B237" s="43"/>
    </row>
    <row r="238" spans="2:2" x14ac:dyDescent="0.25">
      <c r="B238" s="43"/>
    </row>
    <row r="239" spans="2:2" x14ac:dyDescent="0.25">
      <c r="B239" s="43"/>
    </row>
    <row r="240" spans="2:2" x14ac:dyDescent="0.25">
      <c r="B240" s="43"/>
    </row>
    <row r="241" spans="2:2" x14ac:dyDescent="0.25">
      <c r="B241" s="43"/>
    </row>
    <row r="242" spans="2:2" x14ac:dyDescent="0.25">
      <c r="B242" s="43"/>
    </row>
    <row r="243" spans="2:2" x14ac:dyDescent="0.25">
      <c r="B243" s="43"/>
    </row>
    <row r="244" spans="2:2" x14ac:dyDescent="0.25">
      <c r="B244" s="43"/>
    </row>
    <row r="245" spans="2:2" x14ac:dyDescent="0.25">
      <c r="B245" s="43"/>
    </row>
    <row r="246" spans="2:2" x14ac:dyDescent="0.25">
      <c r="B246" s="43"/>
    </row>
    <row r="247" spans="2:2" x14ac:dyDescent="0.25">
      <c r="B247" s="43"/>
    </row>
    <row r="248" spans="2:2" x14ac:dyDescent="0.25">
      <c r="B248" s="43"/>
    </row>
    <row r="249" spans="2:2" x14ac:dyDescent="0.25">
      <c r="B249" s="43"/>
    </row>
    <row r="250" spans="2:2" x14ac:dyDescent="0.25">
      <c r="B250" s="43"/>
    </row>
    <row r="251" spans="2:2" x14ac:dyDescent="0.25">
      <c r="B251" s="43"/>
    </row>
    <row r="252" spans="2:2" x14ac:dyDescent="0.25">
      <c r="B252" s="43"/>
    </row>
    <row r="253" spans="2:2" x14ac:dyDescent="0.25">
      <c r="B253" s="43"/>
    </row>
    <row r="254" spans="2:2" x14ac:dyDescent="0.25">
      <c r="B254" s="43"/>
    </row>
    <row r="255" spans="2:2" x14ac:dyDescent="0.25">
      <c r="B255" s="43"/>
    </row>
    <row r="256" spans="2:2" x14ac:dyDescent="0.25">
      <c r="B256" s="43"/>
    </row>
    <row r="257" spans="2:2" x14ac:dyDescent="0.25">
      <c r="B257" s="43"/>
    </row>
    <row r="258" spans="2:2" x14ac:dyDescent="0.25">
      <c r="B258" s="43"/>
    </row>
    <row r="259" spans="2:2" x14ac:dyDescent="0.25">
      <c r="B259" s="43"/>
    </row>
    <row r="260" spans="2:2" x14ac:dyDescent="0.25">
      <c r="B260" s="43"/>
    </row>
    <row r="261" spans="2:2" x14ac:dyDescent="0.25">
      <c r="B261" s="43"/>
    </row>
    <row r="262" spans="2:2" x14ac:dyDescent="0.25">
      <c r="B262" s="43"/>
    </row>
    <row r="263" spans="2:2" x14ac:dyDescent="0.25">
      <c r="B263" s="43"/>
    </row>
    <row r="264" spans="2:2" x14ac:dyDescent="0.25">
      <c r="B264" s="43"/>
    </row>
    <row r="265" spans="2:2" x14ac:dyDescent="0.25">
      <c r="B265" s="43"/>
    </row>
    <row r="266" spans="2:2" x14ac:dyDescent="0.25">
      <c r="B266" s="43"/>
    </row>
    <row r="267" spans="2:2" x14ac:dyDescent="0.25">
      <c r="B267" s="43"/>
    </row>
    <row r="268" spans="2:2" x14ac:dyDescent="0.25">
      <c r="B268" s="43"/>
    </row>
    <row r="269" spans="2:2" x14ac:dyDescent="0.25">
      <c r="B269" s="43"/>
    </row>
    <row r="270" spans="2:2" x14ac:dyDescent="0.25">
      <c r="B270" s="43"/>
    </row>
    <row r="271" spans="2:2" x14ac:dyDescent="0.25">
      <c r="B271" s="43"/>
    </row>
    <row r="272" spans="2:2" x14ac:dyDescent="0.25">
      <c r="B272" s="43"/>
    </row>
    <row r="273" spans="2:2" x14ac:dyDescent="0.25">
      <c r="B273" s="43"/>
    </row>
    <row r="274" spans="2:2" x14ac:dyDescent="0.25">
      <c r="B274" s="43"/>
    </row>
    <row r="275" spans="2:2" x14ac:dyDescent="0.25">
      <c r="B275" s="43"/>
    </row>
    <row r="276" spans="2:2" x14ac:dyDescent="0.25">
      <c r="B276" s="43"/>
    </row>
    <row r="277" spans="2:2" x14ac:dyDescent="0.25">
      <c r="B277" s="43"/>
    </row>
    <row r="278" spans="2:2" x14ac:dyDescent="0.25">
      <c r="B278" s="43"/>
    </row>
    <row r="279" spans="2:2" x14ac:dyDescent="0.25">
      <c r="B279" s="43"/>
    </row>
    <row r="280" spans="2:2" x14ac:dyDescent="0.25">
      <c r="B280" s="43"/>
    </row>
    <row r="281" spans="2:2" x14ac:dyDescent="0.25">
      <c r="B281" s="43"/>
    </row>
    <row r="282" spans="2:2" x14ac:dyDescent="0.25">
      <c r="B282" s="43"/>
    </row>
    <row r="283" spans="2:2" x14ac:dyDescent="0.25">
      <c r="B283" s="43"/>
    </row>
    <row r="284" spans="2:2" x14ac:dyDescent="0.25">
      <c r="B284" s="43"/>
    </row>
    <row r="285" spans="2:2" x14ac:dyDescent="0.25">
      <c r="B285" s="43"/>
    </row>
    <row r="286" spans="2:2" x14ac:dyDescent="0.25">
      <c r="B286" s="43"/>
    </row>
    <row r="287" spans="2:2" x14ac:dyDescent="0.25">
      <c r="B287" s="43"/>
    </row>
    <row r="288" spans="2:2" x14ac:dyDescent="0.25">
      <c r="B288" s="43"/>
    </row>
    <row r="289" spans="2:2" x14ac:dyDescent="0.25">
      <c r="B289" s="43"/>
    </row>
    <row r="290" spans="2:2" x14ac:dyDescent="0.25">
      <c r="B290" s="43"/>
    </row>
    <row r="291" spans="2:2" x14ac:dyDescent="0.25">
      <c r="B291" s="43"/>
    </row>
    <row r="292" spans="2:2" x14ac:dyDescent="0.25">
      <c r="B292" s="43"/>
    </row>
    <row r="293" spans="2:2" x14ac:dyDescent="0.25">
      <c r="B293" s="43"/>
    </row>
    <row r="294" spans="2:2" x14ac:dyDescent="0.25">
      <c r="B294" s="43"/>
    </row>
    <row r="295" spans="2:2" x14ac:dyDescent="0.25">
      <c r="B295" s="43"/>
    </row>
    <row r="296" spans="2:2" x14ac:dyDescent="0.25">
      <c r="B296" s="43"/>
    </row>
    <row r="297" spans="2:2" x14ac:dyDescent="0.25">
      <c r="B297" s="43"/>
    </row>
    <row r="298" spans="2:2" x14ac:dyDescent="0.25">
      <c r="B298" s="43"/>
    </row>
    <row r="299" spans="2:2" x14ac:dyDescent="0.25">
      <c r="B299" s="43"/>
    </row>
    <row r="300" spans="2:2" x14ac:dyDescent="0.25">
      <c r="B300" s="43"/>
    </row>
    <row r="301" spans="2:2" x14ac:dyDescent="0.25">
      <c r="B301" s="43"/>
    </row>
    <row r="302" spans="2:2" x14ac:dyDescent="0.25">
      <c r="B302" s="43"/>
    </row>
    <row r="303" spans="2:2" x14ac:dyDescent="0.25">
      <c r="B303" s="43"/>
    </row>
    <row r="304" spans="2:2" x14ac:dyDescent="0.25">
      <c r="B304" s="43"/>
    </row>
    <row r="305" spans="2:2" x14ac:dyDescent="0.25">
      <c r="B305" s="43"/>
    </row>
    <row r="306" spans="2:2" x14ac:dyDescent="0.25">
      <c r="B306" s="43"/>
    </row>
    <row r="307" spans="2:2" x14ac:dyDescent="0.25">
      <c r="B307" s="43"/>
    </row>
    <row r="308" spans="2:2" x14ac:dyDescent="0.25">
      <c r="B308" s="43"/>
    </row>
    <row r="309" spans="2:2" x14ac:dyDescent="0.25">
      <c r="B309" s="43"/>
    </row>
    <row r="310" spans="2:2" x14ac:dyDescent="0.25">
      <c r="B310" s="43"/>
    </row>
    <row r="311" spans="2:2" x14ac:dyDescent="0.25">
      <c r="B311" s="43"/>
    </row>
    <row r="312" spans="2:2" x14ac:dyDescent="0.25">
      <c r="B312" s="43"/>
    </row>
    <row r="313" spans="2:2" x14ac:dyDescent="0.25">
      <c r="B313" s="43"/>
    </row>
    <row r="314" spans="2:2" x14ac:dyDescent="0.25">
      <c r="B314" s="43"/>
    </row>
    <row r="315" spans="2:2" x14ac:dyDescent="0.25">
      <c r="B315" s="43"/>
    </row>
    <row r="316" spans="2:2" x14ac:dyDescent="0.25">
      <c r="B316" s="43"/>
    </row>
    <row r="317" spans="2:2" x14ac:dyDescent="0.25">
      <c r="B317" s="43"/>
    </row>
    <row r="318" spans="2:2" x14ac:dyDescent="0.25">
      <c r="B318" s="43"/>
    </row>
    <row r="319" spans="2:2" x14ac:dyDescent="0.25">
      <c r="B319" s="43"/>
    </row>
    <row r="320" spans="2:2" x14ac:dyDescent="0.25">
      <c r="B320" s="43"/>
    </row>
    <row r="321" spans="2:2" x14ac:dyDescent="0.25">
      <c r="B321" s="43"/>
    </row>
    <row r="322" spans="2:2" x14ac:dyDescent="0.25">
      <c r="B322" s="43"/>
    </row>
    <row r="323" spans="2:2" x14ac:dyDescent="0.25">
      <c r="B323" s="43"/>
    </row>
    <row r="324" spans="2:2" x14ac:dyDescent="0.25">
      <c r="B324" s="43"/>
    </row>
    <row r="325" spans="2:2" x14ac:dyDescent="0.25">
      <c r="B325" s="43"/>
    </row>
    <row r="326" spans="2:2" x14ac:dyDescent="0.25">
      <c r="B326" s="43"/>
    </row>
    <row r="327" spans="2:2" x14ac:dyDescent="0.25">
      <c r="B327" s="43"/>
    </row>
    <row r="328" spans="2:2" x14ac:dyDescent="0.25">
      <c r="B328" s="43"/>
    </row>
    <row r="329" spans="2:2" x14ac:dyDescent="0.25">
      <c r="B329" s="43"/>
    </row>
    <row r="330" spans="2:2" x14ac:dyDescent="0.25">
      <c r="B330" s="43"/>
    </row>
    <row r="331" spans="2:2" x14ac:dyDescent="0.25">
      <c r="B331" s="43"/>
    </row>
    <row r="332" spans="2:2" x14ac:dyDescent="0.25">
      <c r="B332" s="43"/>
    </row>
    <row r="333" spans="2:2" x14ac:dyDescent="0.25">
      <c r="B333" s="43"/>
    </row>
    <row r="334" spans="2:2" x14ac:dyDescent="0.25">
      <c r="B334" s="43"/>
    </row>
    <row r="335" spans="2:2" x14ac:dyDescent="0.25">
      <c r="B335" s="43"/>
    </row>
    <row r="336" spans="2:2" x14ac:dyDescent="0.25">
      <c r="B336" s="43"/>
    </row>
    <row r="337" spans="2:2" x14ac:dyDescent="0.25">
      <c r="B337" s="43"/>
    </row>
    <row r="338" spans="2:2" x14ac:dyDescent="0.25">
      <c r="B338" s="43"/>
    </row>
    <row r="339" spans="2:2" x14ac:dyDescent="0.25">
      <c r="B339" s="43"/>
    </row>
    <row r="340" spans="2:2" x14ac:dyDescent="0.25">
      <c r="B340" s="43"/>
    </row>
    <row r="341" spans="2:2" x14ac:dyDescent="0.25">
      <c r="B341" s="43"/>
    </row>
    <row r="342" spans="2:2" x14ac:dyDescent="0.25">
      <c r="B342" s="43"/>
    </row>
    <row r="343" spans="2:2" x14ac:dyDescent="0.25">
      <c r="B343" s="43"/>
    </row>
    <row r="344" spans="2:2" x14ac:dyDescent="0.25">
      <c r="B344" s="43"/>
    </row>
    <row r="345" spans="2:2" x14ac:dyDescent="0.25">
      <c r="B345" s="43"/>
    </row>
    <row r="346" spans="2:2" x14ac:dyDescent="0.25">
      <c r="B346" s="43"/>
    </row>
    <row r="347" spans="2:2" x14ac:dyDescent="0.25">
      <c r="B347" s="43"/>
    </row>
    <row r="348" spans="2:2" x14ac:dyDescent="0.25">
      <c r="B348" s="43"/>
    </row>
    <row r="349" spans="2:2" x14ac:dyDescent="0.25">
      <c r="B349" s="43"/>
    </row>
    <row r="350" spans="2:2" x14ac:dyDescent="0.25">
      <c r="B350" s="43"/>
    </row>
    <row r="351" spans="2:2" x14ac:dyDescent="0.25">
      <c r="B351" s="43"/>
    </row>
    <row r="352" spans="2:2" x14ac:dyDescent="0.25">
      <c r="B352" s="43"/>
    </row>
    <row r="353" spans="2:2" x14ac:dyDescent="0.25">
      <c r="B353" s="43"/>
    </row>
    <row r="354" spans="2:2" x14ac:dyDescent="0.25">
      <c r="B354" s="43"/>
    </row>
    <row r="355" spans="2:2" x14ac:dyDescent="0.25">
      <c r="B355" s="43"/>
    </row>
    <row r="356" spans="2:2" x14ac:dyDescent="0.25">
      <c r="B356" s="43"/>
    </row>
    <row r="357" spans="2:2" x14ac:dyDescent="0.25">
      <c r="B357" s="43"/>
    </row>
    <row r="358" spans="2:2" x14ac:dyDescent="0.25">
      <c r="B358" s="43"/>
    </row>
    <row r="359" spans="2:2" x14ac:dyDescent="0.25">
      <c r="B359" s="43"/>
    </row>
    <row r="360" spans="2:2" x14ac:dyDescent="0.25">
      <c r="B360" s="43"/>
    </row>
    <row r="361" spans="2:2" x14ac:dyDescent="0.25">
      <c r="B361" s="43"/>
    </row>
    <row r="362" spans="2:2" x14ac:dyDescent="0.25">
      <c r="B362" s="43"/>
    </row>
    <row r="363" spans="2:2" x14ac:dyDescent="0.25">
      <c r="B363" s="43"/>
    </row>
    <row r="364" spans="2:2" x14ac:dyDescent="0.25">
      <c r="B364" s="43"/>
    </row>
    <row r="365" spans="2:2" x14ac:dyDescent="0.25">
      <c r="B365" s="43"/>
    </row>
    <row r="366" spans="2:2" x14ac:dyDescent="0.25">
      <c r="B366" s="43"/>
    </row>
    <row r="367" spans="2:2" x14ac:dyDescent="0.25">
      <c r="B367" s="43"/>
    </row>
    <row r="368" spans="2:2" x14ac:dyDescent="0.25">
      <c r="B368" s="43"/>
    </row>
    <row r="369" spans="2:2" x14ac:dyDescent="0.25">
      <c r="B369" s="43"/>
    </row>
    <row r="370" spans="2:2" x14ac:dyDescent="0.25">
      <c r="B370" s="43"/>
    </row>
    <row r="371" spans="2:2" x14ac:dyDescent="0.25">
      <c r="B371" s="43"/>
    </row>
    <row r="372" spans="2:2" x14ac:dyDescent="0.25">
      <c r="B372" s="43"/>
    </row>
    <row r="373" spans="2:2" x14ac:dyDescent="0.25">
      <c r="B373" s="43"/>
    </row>
    <row r="374" spans="2:2" x14ac:dyDescent="0.25">
      <c r="B374" s="43"/>
    </row>
    <row r="375" spans="2:2" x14ac:dyDescent="0.25">
      <c r="B375" s="43"/>
    </row>
    <row r="376" spans="2:2" x14ac:dyDescent="0.25">
      <c r="B376" s="43"/>
    </row>
    <row r="377" spans="2:2" x14ac:dyDescent="0.25">
      <c r="B377" s="43"/>
    </row>
    <row r="378" spans="2:2" x14ac:dyDescent="0.25">
      <c r="B378" s="43"/>
    </row>
    <row r="379" spans="2:2" x14ac:dyDescent="0.25">
      <c r="B379" s="43"/>
    </row>
    <row r="380" spans="2:2" x14ac:dyDescent="0.25">
      <c r="B380" s="43"/>
    </row>
    <row r="381" spans="2:2" x14ac:dyDescent="0.25">
      <c r="B381" s="43"/>
    </row>
    <row r="382" spans="2:2" x14ac:dyDescent="0.25">
      <c r="B382" s="43"/>
    </row>
    <row r="383" spans="2:2" x14ac:dyDescent="0.25">
      <c r="B383" s="43"/>
    </row>
    <row r="384" spans="2:2" x14ac:dyDescent="0.25">
      <c r="B384" s="43"/>
    </row>
    <row r="385" spans="2:2" x14ac:dyDescent="0.25">
      <c r="B385" s="43"/>
    </row>
    <row r="386" spans="2:2" x14ac:dyDescent="0.25">
      <c r="B386" s="43"/>
    </row>
    <row r="387" spans="2:2" x14ac:dyDescent="0.25">
      <c r="B387" s="43"/>
    </row>
    <row r="388" spans="2:2" x14ac:dyDescent="0.25">
      <c r="B388" s="43"/>
    </row>
    <row r="389" spans="2:2" x14ac:dyDescent="0.25">
      <c r="B389" s="43"/>
    </row>
    <row r="390" spans="2:2" x14ac:dyDescent="0.25">
      <c r="B390" s="43"/>
    </row>
    <row r="391" spans="2:2" x14ac:dyDescent="0.25">
      <c r="B391" s="43"/>
    </row>
    <row r="392" spans="2:2" x14ac:dyDescent="0.25">
      <c r="B392" s="43"/>
    </row>
    <row r="393" spans="2:2" x14ac:dyDescent="0.25">
      <c r="B393" s="43"/>
    </row>
    <row r="394" spans="2:2" x14ac:dyDescent="0.25">
      <c r="B394" s="43"/>
    </row>
    <row r="395" spans="2:2" x14ac:dyDescent="0.25">
      <c r="B395" s="43"/>
    </row>
    <row r="396" spans="2:2" x14ac:dyDescent="0.25">
      <c r="B396" s="43"/>
    </row>
    <row r="397" spans="2:2" x14ac:dyDescent="0.25">
      <c r="B397" s="43"/>
    </row>
    <row r="398" spans="2:2" x14ac:dyDescent="0.25">
      <c r="B398" s="43"/>
    </row>
    <row r="399" spans="2:2" x14ac:dyDescent="0.25">
      <c r="B399" s="43"/>
    </row>
    <row r="400" spans="2:2" x14ac:dyDescent="0.25">
      <c r="B400" s="43"/>
    </row>
    <row r="401" spans="2:2" x14ac:dyDescent="0.25">
      <c r="B401" s="43"/>
    </row>
    <row r="402" spans="2:2" x14ac:dyDescent="0.25">
      <c r="B402" s="43"/>
    </row>
    <row r="403" spans="2:2" x14ac:dyDescent="0.25">
      <c r="B403" s="43"/>
    </row>
    <row r="404" spans="2:2" x14ac:dyDescent="0.25">
      <c r="B404" s="43"/>
    </row>
    <row r="405" spans="2:2" x14ac:dyDescent="0.25">
      <c r="B405" s="43"/>
    </row>
    <row r="406" spans="2:2" x14ac:dyDescent="0.25">
      <c r="B406" s="43"/>
    </row>
    <row r="407" spans="2:2" x14ac:dyDescent="0.25">
      <c r="B407" s="43"/>
    </row>
    <row r="408" spans="2:2" x14ac:dyDescent="0.25">
      <c r="B408" s="43"/>
    </row>
    <row r="409" spans="2:2" x14ac:dyDescent="0.25">
      <c r="B409" s="43"/>
    </row>
    <row r="410" spans="2:2" x14ac:dyDescent="0.25">
      <c r="B410" s="43"/>
    </row>
    <row r="411" spans="2:2" x14ac:dyDescent="0.25">
      <c r="B411" s="43"/>
    </row>
    <row r="412" spans="2:2" x14ac:dyDescent="0.25">
      <c r="B412" s="43"/>
    </row>
    <row r="413" spans="2:2" x14ac:dyDescent="0.25">
      <c r="B413" s="43"/>
    </row>
    <row r="414" spans="2:2" x14ac:dyDescent="0.25">
      <c r="B414" s="43"/>
    </row>
    <row r="415" spans="2:2" x14ac:dyDescent="0.25">
      <c r="B415" s="43"/>
    </row>
    <row r="416" spans="2:2" x14ac:dyDescent="0.25">
      <c r="B416" s="43"/>
    </row>
    <row r="417" spans="2:2" x14ac:dyDescent="0.25">
      <c r="B417" s="43"/>
    </row>
    <row r="418" spans="2:2" x14ac:dyDescent="0.25">
      <c r="B418" s="43"/>
    </row>
    <row r="419" spans="2:2" x14ac:dyDescent="0.25">
      <c r="B419" s="43"/>
    </row>
    <row r="420" spans="2:2" x14ac:dyDescent="0.25">
      <c r="B420" s="43"/>
    </row>
    <row r="421" spans="2:2" x14ac:dyDescent="0.25">
      <c r="B421" s="43"/>
    </row>
    <row r="422" spans="2:2" x14ac:dyDescent="0.25">
      <c r="B422" s="43"/>
    </row>
    <row r="423" spans="2:2" x14ac:dyDescent="0.25">
      <c r="B423" s="43"/>
    </row>
    <row r="424" spans="2:2" x14ac:dyDescent="0.25">
      <c r="B424" s="43"/>
    </row>
    <row r="425" spans="2:2" x14ac:dyDescent="0.25">
      <c r="B425" s="43"/>
    </row>
    <row r="426" spans="2:2" x14ac:dyDescent="0.25">
      <c r="B426" s="43"/>
    </row>
    <row r="427" spans="2:2" x14ac:dyDescent="0.25">
      <c r="B427" s="43"/>
    </row>
    <row r="428" spans="2:2" x14ac:dyDescent="0.25">
      <c r="B428" s="43"/>
    </row>
    <row r="429" spans="2:2" x14ac:dyDescent="0.25">
      <c r="B429" s="43"/>
    </row>
    <row r="430" spans="2:2" x14ac:dyDescent="0.25">
      <c r="B430" s="43"/>
    </row>
    <row r="431" spans="2:2" x14ac:dyDescent="0.25">
      <c r="B431" s="43"/>
    </row>
    <row r="432" spans="2:2" x14ac:dyDescent="0.25">
      <c r="B432" s="43"/>
    </row>
    <row r="433" spans="2:2" x14ac:dyDescent="0.25">
      <c r="B433" s="43"/>
    </row>
    <row r="434" spans="2:2" x14ac:dyDescent="0.25">
      <c r="B434" s="43"/>
    </row>
    <row r="435" spans="2:2" x14ac:dyDescent="0.25">
      <c r="B435" s="43"/>
    </row>
    <row r="436" spans="2:2" x14ac:dyDescent="0.25">
      <c r="B436" s="43"/>
    </row>
    <row r="437" spans="2:2" x14ac:dyDescent="0.25">
      <c r="B437" s="43"/>
    </row>
    <row r="438" spans="2:2" x14ac:dyDescent="0.25">
      <c r="B438" s="43"/>
    </row>
    <row r="439" spans="2:2" x14ac:dyDescent="0.25">
      <c r="B439" s="43"/>
    </row>
    <row r="440" spans="2:2" x14ac:dyDescent="0.25">
      <c r="B440" s="43"/>
    </row>
    <row r="441" spans="2:2" x14ac:dyDescent="0.25">
      <c r="B441" s="43"/>
    </row>
    <row r="442" spans="2:2" x14ac:dyDescent="0.25">
      <c r="B442" s="43"/>
    </row>
    <row r="443" spans="2:2" x14ac:dyDescent="0.25">
      <c r="B443" s="43"/>
    </row>
    <row r="444" spans="2:2" x14ac:dyDescent="0.25">
      <c r="B444" s="43"/>
    </row>
    <row r="445" spans="2:2" x14ac:dyDescent="0.25">
      <c r="B445" s="43"/>
    </row>
    <row r="446" spans="2:2" x14ac:dyDescent="0.25">
      <c r="B446" s="43"/>
    </row>
    <row r="447" spans="2:2" x14ac:dyDescent="0.25">
      <c r="B447" s="43"/>
    </row>
    <row r="448" spans="2:2" x14ac:dyDescent="0.25">
      <c r="B448" s="43"/>
    </row>
    <row r="449" spans="2:2" x14ac:dyDescent="0.25">
      <c r="B449" s="43"/>
    </row>
    <row r="450" spans="2:2" x14ac:dyDescent="0.25">
      <c r="B450" s="43"/>
    </row>
    <row r="451" spans="2:2" x14ac:dyDescent="0.25">
      <c r="B451" s="43"/>
    </row>
    <row r="452" spans="2:2" x14ac:dyDescent="0.25">
      <c r="B452" s="43"/>
    </row>
    <row r="453" spans="2:2" x14ac:dyDescent="0.25">
      <c r="B453" s="43"/>
    </row>
    <row r="454" spans="2:2" x14ac:dyDescent="0.25">
      <c r="B454" s="43"/>
    </row>
    <row r="455" spans="2:2" x14ac:dyDescent="0.25">
      <c r="B455" s="43"/>
    </row>
    <row r="456" spans="2:2" x14ac:dyDescent="0.25">
      <c r="B456" s="43"/>
    </row>
    <row r="457" spans="2:2" x14ac:dyDescent="0.25">
      <c r="B457" s="43"/>
    </row>
    <row r="458" spans="2:2" x14ac:dyDescent="0.25">
      <c r="B458" s="43"/>
    </row>
    <row r="459" spans="2:2" x14ac:dyDescent="0.25">
      <c r="B459" s="43"/>
    </row>
    <row r="460" spans="2:2" x14ac:dyDescent="0.25">
      <c r="B460" s="43"/>
    </row>
    <row r="461" spans="2:2" x14ac:dyDescent="0.25">
      <c r="B461" s="43"/>
    </row>
    <row r="462" spans="2:2" x14ac:dyDescent="0.25">
      <c r="B462" s="43"/>
    </row>
    <row r="463" spans="2:2" x14ac:dyDescent="0.25">
      <c r="B463" s="43"/>
    </row>
    <row r="464" spans="2:2" x14ac:dyDescent="0.25">
      <c r="B464" s="43"/>
    </row>
    <row r="465" spans="2:2" x14ac:dyDescent="0.25">
      <c r="B465" s="43"/>
    </row>
    <row r="466" spans="2:2" x14ac:dyDescent="0.25">
      <c r="B466" s="43"/>
    </row>
    <row r="467" spans="2:2" x14ac:dyDescent="0.25">
      <c r="B467" s="43"/>
    </row>
    <row r="468" spans="2:2" x14ac:dyDescent="0.25">
      <c r="B468" s="43"/>
    </row>
    <row r="469" spans="2:2" x14ac:dyDescent="0.25">
      <c r="B469" s="43"/>
    </row>
    <row r="470" spans="2:2" x14ac:dyDescent="0.25">
      <c r="B470" s="43"/>
    </row>
    <row r="471" spans="2:2" x14ac:dyDescent="0.25">
      <c r="B471" s="43"/>
    </row>
    <row r="472" spans="2:2" x14ac:dyDescent="0.25">
      <c r="B472" s="43"/>
    </row>
    <row r="473" spans="2:2" x14ac:dyDescent="0.25">
      <c r="B473" s="43"/>
    </row>
    <row r="474" spans="2:2" x14ac:dyDescent="0.25">
      <c r="B474" s="43"/>
    </row>
    <row r="475" spans="2:2" x14ac:dyDescent="0.25">
      <c r="B475" s="43"/>
    </row>
    <row r="476" spans="2:2" x14ac:dyDescent="0.25">
      <c r="B476" s="43"/>
    </row>
    <row r="477" spans="2:2" x14ac:dyDescent="0.25">
      <c r="B477" s="43"/>
    </row>
    <row r="478" spans="2:2" x14ac:dyDescent="0.25">
      <c r="B478" s="43"/>
    </row>
    <row r="479" spans="2:2" x14ac:dyDescent="0.25">
      <c r="B479" s="43"/>
    </row>
    <row r="480" spans="2:2" x14ac:dyDescent="0.25">
      <c r="B480" s="43"/>
    </row>
    <row r="481" spans="2:2" x14ac:dyDescent="0.25">
      <c r="B481" s="43"/>
    </row>
    <row r="482" spans="2:2" x14ac:dyDescent="0.25">
      <c r="B482" s="43"/>
    </row>
    <row r="483" spans="2:2" x14ac:dyDescent="0.25">
      <c r="B483" s="43"/>
    </row>
    <row r="484" spans="2:2" x14ac:dyDescent="0.25">
      <c r="B484" s="43"/>
    </row>
    <row r="485" spans="2:2" x14ac:dyDescent="0.25">
      <c r="B485" s="43"/>
    </row>
    <row r="486" spans="2:2" x14ac:dyDescent="0.25">
      <c r="B486" s="43"/>
    </row>
    <row r="487" spans="2:2" x14ac:dyDescent="0.25">
      <c r="B487" s="43"/>
    </row>
    <row r="488" spans="2:2" x14ac:dyDescent="0.25">
      <c r="B488" s="43"/>
    </row>
    <row r="489" spans="2:2" x14ac:dyDescent="0.25">
      <c r="B489" s="43"/>
    </row>
    <row r="490" spans="2:2" x14ac:dyDescent="0.25">
      <c r="B490" s="43"/>
    </row>
    <row r="491" spans="2:2" x14ac:dyDescent="0.25">
      <c r="B491" s="43"/>
    </row>
    <row r="492" spans="2:2" x14ac:dyDescent="0.25">
      <c r="B492" s="43"/>
    </row>
    <row r="493" spans="2:2" x14ac:dyDescent="0.25">
      <c r="B493" s="43"/>
    </row>
    <row r="494" spans="2:2" x14ac:dyDescent="0.25">
      <c r="B494" s="43"/>
    </row>
    <row r="495" spans="2:2" x14ac:dyDescent="0.25">
      <c r="B495" s="43"/>
    </row>
    <row r="496" spans="2:2" x14ac:dyDescent="0.25">
      <c r="B496" s="43"/>
    </row>
    <row r="497" spans="2:2" x14ac:dyDescent="0.25">
      <c r="B497" s="43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497"/>
  <sheetViews>
    <sheetView workbookViewId="0"/>
  </sheetViews>
  <sheetFormatPr defaultColWidth="5.7109375" defaultRowHeight="15" x14ac:dyDescent="0.25"/>
  <cols>
    <col min="1" max="1" width="11.5703125" customWidth="1"/>
    <col min="2" max="32" width="7.7109375" style="44" customWidth="1"/>
    <col min="33" max="33" width="12.7109375" customWidth="1"/>
    <col min="257" max="257" width="11.5703125" customWidth="1"/>
    <col min="258" max="288" width="7.7109375" customWidth="1"/>
    <col min="289" max="289" width="12.7109375" customWidth="1"/>
    <col min="513" max="513" width="11.5703125" customWidth="1"/>
    <col min="514" max="544" width="7.7109375" customWidth="1"/>
    <col min="545" max="545" width="12.7109375" customWidth="1"/>
    <col min="769" max="769" width="11.5703125" customWidth="1"/>
    <col min="770" max="800" width="7.7109375" customWidth="1"/>
    <col min="801" max="801" width="12.7109375" customWidth="1"/>
    <col min="1025" max="1025" width="11.5703125" customWidth="1"/>
    <col min="1026" max="1056" width="7.7109375" customWidth="1"/>
    <col min="1057" max="1057" width="12.7109375" customWidth="1"/>
    <col min="1281" max="1281" width="11.5703125" customWidth="1"/>
    <col min="1282" max="1312" width="7.7109375" customWidth="1"/>
    <col min="1313" max="1313" width="12.7109375" customWidth="1"/>
    <col min="1537" max="1537" width="11.5703125" customWidth="1"/>
    <col min="1538" max="1568" width="7.7109375" customWidth="1"/>
    <col min="1569" max="1569" width="12.7109375" customWidth="1"/>
    <col min="1793" max="1793" width="11.5703125" customWidth="1"/>
    <col min="1794" max="1824" width="7.7109375" customWidth="1"/>
    <col min="1825" max="1825" width="12.7109375" customWidth="1"/>
    <col min="2049" max="2049" width="11.5703125" customWidth="1"/>
    <col min="2050" max="2080" width="7.7109375" customWidth="1"/>
    <col min="2081" max="2081" width="12.7109375" customWidth="1"/>
    <col min="2305" max="2305" width="11.5703125" customWidth="1"/>
    <col min="2306" max="2336" width="7.7109375" customWidth="1"/>
    <col min="2337" max="2337" width="12.7109375" customWidth="1"/>
    <col min="2561" max="2561" width="11.5703125" customWidth="1"/>
    <col min="2562" max="2592" width="7.7109375" customWidth="1"/>
    <col min="2593" max="2593" width="12.7109375" customWidth="1"/>
    <col min="2817" max="2817" width="11.5703125" customWidth="1"/>
    <col min="2818" max="2848" width="7.7109375" customWidth="1"/>
    <col min="2849" max="2849" width="12.7109375" customWidth="1"/>
    <col min="3073" max="3073" width="11.5703125" customWidth="1"/>
    <col min="3074" max="3104" width="7.7109375" customWidth="1"/>
    <col min="3105" max="3105" width="12.7109375" customWidth="1"/>
    <col min="3329" max="3329" width="11.5703125" customWidth="1"/>
    <col min="3330" max="3360" width="7.7109375" customWidth="1"/>
    <col min="3361" max="3361" width="12.7109375" customWidth="1"/>
    <col min="3585" max="3585" width="11.5703125" customWidth="1"/>
    <col min="3586" max="3616" width="7.7109375" customWidth="1"/>
    <col min="3617" max="3617" width="12.7109375" customWidth="1"/>
    <col min="3841" max="3841" width="11.5703125" customWidth="1"/>
    <col min="3842" max="3872" width="7.7109375" customWidth="1"/>
    <col min="3873" max="3873" width="12.7109375" customWidth="1"/>
    <col min="4097" max="4097" width="11.5703125" customWidth="1"/>
    <col min="4098" max="4128" width="7.7109375" customWidth="1"/>
    <col min="4129" max="4129" width="12.7109375" customWidth="1"/>
    <col min="4353" max="4353" width="11.5703125" customWidth="1"/>
    <col min="4354" max="4384" width="7.7109375" customWidth="1"/>
    <col min="4385" max="4385" width="12.7109375" customWidth="1"/>
    <col min="4609" max="4609" width="11.5703125" customWidth="1"/>
    <col min="4610" max="4640" width="7.7109375" customWidth="1"/>
    <col min="4641" max="4641" width="12.7109375" customWidth="1"/>
    <col min="4865" max="4865" width="11.5703125" customWidth="1"/>
    <col min="4866" max="4896" width="7.7109375" customWidth="1"/>
    <col min="4897" max="4897" width="12.7109375" customWidth="1"/>
    <col min="5121" max="5121" width="11.5703125" customWidth="1"/>
    <col min="5122" max="5152" width="7.7109375" customWidth="1"/>
    <col min="5153" max="5153" width="12.7109375" customWidth="1"/>
    <col min="5377" max="5377" width="11.5703125" customWidth="1"/>
    <col min="5378" max="5408" width="7.7109375" customWidth="1"/>
    <col min="5409" max="5409" width="12.7109375" customWidth="1"/>
    <col min="5633" max="5633" width="11.5703125" customWidth="1"/>
    <col min="5634" max="5664" width="7.7109375" customWidth="1"/>
    <col min="5665" max="5665" width="12.7109375" customWidth="1"/>
    <col min="5889" max="5889" width="11.5703125" customWidth="1"/>
    <col min="5890" max="5920" width="7.7109375" customWidth="1"/>
    <col min="5921" max="5921" width="12.7109375" customWidth="1"/>
    <col min="6145" max="6145" width="11.5703125" customWidth="1"/>
    <col min="6146" max="6176" width="7.7109375" customWidth="1"/>
    <col min="6177" max="6177" width="12.7109375" customWidth="1"/>
    <col min="6401" max="6401" width="11.5703125" customWidth="1"/>
    <col min="6402" max="6432" width="7.7109375" customWidth="1"/>
    <col min="6433" max="6433" width="12.7109375" customWidth="1"/>
    <col min="6657" max="6657" width="11.5703125" customWidth="1"/>
    <col min="6658" max="6688" width="7.7109375" customWidth="1"/>
    <col min="6689" max="6689" width="12.7109375" customWidth="1"/>
    <col min="6913" max="6913" width="11.5703125" customWidth="1"/>
    <col min="6914" max="6944" width="7.7109375" customWidth="1"/>
    <col min="6945" max="6945" width="12.7109375" customWidth="1"/>
    <col min="7169" max="7169" width="11.5703125" customWidth="1"/>
    <col min="7170" max="7200" width="7.7109375" customWidth="1"/>
    <col min="7201" max="7201" width="12.7109375" customWidth="1"/>
    <col min="7425" max="7425" width="11.5703125" customWidth="1"/>
    <col min="7426" max="7456" width="7.7109375" customWidth="1"/>
    <col min="7457" max="7457" width="12.7109375" customWidth="1"/>
    <col min="7681" max="7681" width="11.5703125" customWidth="1"/>
    <col min="7682" max="7712" width="7.7109375" customWidth="1"/>
    <col min="7713" max="7713" width="12.7109375" customWidth="1"/>
    <col min="7937" max="7937" width="11.5703125" customWidth="1"/>
    <col min="7938" max="7968" width="7.7109375" customWidth="1"/>
    <col min="7969" max="7969" width="12.7109375" customWidth="1"/>
    <col min="8193" max="8193" width="11.5703125" customWidth="1"/>
    <col min="8194" max="8224" width="7.7109375" customWidth="1"/>
    <col min="8225" max="8225" width="12.7109375" customWidth="1"/>
    <col min="8449" max="8449" width="11.5703125" customWidth="1"/>
    <col min="8450" max="8480" width="7.7109375" customWidth="1"/>
    <col min="8481" max="8481" width="12.7109375" customWidth="1"/>
    <col min="8705" max="8705" width="11.5703125" customWidth="1"/>
    <col min="8706" max="8736" width="7.7109375" customWidth="1"/>
    <col min="8737" max="8737" width="12.7109375" customWidth="1"/>
    <col min="8961" max="8961" width="11.5703125" customWidth="1"/>
    <col min="8962" max="8992" width="7.7109375" customWidth="1"/>
    <col min="8993" max="8993" width="12.7109375" customWidth="1"/>
    <col min="9217" max="9217" width="11.5703125" customWidth="1"/>
    <col min="9218" max="9248" width="7.7109375" customWidth="1"/>
    <col min="9249" max="9249" width="12.7109375" customWidth="1"/>
    <col min="9473" max="9473" width="11.5703125" customWidth="1"/>
    <col min="9474" max="9504" width="7.7109375" customWidth="1"/>
    <col min="9505" max="9505" width="12.7109375" customWidth="1"/>
    <col min="9729" max="9729" width="11.5703125" customWidth="1"/>
    <col min="9730" max="9760" width="7.7109375" customWidth="1"/>
    <col min="9761" max="9761" width="12.7109375" customWidth="1"/>
    <col min="9985" max="9985" width="11.5703125" customWidth="1"/>
    <col min="9986" max="10016" width="7.7109375" customWidth="1"/>
    <col min="10017" max="10017" width="12.7109375" customWidth="1"/>
    <col min="10241" max="10241" width="11.5703125" customWidth="1"/>
    <col min="10242" max="10272" width="7.7109375" customWidth="1"/>
    <col min="10273" max="10273" width="12.7109375" customWidth="1"/>
    <col min="10497" max="10497" width="11.5703125" customWidth="1"/>
    <col min="10498" max="10528" width="7.7109375" customWidth="1"/>
    <col min="10529" max="10529" width="12.7109375" customWidth="1"/>
    <col min="10753" max="10753" width="11.5703125" customWidth="1"/>
    <col min="10754" max="10784" width="7.7109375" customWidth="1"/>
    <col min="10785" max="10785" width="12.7109375" customWidth="1"/>
    <col min="11009" max="11009" width="11.5703125" customWidth="1"/>
    <col min="11010" max="11040" width="7.7109375" customWidth="1"/>
    <col min="11041" max="11041" width="12.7109375" customWidth="1"/>
    <col min="11265" max="11265" width="11.5703125" customWidth="1"/>
    <col min="11266" max="11296" width="7.7109375" customWidth="1"/>
    <col min="11297" max="11297" width="12.7109375" customWidth="1"/>
    <col min="11521" max="11521" width="11.5703125" customWidth="1"/>
    <col min="11522" max="11552" width="7.7109375" customWidth="1"/>
    <col min="11553" max="11553" width="12.7109375" customWidth="1"/>
    <col min="11777" max="11777" width="11.5703125" customWidth="1"/>
    <col min="11778" max="11808" width="7.7109375" customWidth="1"/>
    <col min="11809" max="11809" width="12.7109375" customWidth="1"/>
    <col min="12033" max="12033" width="11.5703125" customWidth="1"/>
    <col min="12034" max="12064" width="7.7109375" customWidth="1"/>
    <col min="12065" max="12065" width="12.7109375" customWidth="1"/>
    <col min="12289" max="12289" width="11.5703125" customWidth="1"/>
    <col min="12290" max="12320" width="7.7109375" customWidth="1"/>
    <col min="12321" max="12321" width="12.7109375" customWidth="1"/>
    <col min="12545" max="12545" width="11.5703125" customWidth="1"/>
    <col min="12546" max="12576" width="7.7109375" customWidth="1"/>
    <col min="12577" max="12577" width="12.7109375" customWidth="1"/>
    <col min="12801" max="12801" width="11.5703125" customWidth="1"/>
    <col min="12802" max="12832" width="7.7109375" customWidth="1"/>
    <col min="12833" max="12833" width="12.7109375" customWidth="1"/>
    <col min="13057" max="13057" width="11.5703125" customWidth="1"/>
    <col min="13058" max="13088" width="7.7109375" customWidth="1"/>
    <col min="13089" max="13089" width="12.7109375" customWidth="1"/>
    <col min="13313" max="13313" width="11.5703125" customWidth="1"/>
    <col min="13314" max="13344" width="7.7109375" customWidth="1"/>
    <col min="13345" max="13345" width="12.7109375" customWidth="1"/>
    <col min="13569" max="13569" width="11.5703125" customWidth="1"/>
    <col min="13570" max="13600" width="7.7109375" customWidth="1"/>
    <col min="13601" max="13601" width="12.7109375" customWidth="1"/>
    <col min="13825" max="13825" width="11.5703125" customWidth="1"/>
    <col min="13826" max="13856" width="7.7109375" customWidth="1"/>
    <col min="13857" max="13857" width="12.7109375" customWidth="1"/>
    <col min="14081" max="14081" width="11.5703125" customWidth="1"/>
    <col min="14082" max="14112" width="7.7109375" customWidth="1"/>
    <col min="14113" max="14113" width="12.7109375" customWidth="1"/>
    <col min="14337" max="14337" width="11.5703125" customWidth="1"/>
    <col min="14338" max="14368" width="7.7109375" customWidth="1"/>
    <col min="14369" max="14369" width="12.7109375" customWidth="1"/>
    <col min="14593" max="14593" width="11.5703125" customWidth="1"/>
    <col min="14594" max="14624" width="7.7109375" customWidth="1"/>
    <col min="14625" max="14625" width="12.7109375" customWidth="1"/>
    <col min="14849" max="14849" width="11.5703125" customWidth="1"/>
    <col min="14850" max="14880" width="7.7109375" customWidth="1"/>
    <col min="14881" max="14881" width="12.7109375" customWidth="1"/>
    <col min="15105" max="15105" width="11.5703125" customWidth="1"/>
    <col min="15106" max="15136" width="7.7109375" customWidth="1"/>
    <col min="15137" max="15137" width="12.7109375" customWidth="1"/>
    <col min="15361" max="15361" width="11.5703125" customWidth="1"/>
    <col min="15362" max="15392" width="7.7109375" customWidth="1"/>
    <col min="15393" max="15393" width="12.7109375" customWidth="1"/>
    <col min="15617" max="15617" width="11.5703125" customWidth="1"/>
    <col min="15618" max="15648" width="7.7109375" customWidth="1"/>
    <col min="15649" max="15649" width="12.7109375" customWidth="1"/>
    <col min="15873" max="15873" width="11.5703125" customWidth="1"/>
    <col min="15874" max="15904" width="7.7109375" customWidth="1"/>
    <col min="15905" max="15905" width="12.7109375" customWidth="1"/>
    <col min="16129" max="16129" width="11.5703125" customWidth="1"/>
    <col min="16130" max="16160" width="7.7109375" customWidth="1"/>
    <col min="16161" max="16161" width="12.7109375" customWidth="1"/>
  </cols>
  <sheetData>
    <row r="1" spans="1:32" ht="18" x14ac:dyDescent="0.25">
      <c r="A1" s="1"/>
      <c r="B1" s="2" t="str">
        <f>'[7]Dia 1 (b)'!C1</f>
        <v xml:space="preserve"> JULHO DE  1994</v>
      </c>
      <c r="C1" s="3"/>
      <c r="D1" s="4"/>
      <c r="E1" s="5"/>
      <c r="F1" s="2"/>
      <c r="G1" s="3"/>
      <c r="H1" s="3"/>
      <c r="I1" s="3"/>
      <c r="J1" s="3"/>
      <c r="K1" s="3"/>
      <c r="L1" s="3"/>
      <c r="M1" s="3"/>
      <c r="N1" s="6"/>
      <c r="O1" s="7"/>
      <c r="P1" s="8"/>
      <c r="Q1" s="7"/>
      <c r="R1" s="7"/>
      <c r="S1" s="7"/>
      <c r="T1" s="7"/>
      <c r="U1" s="7"/>
      <c r="V1" s="9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thickBot="1" x14ac:dyDescent="0.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0.100000000000001" customHeight="1" thickBot="1" x14ac:dyDescent="0.3">
      <c r="A3" s="10" t="s">
        <v>0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  <c r="X3" s="11">
        <v>23</v>
      </c>
      <c r="Y3" s="11">
        <v>24</v>
      </c>
      <c r="Z3" s="12">
        <v>25</v>
      </c>
      <c r="AA3" s="13">
        <v>26</v>
      </c>
      <c r="AB3" s="13">
        <v>27</v>
      </c>
      <c r="AC3" s="13">
        <v>28</v>
      </c>
      <c r="AD3" s="13">
        <v>29</v>
      </c>
      <c r="AE3" s="13">
        <v>30</v>
      </c>
      <c r="AF3" s="14">
        <v>31</v>
      </c>
    </row>
    <row r="4" spans="1:32" ht="20.100000000000001" customHeight="1" x14ac:dyDescent="0.25">
      <c r="A4" s="15">
        <v>1</v>
      </c>
      <c r="B4" s="16">
        <f>'[7]Dia 1 (b)'!$X10</f>
        <v>8.3895498241498849</v>
      </c>
      <c r="C4" s="16">
        <f>'[7]Dia 2 (b)'!$X10</f>
        <v>9.250252684615571</v>
      </c>
      <c r="D4" s="16">
        <f>'[7]Dia 3 (b)'!$X10</f>
        <v>12.090394050329287</v>
      </c>
      <c r="E4" s="16">
        <f>'[7]Dia 4 (b)'!$X10</f>
        <v>11.037688455742652</v>
      </c>
      <c r="F4" s="16">
        <f>'[7]Dia 5 (b)'!$X10</f>
        <v>10.940393411392652</v>
      </c>
      <c r="G4" s="16">
        <f>'[7]Dia 6 (b)'!$X10</f>
        <v>10.16488459537444</v>
      </c>
      <c r="H4" s="16">
        <f>'[7]Dia 7 (b)'!$X10</f>
        <v>8.6703838516541172</v>
      </c>
      <c r="I4" s="16">
        <f>'[7]Dia 8 (b)'!$X10</f>
        <v>11.465618500196483</v>
      </c>
      <c r="J4" s="16">
        <f>'[7]Dia 9 (b)'!$X10</f>
        <v>9.2918369791578765</v>
      </c>
      <c r="K4" s="16">
        <f>'[7]Dia 10 (b)'!$X10</f>
        <v>4.1845496770342834</v>
      </c>
      <c r="L4" s="16">
        <f>'[7]Dia 11 (b)'!$X10</f>
        <v>6.6507523289541401</v>
      </c>
      <c r="M4" s="16">
        <f>'[7]Dia 12 (b)'!$X10</f>
        <v>7.2291748537466942</v>
      </c>
      <c r="N4" s="16">
        <f>'[7]Dia 13 (b)'!$X10</f>
        <v>8.0046337631123823</v>
      </c>
      <c r="O4" s="16">
        <f>'[7]Dia 14 (b)'!$X10</f>
        <v>7.7412762889376223</v>
      </c>
      <c r="P4" s="16">
        <f>'[7]Dia 15 (b)'!$X10</f>
        <v>8.0732107989001456</v>
      </c>
      <c r="Q4" s="16">
        <f>'[7]Dia 16 (b)'!$X10</f>
        <v>8.2282649094764153</v>
      </c>
      <c r="R4" s="16">
        <f>'[7]Dia 17 (b)'!$X10</f>
        <v>7.4128231733419065</v>
      </c>
      <c r="S4" s="16">
        <f>'[7]Dia 18 (b)'!$X10</f>
        <v>8.8360665293571898</v>
      </c>
      <c r="T4" s="16">
        <f>'[7]Dia 19 (b)'!$X10</f>
        <v>8.5248208189249581</v>
      </c>
      <c r="U4" s="16">
        <f>'[7]Dia 20 (b)'!$X10</f>
        <v>8.2020477145305843</v>
      </c>
      <c r="V4" s="16">
        <f>'[7]Dia 21 (b)'!$X10</f>
        <v>7.8053836789039179</v>
      </c>
      <c r="W4" s="16">
        <f>'[7]Dia 22 (b)'!$X10</f>
        <v>8.9037121663575931</v>
      </c>
      <c r="X4" s="16">
        <f>'[7]Dia 23 (b)'!$X10</f>
        <v>13.362363243739569</v>
      </c>
      <c r="Y4" s="16">
        <f>'[7]Dia 24 (b)'!$X10</f>
        <v>8.4002701203746017</v>
      </c>
      <c r="Z4" s="16">
        <f>'[7]Dia 25 (b)'!$X10</f>
        <v>8.9634135162922544</v>
      </c>
      <c r="AA4" s="16">
        <f>'[7]Dia 26 (b)'!$X10</f>
        <v>9.2076371784623721</v>
      </c>
      <c r="AB4" s="16">
        <f>'[7]Dia 27 (b)'!$X10</f>
        <v>9.924614244028616</v>
      </c>
      <c r="AC4" s="16">
        <f>'[7]Dia 28 (b)'!$X10</f>
        <v>7.4576199000460601</v>
      </c>
      <c r="AD4" s="16">
        <f>'[7]Dia 29 (b)'!$X10</f>
        <v>9.9709000412247555</v>
      </c>
      <c r="AE4" s="16">
        <f>'[7]Dia 30 (b)'!$X10</f>
        <v>10.230021303289941</v>
      </c>
      <c r="AF4" s="16">
        <f>'[7]Dia 31 (b)'!$X10</f>
        <v>10.253810702899941</v>
      </c>
    </row>
    <row r="5" spans="1:32" ht="20.100000000000001" customHeight="1" x14ac:dyDescent="0.25">
      <c r="A5" s="15">
        <v>2</v>
      </c>
      <c r="B5" s="16">
        <f>'[7]Dia 1 (b)'!$X11</f>
        <v>8.3682729230790631</v>
      </c>
      <c r="C5" s="16">
        <f>'[7]Dia 2 (b)'!$X11</f>
        <v>9.4230861840925648</v>
      </c>
      <c r="D5" s="16">
        <f>'[7]Dia 3 (b)'!$X11</f>
        <v>11.939544268640583</v>
      </c>
      <c r="E5" s="16">
        <f>'[7]Dia 4 (b)'!$X11</f>
        <v>10.851386695315336</v>
      </c>
      <c r="F5" s="16">
        <f>'[7]Dia 5 (b)'!$X11</f>
        <v>10.684300357849528</v>
      </c>
      <c r="G5" s="16">
        <f>'[7]Dia 6 (b)'!$X11</f>
        <v>10.822131652730469</v>
      </c>
      <c r="H5" s="16">
        <f>'[7]Dia 7 (b)'!$X11</f>
        <v>9.0571239796351399</v>
      </c>
      <c r="I5" s="16">
        <f>'[7]Dia 8 (b)'!$X11</f>
        <v>11.91327032513882</v>
      </c>
      <c r="J5" s="16">
        <f>'[7]Dia 9 (b)'!$X11</f>
        <v>8.8928384140729015</v>
      </c>
      <c r="K5" s="16">
        <f>'[7]Dia 10 (b)'!$X11</f>
        <v>4.1078232430250727</v>
      </c>
      <c r="L5" s="16">
        <f>'[7]Dia 11 (b)'!$X11</f>
        <v>6.9212455580366683</v>
      </c>
      <c r="M5" s="16">
        <f>'[7]Dia 12 (b)'!$X11</f>
        <v>7.1339583047853523</v>
      </c>
      <c r="N5" s="16">
        <f>'[7]Dia 13 (b)'!$X11</f>
        <v>7.9835282528403848</v>
      </c>
      <c r="O5" s="16">
        <f>'[7]Dia 14 (b)'!$X11</f>
        <v>7.5782807118844184</v>
      </c>
      <c r="P5" s="16">
        <f>'[7]Dia 15 (b)'!$X11</f>
        <v>7.7746699642703003</v>
      </c>
      <c r="Q5" s="16">
        <f>'[7]Dia 16 (b)'!$X11</f>
        <v>8.2496900635548585</v>
      </c>
      <c r="R5" s="16">
        <f>'[7]Dia 17 (b)'!$X11</f>
        <v>6.9758628831800191</v>
      </c>
      <c r="S5" s="16">
        <f>'[7]Dia 18 (b)'!$X11</f>
        <v>8.7296390653046121</v>
      </c>
      <c r="T5" s="16">
        <f>'[7]Dia 19 (b)'!$X11</f>
        <v>8.5233552314009149</v>
      </c>
      <c r="U5" s="16">
        <f>'[7]Dia 20 (b)'!$X11</f>
        <v>8.2733416687365171</v>
      </c>
      <c r="V5" s="16">
        <f>'[7]Dia 21 (b)'!$X11</f>
        <v>8.3105902690815743</v>
      </c>
      <c r="W5" s="16">
        <f>'[7]Dia 22 (b)'!$X11</f>
        <v>8.9604160423926977</v>
      </c>
      <c r="X5" s="16">
        <f>'[7]Dia 23 (b)'!$X11</f>
        <v>12.617037054248053</v>
      </c>
      <c r="Y5" s="16">
        <f>'[7]Dia 24 (b)'!$X11</f>
        <v>8.2346677581053545</v>
      </c>
      <c r="Z5" s="16">
        <f>'[7]Dia 25 (b)'!$X11</f>
        <v>8.9997947124490008</v>
      </c>
      <c r="AA5" s="16">
        <f>'[7]Dia 26 (b)'!$X11</f>
        <v>9.4057876340698847</v>
      </c>
      <c r="AB5" s="16">
        <f>'[7]Dia 27 (b)'!$X11</f>
        <v>9.5306522401258906</v>
      </c>
      <c r="AC5" s="16">
        <f>'[7]Dia 28 (b)'!$X11</f>
        <v>7.4687448118158608</v>
      </c>
      <c r="AD5" s="16">
        <f>'[7]Dia 29 (b)'!$X11</f>
        <v>10.328772175345335</v>
      </c>
      <c r="AE5" s="16">
        <f>'[7]Dia 30 (b)'!$X11</f>
        <v>10.377061298658782</v>
      </c>
      <c r="AF5" s="16">
        <f>'[7]Dia 31 (b)'!$X11</f>
        <v>10.049676071943141</v>
      </c>
    </row>
    <row r="6" spans="1:32" ht="20.100000000000001" customHeight="1" x14ac:dyDescent="0.25">
      <c r="A6" s="15">
        <v>3</v>
      </c>
      <c r="B6" s="16">
        <f>'[7]Dia 1 (b)'!$X12</f>
        <v>8.4881734995122073</v>
      </c>
      <c r="C6" s="16">
        <f>'[7]Dia 2 (b)'!$X12</f>
        <v>9.2197021862335475</v>
      </c>
      <c r="D6" s="16">
        <f>'[7]Dia 3 (b)'!$X12</f>
        <v>11.944229998312089</v>
      </c>
      <c r="E6" s="16">
        <f>'[7]Dia 4 (b)'!$X12</f>
        <v>10.926070025911573</v>
      </c>
      <c r="F6" s="16">
        <f>'[7]Dia 5 (b)'!$X12</f>
        <v>10.734314032801654</v>
      </c>
      <c r="G6" s="16">
        <f>'[7]Dia 6 (b)'!$X12</f>
        <v>10.894696656530696</v>
      </c>
      <c r="H6" s="16">
        <f>'[7]Dia 7 (b)'!$X12</f>
        <v>9.2599739673496444</v>
      </c>
      <c r="I6" s="16">
        <f>'[7]Dia 8 (b)'!$X12</f>
        <v>11.90464140490176</v>
      </c>
      <c r="J6" s="16">
        <f>'[7]Dia 9 (b)'!$X12</f>
        <v>7.8668758968023678</v>
      </c>
      <c r="K6" s="16">
        <f>'[7]Dia 10 (b)'!$X12</f>
        <v>4.3819090634264537</v>
      </c>
      <c r="L6" s="16">
        <f>'[7]Dia 11 (b)'!$X12</f>
        <v>7.213391505745312</v>
      </c>
      <c r="M6" s="16">
        <f>'[7]Dia 12 (b)'!$X12</f>
        <v>6.8830990722629233</v>
      </c>
      <c r="N6" s="16">
        <f>'[7]Dia 13 (b)'!$X12</f>
        <v>8.2635579258140233</v>
      </c>
      <c r="O6" s="16">
        <f>'[7]Dia 14 (b)'!$X12</f>
        <v>7.6849028659731706</v>
      </c>
      <c r="P6" s="16">
        <f>'[7]Dia 15 (b)'!$X12</f>
        <v>7.8325497563525612</v>
      </c>
      <c r="Q6" s="16">
        <f>'[7]Dia 16 (b)'!$X12</f>
        <v>7.9832872257133349</v>
      </c>
      <c r="R6" s="16">
        <f>'[7]Dia 17 (b)'!$X12</f>
        <v>7.0656261545708343</v>
      </c>
      <c r="S6" s="16">
        <f>'[7]Dia 18 (b)'!$X12</f>
        <v>8.5607036818497093</v>
      </c>
      <c r="T6" s="16">
        <f>'[7]Dia 19 (b)'!$X12</f>
        <v>8.6290470349811237</v>
      </c>
      <c r="U6" s="16">
        <f>'[7]Dia 20 (b)'!$X12</f>
        <v>8.2755587266838475</v>
      </c>
      <c r="V6" s="16">
        <f>'[7]Dia 21 (b)'!$X12</f>
        <v>8.2288667739051871</v>
      </c>
      <c r="W6" s="16">
        <f>'[7]Dia 22 (b)'!$X12</f>
        <v>8.891289580842324</v>
      </c>
      <c r="X6" s="16">
        <f>'[7]Dia 23 (b)'!$X12</f>
        <v>12.436876482813668</v>
      </c>
      <c r="Y6" s="16">
        <f>'[7]Dia 24 (b)'!$X12</f>
        <v>8.1854381255301973</v>
      </c>
      <c r="Z6" s="16">
        <f>'[7]Dia 25 (b)'!$X12</f>
        <v>9.0073368040675987</v>
      </c>
      <c r="AA6" s="16">
        <f>'[7]Dia 26 (b)'!$X12</f>
        <v>9.1240634418398763</v>
      </c>
      <c r="AB6" s="16">
        <f>'[7]Dia 27 (b)'!$X12</f>
        <v>9.4719795159947555</v>
      </c>
      <c r="AC6" s="16">
        <f>'[7]Dia 28 (b)'!$X12</f>
        <v>7.4728404809560471</v>
      </c>
      <c r="AD6" s="16">
        <f>'[7]Dia 29 (b)'!$X12</f>
        <v>10.398050216786341</v>
      </c>
      <c r="AE6" s="16">
        <f>'[7]Dia 30 (b)'!$X12</f>
        <v>10.034110527315065</v>
      </c>
      <c r="AF6" s="16">
        <f>'[7]Dia 31 (b)'!$X12</f>
        <v>9.2062610201620707</v>
      </c>
    </row>
    <row r="7" spans="1:32" ht="20.100000000000001" customHeight="1" x14ac:dyDescent="0.25">
      <c r="A7" s="15">
        <v>4</v>
      </c>
      <c r="B7" s="16">
        <f>'[7]Dia 1 (b)'!$X13</f>
        <v>8.4746585692609884</v>
      </c>
      <c r="C7" s="16">
        <f>'[7]Dia 2 (b)'!$X13</f>
        <v>9.062567227309529</v>
      </c>
      <c r="D7" s="16">
        <f>'[7]Dia 3 (b)'!$X13</f>
        <v>11.676662428804466</v>
      </c>
      <c r="E7" s="16">
        <f>'[7]Dia 4 (b)'!$X13</f>
        <v>10.9306522570091</v>
      </c>
      <c r="F7" s="16">
        <f>'[7]Dia 5 (b)'!$X13</f>
        <v>10.737028180165145</v>
      </c>
      <c r="G7" s="16">
        <f>'[7]Dia 6 (b)'!$X13</f>
        <v>10.901462036559121</v>
      </c>
      <c r="H7" s="16">
        <f>'[7]Dia 7 (b)'!$X13</f>
        <v>9.1457213096298915</v>
      </c>
      <c r="I7" s="16">
        <f>'[7]Dia 8 (b)'!$X13</f>
        <v>11.688903017045316</v>
      </c>
      <c r="J7" s="16">
        <f>'[7]Dia 9 (b)'!$X13</f>
        <v>7.3030545875537705</v>
      </c>
      <c r="K7" s="16">
        <f>'[7]Dia 10 (b)'!$X13</f>
        <v>4.3577801679035266</v>
      </c>
      <c r="L7" s="16">
        <f>'[7]Dia 11 (b)'!$X13</f>
        <v>7.3142121016735651</v>
      </c>
      <c r="M7" s="16">
        <f>'[7]Dia 12 (b)'!$X13</f>
        <v>6.8635986710888561</v>
      </c>
      <c r="N7" s="16">
        <f>'[7]Dia 13 (b)'!$X13</f>
        <v>8.3221433329052985</v>
      </c>
      <c r="O7" s="16">
        <f>'[7]Dia 14 (b)'!$X13</f>
        <v>7.6845410556737548</v>
      </c>
      <c r="P7" s="16">
        <f>'[7]Dia 15 (b)'!$X13</f>
        <v>7.7627579749016409</v>
      </c>
      <c r="Q7" s="16">
        <f>'[7]Dia 16 (b)'!$X13</f>
        <v>7.7576580586403647</v>
      </c>
      <c r="R7" s="16">
        <f>'[7]Dia 17 (b)'!$X13</f>
        <v>7.0913089489771535</v>
      </c>
      <c r="S7" s="16">
        <f>'[7]Dia 18 (b)'!$X13</f>
        <v>8.468681950379441</v>
      </c>
      <c r="T7" s="16">
        <f>'[7]Dia 19 (b)'!$X13</f>
        <v>8.699198435031203</v>
      </c>
      <c r="U7" s="16">
        <f>'[7]Dia 20 (b)'!$X13</f>
        <v>8.1707158822709687</v>
      </c>
      <c r="V7" s="16">
        <f>'[7]Dia 21 (b)'!$X13</f>
        <v>8.2289571590958293</v>
      </c>
      <c r="W7" s="16">
        <f>'[7]Dia 22 (b)'!$X13</f>
        <v>9.4367123560849038</v>
      </c>
      <c r="X7" s="16">
        <f>'[7]Dia 23 (b)'!$X13</f>
        <v>12.715710830560079</v>
      </c>
      <c r="Y7" s="16">
        <f>'[7]Dia 24 (b)'!$X13</f>
        <v>7.8625446150769633</v>
      </c>
      <c r="Z7" s="16">
        <f>'[7]Dia 25 (b)'!$X13</f>
        <v>9.0084013132855318</v>
      </c>
      <c r="AA7" s="16">
        <f>'[7]Dia 26 (b)'!$X13</f>
        <v>8.7491222999747293</v>
      </c>
      <c r="AB7" s="16">
        <f>'[7]Dia 27 (b)'!$X13</f>
        <v>9.2487274661297345</v>
      </c>
      <c r="AC7" s="16">
        <f>'[7]Dia 28 (b)'!$X13</f>
        <v>7.7992929301572147</v>
      </c>
      <c r="AD7" s="16">
        <f>'[7]Dia 29 (b)'!$X13</f>
        <v>10.111289140870509</v>
      </c>
      <c r="AE7" s="16">
        <f>'[7]Dia 30 (b)'!$X13</f>
        <v>9.7782906855854499</v>
      </c>
      <c r="AF7" s="16">
        <f>'[7]Dia 31 (b)'!$X13</f>
        <v>10.03546555617698</v>
      </c>
    </row>
    <row r="8" spans="1:32" ht="20.100000000000001" customHeight="1" x14ac:dyDescent="0.25">
      <c r="A8" s="15">
        <v>5</v>
      </c>
      <c r="B8" s="16">
        <f>'[7]Dia 1 (b)'!$X14</f>
        <v>8.6464162472041828</v>
      </c>
      <c r="C8" s="16">
        <f>'[7]Dia 2 (b)'!$X14</f>
        <v>9.1826166740756623</v>
      </c>
      <c r="D8" s="16">
        <f>'[7]Dia 3 (b)'!$X14</f>
        <v>11.674529097489183</v>
      </c>
      <c r="E8" s="16">
        <f>'[7]Dia 4 (b)'!$X14</f>
        <v>10.793699841511062</v>
      </c>
      <c r="F8" s="16">
        <f>'[7]Dia 5 (b)'!$X14</f>
        <v>11.086931905482494</v>
      </c>
      <c r="G8" s="16">
        <f>'[7]Dia 6 (b)'!$X14</f>
        <v>10.903515496686948</v>
      </c>
      <c r="H8" s="16">
        <f>'[7]Dia 7 (b)'!$X14</f>
        <v>9.250125888374594</v>
      </c>
      <c r="I8" s="16">
        <f>'[7]Dia 8 (b)'!$X14</f>
        <v>12.085809444717771</v>
      </c>
      <c r="J8" s="16">
        <f>'[7]Dia 9 (b)'!$X14</f>
        <v>7.0844957596236116</v>
      </c>
      <c r="K8" s="16">
        <f>'[7]Dia 10 (b)'!$X14</f>
        <v>4.8390468355086069</v>
      </c>
      <c r="L8" s="16">
        <f>'[7]Dia 11 (b)'!$X14</f>
        <v>7.2866411019565787</v>
      </c>
      <c r="M8" s="16">
        <f>'[7]Dia 12 (b)'!$X14</f>
        <v>6.6800727881365409</v>
      </c>
      <c r="N8" s="16">
        <f>'[7]Dia 13 (b)'!$X14</f>
        <v>8.1573575010277661</v>
      </c>
      <c r="O8" s="16">
        <f>'[7]Dia 14 (b)'!$X14</f>
        <v>7.651284045240577</v>
      </c>
      <c r="P8" s="16">
        <f>'[7]Dia 15 (b)'!$X14</f>
        <v>7.7408041069514724</v>
      </c>
      <c r="Q8" s="16">
        <f>'[7]Dia 16 (b)'!$X14</f>
        <v>7.737059688940505</v>
      </c>
      <c r="R8" s="16">
        <f>'[7]Dia 17 (b)'!$X14</f>
        <v>7.249867295489457</v>
      </c>
      <c r="S8" s="16">
        <f>'[7]Dia 18 (b)'!$X14</f>
        <v>8.3742035780241562</v>
      </c>
      <c r="T8" s="16">
        <f>'[7]Dia 19 (b)'!$X14</f>
        <v>8.6517632367554196</v>
      </c>
      <c r="U8" s="16">
        <f>'[7]Dia 20 (b)'!$X14</f>
        <v>7.8640823464815943</v>
      </c>
      <c r="V8" s="16">
        <f>'[7]Dia 21 (b)'!$X14</f>
        <v>8.1100859532329093</v>
      </c>
      <c r="W8" s="16">
        <f>'[7]Dia 22 (b)'!$X14</f>
        <v>9.4964033333549995</v>
      </c>
      <c r="X8" s="16">
        <f>'[7]Dia 23 (b)'!$X14</f>
        <v>12.585671199330113</v>
      </c>
      <c r="Y8" s="16">
        <f>'[7]Dia 24 (b)'!$X14</f>
        <v>7.7584162347772381</v>
      </c>
      <c r="Z8" s="16">
        <f>'[7]Dia 25 (b)'!$X14</f>
        <v>8.9160813885822296</v>
      </c>
      <c r="AA8" s="16">
        <f>'[7]Dia 26 (b)'!$X14</f>
        <v>8.7091547537209024</v>
      </c>
      <c r="AB8" s="16">
        <f>'[7]Dia 27 (b)'!$X14</f>
        <v>9.388894436256912</v>
      </c>
      <c r="AC8" s="16">
        <f>'[7]Dia 28 (b)'!$X14</f>
        <v>7.9632226032645539</v>
      </c>
      <c r="AD8" s="16">
        <f>'[7]Dia 29 (b)'!$X14</f>
        <v>10.167846078162578</v>
      </c>
      <c r="AE8" s="16">
        <f>'[7]Dia 30 (b)'!$X14</f>
        <v>9.5732756416543801</v>
      </c>
      <c r="AF8" s="16">
        <f>'[7]Dia 31 (b)'!$X14</f>
        <v>10.198290379549073</v>
      </c>
    </row>
    <row r="9" spans="1:32" ht="20.100000000000001" customHeight="1" x14ac:dyDescent="0.25">
      <c r="A9" s="15">
        <v>6</v>
      </c>
      <c r="B9" s="16">
        <f>'[7]Dia 1 (b)'!$X15</f>
        <v>8.5890887471345323</v>
      </c>
      <c r="C9" s="16">
        <f>'[7]Dia 2 (b)'!$X15</f>
        <v>8.9964940485395335</v>
      </c>
      <c r="D9" s="16">
        <f>'[7]Dia 3 (b)'!$X15</f>
        <v>11.648612349073185</v>
      </c>
      <c r="E9" s="16">
        <f>'[7]Dia 4 (b)'!$X15</f>
        <v>10.672662337177798</v>
      </c>
      <c r="F9" s="16">
        <f>'[7]Dia 5 (b)'!$X15</f>
        <v>11.01505251904274</v>
      </c>
      <c r="G9" s="16">
        <f>'[7]Dia 6 (b)'!$X15</f>
        <v>10.83340776798849</v>
      </c>
      <c r="H9" s="16">
        <f>'[7]Dia 7 (b)'!$X15</f>
        <v>9.5593994215257716</v>
      </c>
      <c r="I9" s="16">
        <f>'[7]Dia 8 (b)'!$X15</f>
        <v>12.262606409798204</v>
      </c>
      <c r="J9" s="16">
        <f>'[7]Dia 9 (b)'!$X15</f>
        <v>6.5006968069232212</v>
      </c>
      <c r="K9" s="16">
        <f>'[7]Dia 10 (b)'!$X15</f>
        <v>4.5131930835782006</v>
      </c>
      <c r="L9" s="16">
        <f>'[7]Dia 11 (b)'!$X15</f>
        <v>7.4350402290734348</v>
      </c>
      <c r="M9" s="16">
        <f>'[7]Dia 12 (b)'!$X15</f>
        <v>6.4535914528939005</v>
      </c>
      <c r="N9" s="16">
        <f>'[7]Dia 13 (b)'!$X15</f>
        <v>8.3247507835852694</v>
      </c>
      <c r="O9" s="16">
        <f>'[7]Dia 14 (b)'!$X15</f>
        <v>7.6651674852459912</v>
      </c>
      <c r="P9" s="16">
        <f>'[7]Dia 15 (b)'!$X15</f>
        <v>7.5022686472275373</v>
      </c>
      <c r="Q9" s="16">
        <f>'[7]Dia 16 (b)'!$X15</f>
        <v>7.631901522973874</v>
      </c>
      <c r="R9" s="16">
        <f>'[7]Dia 17 (b)'!$X15</f>
        <v>7.248759989767235</v>
      </c>
      <c r="S9" s="16">
        <f>'[7]Dia 18 (b)'!$X15</f>
        <v>8.4676594833645336</v>
      </c>
      <c r="T9" s="16">
        <f>'[7]Dia 19 (b)'!$X15</f>
        <v>8.5910194406311078</v>
      </c>
      <c r="U9" s="16">
        <f>'[7]Dia 20 (b)'!$X15</f>
        <v>7.7430910226698648</v>
      </c>
      <c r="V9" s="16">
        <f>'[7]Dia 21 (b)'!$X15</f>
        <v>8.3392091240897148</v>
      </c>
      <c r="W9" s="16">
        <f>'[7]Dia 22 (b)'!$X15</f>
        <v>9.725526636229743</v>
      </c>
      <c r="X9" s="16">
        <f>'[7]Dia 23 (b)'!$X15</f>
        <v>12.318148556320887</v>
      </c>
      <c r="Y9" s="16">
        <f>'[7]Dia 24 (b)'!$X15</f>
        <v>7.7854090734230823</v>
      </c>
      <c r="Z9" s="16">
        <f>'[7]Dia 25 (b)'!$X15</f>
        <v>8.917135304046333</v>
      </c>
      <c r="AA9" s="16">
        <f>'[7]Dia 26 (b)'!$X15</f>
        <v>9.1069512432648434</v>
      </c>
      <c r="AB9" s="16">
        <f>'[7]Dia 27 (b)'!$X15</f>
        <v>9.0006152807625597</v>
      </c>
      <c r="AC9" s="16">
        <f>'[7]Dia 28 (b)'!$X15</f>
        <v>7.8312708282267387</v>
      </c>
      <c r="AD9" s="16">
        <f>'[7]Dia 29 (b)'!$X15</f>
        <v>10.128932186966072</v>
      </c>
      <c r="AE9" s="16">
        <f>'[7]Dia 30 (b)'!$X15</f>
        <v>9.5319405297704058</v>
      </c>
      <c r="AF9" s="16">
        <f>'[7]Dia 31 (b)'!$X15</f>
        <v>9.6320231366985993</v>
      </c>
    </row>
    <row r="10" spans="1:32" ht="20.100000000000001" customHeight="1" x14ac:dyDescent="0.25">
      <c r="A10" s="15">
        <v>7</v>
      </c>
      <c r="B10" s="16">
        <f>'[7]Dia 1 (b)'!$X16</f>
        <v>8.4836716695174115</v>
      </c>
      <c r="C10" s="16">
        <f>'[7]Dia 2 (b)'!$X16</f>
        <v>8.8804406322037099</v>
      </c>
      <c r="D10" s="16">
        <f>'[7]Dia 3 (b)'!$X16</f>
        <v>11.656257713435693</v>
      </c>
      <c r="E10" s="16">
        <f>'[7]Dia 4 (b)'!$X16</f>
        <v>10.929668260421884</v>
      </c>
      <c r="F10" s="16">
        <f>'[7]Dia 5 (b)'!$X16</f>
        <v>11.011284660649133</v>
      </c>
      <c r="G10" s="16">
        <f>'[7]Dia 6 (b)'!$X16</f>
        <v>10.34913490360211</v>
      </c>
      <c r="H10" s="16">
        <f>'[7]Dia 7 (b)'!$X16</f>
        <v>9.8763456062087887</v>
      </c>
      <c r="I10" s="16">
        <f>'[7]Dia 8 (b)'!$X16</f>
        <v>12.023455961838682</v>
      </c>
      <c r="J10" s="16">
        <f>'[7]Dia 9 (b)'!$X16</f>
        <v>6.3518719491045106</v>
      </c>
      <c r="K10" s="16">
        <f>'[7]Dia 10 (b)'!$X16</f>
        <v>4.8779740186273344</v>
      </c>
      <c r="L10" s="16">
        <f>'[7]Dia 11 (b)'!$X16</f>
        <v>7.6892292440371754</v>
      </c>
      <c r="M10" s="16">
        <f>'[7]Dia 12 (b)'!$X16</f>
        <v>6.3460920014863573</v>
      </c>
      <c r="N10" s="16">
        <f>'[7]Dia 13 (b)'!$X16</f>
        <v>8.2649931763245803</v>
      </c>
      <c r="O10" s="16">
        <f>'[7]Dia 14 (b)'!$X16</f>
        <v>7.881490523757833</v>
      </c>
      <c r="P10" s="16">
        <f>'[7]Dia 15 (b)'!$X16</f>
        <v>7.6762034137877446</v>
      </c>
      <c r="Q10" s="16">
        <f>'[7]Dia 16 (b)'!$X16</f>
        <v>7.6303877053034999</v>
      </c>
      <c r="R10" s="16">
        <f>'[7]Dia 17 (b)'!$X16</f>
        <v>7.1908241268515622</v>
      </c>
      <c r="S10" s="16">
        <f>'[7]Dia 18 (b)'!$X16</f>
        <v>8.6506352818654797</v>
      </c>
      <c r="T10" s="16">
        <f>'[7]Dia 19 (b)'!$X16</f>
        <v>8.7583598232521673</v>
      </c>
      <c r="U10" s="16">
        <f>'[7]Dia 20 (b)'!$X16</f>
        <v>7.9597565425091714</v>
      </c>
      <c r="V10" s="16">
        <f>'[7]Dia 21 (b)'!$X16</f>
        <v>8.0352079472124007</v>
      </c>
      <c r="W10" s="16">
        <f>'[7]Dia 22 (b)'!$X16</f>
        <v>9.7369794942426253</v>
      </c>
      <c r="X10" s="16">
        <f>'[7]Dia 23 (b)'!$X16</f>
        <v>12.391209853474232</v>
      </c>
      <c r="Y10" s="16">
        <f>'[7]Dia 24 (b)'!$X16</f>
        <v>7.7677774290442443</v>
      </c>
      <c r="Z10" s="16">
        <f>'[7]Dia 25 (b)'!$X16</f>
        <v>8.9373382167270883</v>
      </c>
      <c r="AA10" s="16">
        <f>'[7]Dia 26 (b)'!$X16</f>
        <v>9.062204297244115</v>
      </c>
      <c r="AB10" s="16">
        <f>'[7]Dia 27 (b)'!$X16</f>
        <v>9.2989225837529332</v>
      </c>
      <c r="AC10" s="16">
        <f>'[7]Dia 28 (b)'!$X16</f>
        <v>8.0928824661774659</v>
      </c>
      <c r="AD10" s="16">
        <f>'[7]Dia 29 (b)'!$X16</f>
        <v>10.080165592418277</v>
      </c>
      <c r="AE10" s="16">
        <f>'[7]Dia 30 (b)'!$X16</f>
        <v>9.3711216302796991</v>
      </c>
      <c r="AF10" s="16">
        <f>'[7]Dia 31 (b)'!$X16</f>
        <v>9.7721765302908192</v>
      </c>
    </row>
    <row r="11" spans="1:32" ht="20.100000000000001" customHeight="1" x14ac:dyDescent="0.25">
      <c r="A11" s="15">
        <v>8</v>
      </c>
      <c r="B11" s="16">
        <f>'[7]Dia 1 (b)'!$X17</f>
        <v>9.2044077786879726</v>
      </c>
      <c r="C11" s="16">
        <f>'[7]Dia 2 (b)'!$X17</f>
        <v>9.6755487990282898</v>
      </c>
      <c r="D11" s="16">
        <f>'[7]Dia 3 (b)'!$X17</f>
        <v>11.685860984221382</v>
      </c>
      <c r="E11" s="16">
        <f>'[7]Dia 4 (b)'!$X17</f>
        <v>11.145526807981762</v>
      </c>
      <c r="F11" s="16">
        <f>'[7]Dia 5 (b)'!$X17</f>
        <v>10.936803941472053</v>
      </c>
      <c r="G11" s="16">
        <f>'[7]Dia 6 (b)'!$X17</f>
        <v>10.580479294355355</v>
      </c>
      <c r="H11" s="16">
        <f>'[7]Dia 7 (b)'!$X17</f>
        <v>10.926245470621593</v>
      </c>
      <c r="I11" s="16">
        <f>'[7]Dia 8 (b)'!$X17</f>
        <v>12.13329682596132</v>
      </c>
      <c r="J11" s="16">
        <f>'[7]Dia 9 (b)'!$X17</f>
        <v>5.1546030294144209</v>
      </c>
      <c r="K11" s="16">
        <f>'[7]Dia 10 (b)'!$X17</f>
        <v>6.2776340613632025</v>
      </c>
      <c r="L11" s="16">
        <f>'[7]Dia 11 (b)'!$X17</f>
        <v>7.9435771227189216</v>
      </c>
      <c r="M11" s="16">
        <f>'[7]Dia 12 (b)'!$X17</f>
        <v>7.5324652278732698</v>
      </c>
      <c r="N11" s="16">
        <f>'[7]Dia 13 (b)'!$X17</f>
        <v>8.2094219559136423</v>
      </c>
      <c r="O11" s="16">
        <f>'[7]Dia 14 (b)'!$X17</f>
        <v>8.7767210720944568</v>
      </c>
      <c r="P11" s="16">
        <f>'[7]Dia 15 (b)'!$X17</f>
        <v>8.4635118656089201</v>
      </c>
      <c r="Q11" s="16">
        <f>'[7]Dia 16 (b)'!$X17</f>
        <v>8.1863292846009958</v>
      </c>
      <c r="R11" s="16">
        <f>'[7]Dia 17 (b)'!$X17</f>
        <v>8.1900367857149323</v>
      </c>
      <c r="S11" s="16">
        <f>'[7]Dia 18 (b)'!$X17</f>
        <v>9.305347661992414</v>
      </c>
      <c r="T11" s="16">
        <f>'[7]Dia 19 (b)'!$X17</f>
        <v>9.5755715926969511</v>
      </c>
      <c r="U11" s="16">
        <f>'[7]Dia 20 (b)'!$X17</f>
        <v>8.1278085029201197</v>
      </c>
      <c r="V11" s="16">
        <f>'[7]Dia 21 (b)'!$X17</f>
        <v>8.9760652428330108</v>
      </c>
      <c r="W11" s="16">
        <f>'[7]Dia 22 (b)'!$X17</f>
        <v>7.8976409720845941</v>
      </c>
      <c r="X11" s="16">
        <f>'[7]Dia 23 (b)'!$X17</f>
        <v>11.175181027996729</v>
      </c>
      <c r="Y11" s="16">
        <f>'[7]Dia 24 (b)'!$X17</f>
        <v>7.5859696787573192</v>
      </c>
      <c r="Z11" s="16">
        <f>'[7]Dia 25 (b)'!$X17</f>
        <v>9.0960518034598223</v>
      </c>
      <c r="AA11" s="16">
        <f>'[7]Dia 26 (b)'!$X17</f>
        <v>10.318037613841076</v>
      </c>
      <c r="AB11" s="16">
        <f>'[7]Dia 27 (b)'!$X17</f>
        <v>10.357006048804097</v>
      </c>
      <c r="AC11" s="16">
        <f>'[7]Dia 28 (b)'!$X17</f>
        <v>8.6502609992055373</v>
      </c>
      <c r="AD11" s="16">
        <f>'[7]Dia 29 (b)'!$X17</f>
        <v>11.45420442975046</v>
      </c>
      <c r="AE11" s="16">
        <f>'[7]Dia 30 (b)'!$X17</f>
        <v>10.741395885998445</v>
      </c>
      <c r="AF11" s="16">
        <f>'[7]Dia 31 (b)'!$X17</f>
        <v>10.531402405275214</v>
      </c>
    </row>
    <row r="12" spans="1:32" ht="20.100000000000001" customHeight="1" x14ac:dyDescent="0.25">
      <c r="A12" s="15">
        <v>9</v>
      </c>
      <c r="B12" s="16">
        <f>'[7]Dia 1 (b)'!$X18</f>
        <v>10.02755367402756</v>
      </c>
      <c r="C12" s="16">
        <f>'[7]Dia 2 (b)'!$X18</f>
        <v>9.8196984104603899</v>
      </c>
      <c r="D12" s="16">
        <f>'[7]Dia 3 (b)'!$X18</f>
        <v>11.664679852992423</v>
      </c>
      <c r="E12" s="16">
        <f>'[7]Dia 4 (b)'!$X18</f>
        <v>11.119584341890999</v>
      </c>
      <c r="F12" s="16">
        <f>'[7]Dia 5 (b)'!$X18</f>
        <v>11.223948084059399</v>
      </c>
      <c r="G12" s="16">
        <f>'[7]Dia 6 (b)'!$X18</f>
        <v>10.608337876140066</v>
      </c>
      <c r="H12" s="16">
        <f>'[7]Dia 7 (b)'!$X18</f>
        <v>10.403904004079884</v>
      </c>
      <c r="I12" s="16">
        <f>'[7]Dia 8 (b)'!$X18</f>
        <v>12.910963130982294</v>
      </c>
      <c r="J12" s="16">
        <f>'[7]Dia 9 (b)'!$X18</f>
        <v>4.2639525641747342</v>
      </c>
      <c r="K12" s="16">
        <f>'[7]Dia 10 (b)'!$X18</f>
        <v>6.530505433077991</v>
      </c>
      <c r="L12" s="16">
        <f>'[7]Dia 11 (b)'!$X18</f>
        <v>8.2278327463808374</v>
      </c>
      <c r="M12" s="16">
        <f>'[7]Dia 12 (b)'!$X18</f>
        <v>7.8810047366280873</v>
      </c>
      <c r="N12" s="16">
        <f>'[7]Dia 13 (b)'!$X18</f>
        <v>8.2684860962187372</v>
      </c>
      <c r="O12" s="16">
        <f>'[7]Dia 14 (b)'!$X18</f>
        <v>8.9915141167094745</v>
      </c>
      <c r="P12" s="16">
        <f>'[7]Dia 15 (b)'!$X18</f>
        <v>9.2927671448135598</v>
      </c>
      <c r="Q12" s="16">
        <f>'[7]Dia 16 (b)'!$X18</f>
        <v>8.8661496739437577</v>
      </c>
      <c r="R12" s="16">
        <f>'[7]Dia 17 (b)'!$X18</f>
        <v>8.7001551626867837</v>
      </c>
      <c r="S12" s="16">
        <f>'[7]Dia 18 (b)'!$X18</f>
        <v>9.5548727360763301</v>
      </c>
      <c r="T12" s="16">
        <f>'[7]Dia 19 (b)'!$X18</f>
        <v>9.7771086676433026</v>
      </c>
      <c r="U12" s="16">
        <f>'[7]Dia 20 (b)'!$X18</f>
        <v>9.2836099789407402</v>
      </c>
      <c r="V12" s="16">
        <f>'[7]Dia 21 (b)'!$X18</f>
        <v>8.7795615012499528</v>
      </c>
      <c r="W12" s="16">
        <f>'[7]Dia 22 (b)'!$X18</f>
        <v>10.407547622757972</v>
      </c>
      <c r="X12" s="16">
        <f>'[7]Dia 23 (b)'!$X18</f>
        <v>9.9221071031155947</v>
      </c>
      <c r="Y12" s="16">
        <f>'[7]Dia 24 (b)'!$X18</f>
        <v>7.5658792755200297</v>
      </c>
      <c r="Z12" s="16">
        <f>'[7]Dia 25 (b)'!$X18</f>
        <v>9.0619362369431204</v>
      </c>
      <c r="AA12" s="16">
        <f>'[7]Dia 26 (b)'!$X18</f>
        <v>10.851445773868804</v>
      </c>
      <c r="AB12" s="16">
        <f>'[7]Dia 27 (b)'!$X18</f>
        <v>10.130850732224914</v>
      </c>
      <c r="AC12" s="16">
        <f>'[7]Dia 28 (b)'!$X18</f>
        <v>8.5638255101625536</v>
      </c>
      <c r="AD12" s="16">
        <f>'[7]Dia 29 (b)'!$X18</f>
        <v>11.639996488676461</v>
      </c>
      <c r="AE12" s="16">
        <f>'[7]Dia 30 (b)'!$X18</f>
        <v>10.656050955910697</v>
      </c>
      <c r="AF12" s="16">
        <f>'[7]Dia 31 (b)'!$X18</f>
        <v>10.742807039135913</v>
      </c>
    </row>
    <row r="13" spans="1:32" ht="20.100000000000001" customHeight="1" x14ac:dyDescent="0.25">
      <c r="A13" s="15">
        <v>10</v>
      </c>
      <c r="B13" s="16">
        <f>'[7]Dia 1 (b)'!$X19</f>
        <v>9.5755186402610413</v>
      </c>
      <c r="C13" s="16">
        <f>'[7]Dia 2 (b)'!$X19</f>
        <v>9.8607825643792442</v>
      </c>
      <c r="D13" s="16">
        <f>'[7]Dia 3 (b)'!$X19</f>
        <v>11.771202012906647</v>
      </c>
      <c r="E13" s="16">
        <f>'[7]Dia 4 (b)'!$X19</f>
        <v>10.780934081007324</v>
      </c>
      <c r="F13" s="16">
        <f>'[7]Dia 5 (b)'!$X19</f>
        <v>11.562943945334485</v>
      </c>
      <c r="G13" s="16">
        <f>'[7]Dia 6 (b)'!$X19</f>
        <v>10.280439204515577</v>
      </c>
      <c r="H13" s="16">
        <f>'[7]Dia 7 (b)'!$X19</f>
        <v>10.383272705882607</v>
      </c>
      <c r="I13" s="16">
        <f>'[7]Dia 8 (b)'!$X19</f>
        <v>12.653790719364586</v>
      </c>
      <c r="J13" s="16">
        <f>'[7]Dia 9 (b)'!$X19</f>
        <v>4.0039368236823316</v>
      </c>
      <c r="K13" s="16">
        <f>'[7]Dia 10 (b)'!$X19</f>
        <v>7.1653567891128382</v>
      </c>
      <c r="L13" s="16">
        <f>'[7]Dia 11 (b)'!$X19</f>
        <v>8.1708677983539069</v>
      </c>
      <c r="M13" s="16">
        <f>'[7]Dia 12 (b)'!$X19</f>
        <v>8.294860152622519</v>
      </c>
      <c r="N13" s="16">
        <f>'[7]Dia 13 (b)'!$X19</f>
        <v>8.2814898012796014</v>
      </c>
      <c r="O13" s="16">
        <f>'[7]Dia 14 (b)'!$X19</f>
        <v>8.8334332180357045</v>
      </c>
      <c r="P13" s="16">
        <f>'[7]Dia 15 (b)'!$X19</f>
        <v>8.8984945654245013</v>
      </c>
      <c r="Q13" s="16">
        <f>'[7]Dia 16 (b)'!$X19</f>
        <v>8.5738999659415907</v>
      </c>
      <c r="R13" s="16">
        <f>'[7]Dia 17 (b)'!$X19</f>
        <v>8.4660569183647922</v>
      </c>
      <c r="S13" s="16">
        <f>'[7]Dia 18 (b)'!$X19</f>
        <v>9.4879217410731389</v>
      </c>
      <c r="T13" s="16">
        <f>'[7]Dia 19 (b)'!$X19</f>
        <v>9.0253367434278111</v>
      </c>
      <c r="U13" s="16">
        <f>'[7]Dia 20 (b)'!$X19</f>
        <v>8.0556943284365108</v>
      </c>
      <c r="V13" s="16">
        <f>'[7]Dia 21 (b)'!$X19</f>
        <v>8.4138272584308318</v>
      </c>
      <c r="W13" s="16">
        <f>'[7]Dia 22 (b)'!$X19</f>
        <v>9.4837105378998796</v>
      </c>
      <c r="X13" s="16">
        <f>'[7]Dia 23 (b)'!$X19</f>
        <v>9.4890446747507777</v>
      </c>
      <c r="Y13" s="16">
        <f>'[7]Dia 24 (b)'!$X19</f>
        <v>8.0714760533305085</v>
      </c>
      <c r="Z13" s="16">
        <f>'[7]Dia 25 (b)'!$X19</f>
        <v>9.2098730539249765</v>
      </c>
      <c r="AA13" s="16">
        <f>'[7]Dia 26 (b)'!$X19</f>
        <v>10.80971268331543</v>
      </c>
      <c r="AB13" s="16">
        <f>'[7]Dia 27 (b)'!$X19</f>
        <v>8.5079688542532512</v>
      </c>
      <c r="AC13" s="16">
        <f>'[7]Dia 28 (b)'!$X19</f>
        <v>8.6215716655050478</v>
      </c>
      <c r="AD13" s="16">
        <f>'[7]Dia 29 (b)'!$X19</f>
        <v>10.756148817905594</v>
      </c>
      <c r="AE13" s="16">
        <f>'[7]Dia 30 (b)'!$X19</f>
        <v>9.9769223344936702</v>
      </c>
      <c r="AF13" s="16">
        <f>'[7]Dia 31 (b)'!$X19</f>
        <v>10.650304415866298</v>
      </c>
    </row>
    <row r="14" spans="1:32" ht="20.100000000000001" customHeight="1" x14ac:dyDescent="0.25">
      <c r="A14" s="15">
        <v>11</v>
      </c>
      <c r="B14" s="16">
        <f>'[7]Dia 1 (b)'!$X20</f>
        <v>9.9985743482667413</v>
      </c>
      <c r="C14" s="16">
        <f>'[7]Dia 2 (b)'!$X20</f>
        <v>9.3791859067313244</v>
      </c>
      <c r="D14" s="16">
        <f>'[7]Dia 3 (b)'!$X20</f>
        <v>11.5525269237892</v>
      </c>
      <c r="E14" s="16">
        <f>'[7]Dia 4 (b)'!$X20</f>
        <v>10.731116761937043</v>
      </c>
      <c r="F14" s="16">
        <f>'[7]Dia 5 (b)'!$X20</f>
        <v>11.664517157509833</v>
      </c>
      <c r="G14" s="16">
        <f>'[7]Dia 6 (b)'!$X20</f>
        <v>10.41951155648483</v>
      </c>
      <c r="H14" s="16">
        <f>'[7]Dia 7 (b)'!$X20</f>
        <v>10.221748046005882</v>
      </c>
      <c r="I14" s="16">
        <f>'[7]Dia 8 (b)'!$X20</f>
        <v>12.53210121847806</v>
      </c>
      <c r="J14" s="16">
        <f>'[7]Dia 9 (b)'!$X20</f>
        <v>3.7373706773083413</v>
      </c>
      <c r="K14" s="16">
        <f>'[7]Dia 10 (b)'!$X20</f>
        <v>7.2758074451551797</v>
      </c>
      <c r="L14" s="16">
        <f>'[7]Dia 11 (b)'!$X20</f>
        <v>7.7143832805081853</v>
      </c>
      <c r="M14" s="16">
        <f>'[7]Dia 12 (b)'!$X20</f>
        <v>7.8012678766842658</v>
      </c>
      <c r="N14" s="16">
        <f>'[7]Dia 13 (b)'!$X20</f>
        <v>8.7986027065344654</v>
      </c>
      <c r="O14" s="16">
        <f>'[7]Dia 14 (b)'!$X20</f>
        <v>8.8783617941776392</v>
      </c>
      <c r="P14" s="16">
        <f>'[7]Dia 15 (b)'!$X20</f>
        <v>8.0689222345838498</v>
      </c>
      <c r="Q14" s="16">
        <f>'[7]Dia 16 (b)'!$X20</f>
        <v>7.7562953913502106</v>
      </c>
      <c r="R14" s="16">
        <f>'[7]Dia 17 (b)'!$X20</f>
        <v>8.1781685822897554</v>
      </c>
      <c r="S14" s="16">
        <f>'[7]Dia 18 (b)'!$X20</f>
        <v>8.7403727976695276</v>
      </c>
      <c r="T14" s="16">
        <f>'[7]Dia 19 (b)'!$X20</f>
        <v>8.2452309608069427</v>
      </c>
      <c r="U14" s="16">
        <f>'[7]Dia 20 (b)'!$X20</f>
        <v>7.4187457454227337</v>
      </c>
      <c r="V14" s="16">
        <f>'[7]Dia 21 (b)'!$X20</f>
        <v>8.4738688567208893</v>
      </c>
      <c r="W14" s="16">
        <f>'[7]Dia 22 (b)'!$X20</f>
        <v>10.014942180736222</v>
      </c>
      <c r="X14" s="16">
        <f>'[7]Dia 23 (b)'!$X20</f>
        <v>9.0458696509736267</v>
      </c>
      <c r="Y14" s="16">
        <f>'[7]Dia 24 (b)'!$X20</f>
        <v>8.1888904373748233</v>
      </c>
      <c r="Z14" s="16">
        <f>'[7]Dia 25 (b)'!$X20</f>
        <v>9.8047843075154208</v>
      </c>
      <c r="AA14" s="16">
        <f>'[7]Dia 26 (b)'!$X20</f>
        <v>10.59013647205883</v>
      </c>
      <c r="AB14" s="16">
        <f>'[7]Dia 27 (b)'!$X20</f>
        <v>8.6071589126629426</v>
      </c>
      <c r="AC14" s="16">
        <f>'[7]Dia 28 (b)'!$X20</f>
        <v>9.1633651175976265</v>
      </c>
      <c r="AD14" s="16">
        <f>'[7]Dia 29 (b)'!$X20</f>
        <v>10.47476656647323</v>
      </c>
      <c r="AE14" s="16">
        <f>'[7]Dia 30 (b)'!$X20</f>
        <v>10.302313364887739</v>
      </c>
      <c r="AF14" s="16">
        <f>'[7]Dia 31 (b)'!$X20</f>
        <v>10.498892873260756</v>
      </c>
    </row>
    <row r="15" spans="1:32" ht="20.100000000000001" customHeight="1" x14ac:dyDescent="0.25">
      <c r="A15" s="15">
        <v>12</v>
      </c>
      <c r="B15" s="16">
        <f>'[7]Dia 1 (b)'!$X21</f>
        <v>9.6678771946536948</v>
      </c>
      <c r="C15" s="16">
        <f>'[7]Dia 2 (b)'!$X21</f>
        <v>9.0517962324049961</v>
      </c>
      <c r="D15" s="16">
        <f>'[7]Dia 3 (b)'!$X21</f>
        <v>11.724159885121475</v>
      </c>
      <c r="E15" s="16">
        <f>'[7]Dia 4 (b)'!$X21</f>
        <v>10.797336490465558</v>
      </c>
      <c r="F15" s="16">
        <f>'[7]Dia 5 (b)'!$X21</f>
        <v>11.5479210520037</v>
      </c>
      <c r="G15" s="16">
        <f>'[7]Dia 6 (b)'!$X21</f>
        <v>9.8460467170878445</v>
      </c>
      <c r="H15" s="16">
        <f>'[7]Dia 7 (b)'!$X21</f>
        <v>9.6056961767746714</v>
      </c>
      <c r="I15" s="16">
        <f>'[7]Dia 8 (b)'!$X21</f>
        <v>12.703236828934717</v>
      </c>
      <c r="J15" s="16">
        <f>'[7]Dia 9 (b)'!$X21</f>
        <v>2.5393486019257661</v>
      </c>
      <c r="K15" s="16">
        <f>'[7]Dia 10 (b)'!$X21</f>
        <v>6.871936023795258</v>
      </c>
      <c r="L15" s="16">
        <f>'[7]Dia 11 (b)'!$X21</f>
        <v>7.8719691688807698</v>
      </c>
      <c r="M15" s="16">
        <f>'[7]Dia 12 (b)'!$X21</f>
        <v>7.6008184718957477</v>
      </c>
      <c r="N15" s="16">
        <f>'[7]Dia 13 (b)'!$X21</f>
        <v>8.2741668459884341</v>
      </c>
      <c r="O15" s="16">
        <f>'[7]Dia 14 (b)'!$X21</f>
        <v>9.1899536347498589</v>
      </c>
      <c r="P15" s="16">
        <f>'[7]Dia 15 (b)'!$X21</f>
        <v>8.5322642417697665</v>
      </c>
      <c r="Q15" s="16">
        <f>'[7]Dia 16 (b)'!$X21</f>
        <v>7.8215237634271277</v>
      </c>
      <c r="R15" s="16">
        <f>'[7]Dia 17 (b)'!$X21</f>
        <v>8.2836624373704861</v>
      </c>
      <c r="S15" s="16">
        <f>'[7]Dia 18 (b)'!$X21</f>
        <v>8.3356690516258958</v>
      </c>
      <c r="T15" s="16">
        <f>'[7]Dia 19 (b)'!$X21</f>
        <v>8.6708972886808588</v>
      </c>
      <c r="U15" s="16">
        <f>'[7]Dia 20 (b)'!$X21</f>
        <v>7.6295888841179593</v>
      </c>
      <c r="V15" s="16">
        <f>'[7]Dia 21 (b)'!$X21</f>
        <v>7.4128609106097354</v>
      </c>
      <c r="W15" s="16">
        <f>'[7]Dia 22 (b)'!$X21</f>
        <v>9.4056938861296793</v>
      </c>
      <c r="X15" s="16">
        <f>'[7]Dia 23 (b)'!$X21</f>
        <v>8.8852165625514061</v>
      </c>
      <c r="Y15" s="16">
        <f>'[7]Dia 24 (b)'!$X21</f>
        <v>7.9233905016369999</v>
      </c>
      <c r="Z15" s="16">
        <f>'[7]Dia 25 (b)'!$X21</f>
        <v>9.39918266768899</v>
      </c>
      <c r="AA15" s="16">
        <f>'[7]Dia 26 (b)'!$X21</f>
        <v>11.435392249157548</v>
      </c>
      <c r="AB15" s="16">
        <f>'[7]Dia 27 (b)'!$X21</f>
        <v>8.5160249465701359</v>
      </c>
      <c r="AC15" s="16">
        <f>'[7]Dia 28 (b)'!$X21</f>
        <v>9.794936412464482</v>
      </c>
      <c r="AD15" s="16">
        <f>'[7]Dia 29 (b)'!$X21</f>
        <v>8.6578456814965534</v>
      </c>
      <c r="AE15" s="16">
        <f>'[7]Dia 30 (b)'!$X21</f>
        <v>9.5170412253688852</v>
      </c>
      <c r="AF15" s="16">
        <f>'[7]Dia 31 (b)'!$X21</f>
        <v>10.173594141329525</v>
      </c>
    </row>
    <row r="16" spans="1:32" ht="20.100000000000001" customHeight="1" x14ac:dyDescent="0.25">
      <c r="A16" s="15">
        <v>13</v>
      </c>
      <c r="B16" s="16">
        <f>'[7]Dia 1 (b)'!$X22</f>
        <v>9.8010469254622912</v>
      </c>
      <c r="C16" s="16">
        <f>'[7]Dia 2 (b)'!$X22</f>
        <v>9.4083860750737554</v>
      </c>
      <c r="D16" s="16">
        <f>'[7]Dia 3 (b)'!$X22</f>
        <v>11.357273449228561</v>
      </c>
      <c r="E16" s="16">
        <f>'[7]Dia 4 (b)'!$X22</f>
        <v>10.309882026679748</v>
      </c>
      <c r="F16" s="16">
        <f>'[7]Dia 5 (b)'!$X22</f>
        <v>11.917675872393337</v>
      </c>
      <c r="G16" s="16">
        <f>'[7]Dia 6 (b)'!$X22</f>
        <v>9.0486809571926443</v>
      </c>
      <c r="H16" s="16">
        <f>'[7]Dia 7 (b)'!$X22</f>
        <v>10.239939678416997</v>
      </c>
      <c r="I16" s="16">
        <f>'[7]Dia 8 (b)'!$X22</f>
        <v>12.720107739648558</v>
      </c>
      <c r="J16" s="16">
        <f>'[7]Dia 9 (b)'!$X22</f>
        <v>2.6692498266865345</v>
      </c>
      <c r="K16" s="16">
        <f>'[7]Dia 10 (b)'!$X22</f>
        <v>7.0727894373298401</v>
      </c>
      <c r="L16" s="16">
        <f>'[7]Dia 11 (b)'!$X22</f>
        <v>7.9858379600991229</v>
      </c>
      <c r="M16" s="16">
        <f>'[7]Dia 12 (b)'!$X22</f>
        <v>6.7042494088862687</v>
      </c>
      <c r="N16" s="16">
        <f>'[7]Dia 13 (b)'!$X22</f>
        <v>8.1407380506672489</v>
      </c>
      <c r="O16" s="16">
        <f>'[7]Dia 14 (b)'!$X22</f>
        <v>9.0928372265651909</v>
      </c>
      <c r="P16" s="16">
        <f>'[7]Dia 15 (b)'!$X22</f>
        <v>7.3682558578750772</v>
      </c>
      <c r="Q16" s="16">
        <f>'[7]Dia 16 (b)'!$X22</f>
        <v>6.7854105232293183</v>
      </c>
      <c r="R16" s="16">
        <f>'[7]Dia 17 (b)'!$X22</f>
        <v>8.0021245275962265</v>
      </c>
      <c r="S16" s="16">
        <f>'[7]Dia 18 (b)'!$X22</f>
        <v>7.9743554100809275</v>
      </c>
      <c r="T16" s="16">
        <f>'[7]Dia 19 (b)'!$X22</f>
        <v>8.3893226315266283</v>
      </c>
      <c r="U16" s="16">
        <f>'[7]Dia 20 (b)'!$X22</f>
        <v>7.0766915398626775</v>
      </c>
      <c r="V16" s="16">
        <f>'[7]Dia 21 (b)'!$X22</f>
        <v>6.7958928651278923</v>
      </c>
      <c r="W16" s="16">
        <f>'[7]Dia 22 (b)'!$X22</f>
        <v>9.7287630616023719</v>
      </c>
      <c r="X16" s="16">
        <f>'[7]Dia 23 (b)'!$X22</f>
        <v>8.8419875667524934</v>
      </c>
      <c r="Y16" s="16">
        <f>'[7]Dia 24 (b)'!$X22</f>
        <v>8.0032178910155665</v>
      </c>
      <c r="Z16" s="16">
        <f>'[7]Dia 25 (b)'!$X22</f>
        <v>9.2798450207931769</v>
      </c>
      <c r="AA16" s="16">
        <f>'[7]Dia 26 (b)'!$X22</f>
        <v>11.109091108021625</v>
      </c>
      <c r="AB16" s="16">
        <f>'[7]Dia 27 (b)'!$X22</f>
        <v>7.7033182442521806</v>
      </c>
      <c r="AC16" s="16">
        <f>'[7]Dia 28 (b)'!$X22</f>
        <v>9.5140841718542823</v>
      </c>
      <c r="AD16" s="16">
        <f>'[7]Dia 29 (b)'!$X22</f>
        <v>9.6300331654914881</v>
      </c>
      <c r="AE16" s="16">
        <f>'[7]Dia 30 (b)'!$X22</f>
        <v>9.3231036102390519</v>
      </c>
      <c r="AF16" s="16">
        <f>'[7]Dia 31 (b)'!$X22</f>
        <v>10.533293118879589</v>
      </c>
    </row>
    <row r="17" spans="1:32" ht="20.100000000000001" customHeight="1" x14ac:dyDescent="0.25">
      <c r="A17" s="15">
        <v>14</v>
      </c>
      <c r="B17" s="16">
        <f>'[7]Dia 1 (b)'!$X23</f>
        <v>10.019661380567211</v>
      </c>
      <c r="C17" s="16">
        <f>'[7]Dia 2 (b)'!$X23</f>
        <v>9.9994363181185069</v>
      </c>
      <c r="D17" s="16">
        <f>'[7]Dia 3 (b)'!$X23</f>
        <v>11.321677814082944</v>
      </c>
      <c r="E17" s="16">
        <f>'[7]Dia 4 (b)'!$X23</f>
        <v>11.940812453828853</v>
      </c>
      <c r="F17" s="16">
        <f>'[7]Dia 5 (b)'!$X23</f>
        <v>11.536998340811936</v>
      </c>
      <c r="G17" s="16">
        <f>'[7]Dia 6 (b)'!$X23</f>
        <v>8.1614821245280158</v>
      </c>
      <c r="H17" s="16">
        <f>'[7]Dia 7 (b)'!$X23</f>
        <v>10.082253484404312</v>
      </c>
      <c r="I17" s="16">
        <f>'[7]Dia 8 (b)'!$X23</f>
        <v>12.05703659099205</v>
      </c>
      <c r="J17" s="16">
        <f>'[7]Dia 9 (b)'!$X23</f>
        <v>2.6691391162491604</v>
      </c>
      <c r="K17" s="16">
        <f>'[7]Dia 10 (b)'!$X23</f>
        <v>7.2310024942899354</v>
      </c>
      <c r="L17" s="16">
        <f>'[7]Dia 11 (b)'!$X23</f>
        <v>7.9170501560201032</v>
      </c>
      <c r="M17" s="16">
        <f>'[7]Dia 12 (b)'!$X23</f>
        <v>8.235575295626095</v>
      </c>
      <c r="N17" s="16">
        <f>'[7]Dia 13 (b)'!$X23</f>
        <v>6.9124057141682673</v>
      </c>
      <c r="O17" s="16">
        <f>'[7]Dia 14 (b)'!$X23</f>
        <v>8.7744615142949272</v>
      </c>
      <c r="P17" s="16">
        <f>'[7]Dia 15 (b)'!$X23</f>
        <v>7.1060646243397319</v>
      </c>
      <c r="Q17" s="16">
        <f>'[7]Dia 16 (b)'!$X23</f>
        <v>6.2607420408363037</v>
      </c>
      <c r="R17" s="16">
        <f>'[7]Dia 17 (b)'!$X23</f>
        <v>8.2394783078841041</v>
      </c>
      <c r="S17" s="16">
        <f>'[7]Dia 18 (b)'!$X23</f>
        <v>8.0537881716675628</v>
      </c>
      <c r="T17" s="16">
        <f>'[7]Dia 19 (b)'!$X23</f>
        <v>7.8623644246328812</v>
      </c>
      <c r="U17" s="16">
        <f>'[7]Dia 20 (b)'!$X23</f>
        <v>7.1562244937353512</v>
      </c>
      <c r="V17" s="16">
        <f>'[7]Dia 21 (b)'!$X23</f>
        <v>6.7619392066751356</v>
      </c>
      <c r="W17" s="16">
        <f>'[7]Dia 22 (b)'!$X23</f>
        <v>9.4448162642255795</v>
      </c>
      <c r="X17" s="16">
        <f>'[7]Dia 23 (b)'!$X23</f>
        <v>8.763211882845642</v>
      </c>
      <c r="Y17" s="16">
        <f>'[7]Dia 24 (b)'!$X23</f>
        <v>7.9980670142995569</v>
      </c>
      <c r="Z17" s="16">
        <f>'[7]Dia 25 (b)'!$X23</f>
        <v>7.9029984263356727</v>
      </c>
      <c r="AA17" s="16">
        <f>'[7]Dia 26 (b)'!$X23</f>
        <v>11.033599768318181</v>
      </c>
      <c r="AB17" s="16">
        <f>'[7]Dia 27 (b)'!$X23</f>
        <v>7.6939123713247062</v>
      </c>
      <c r="AC17" s="16">
        <f>'[7]Dia 28 (b)'!$X23</f>
        <v>9.2672292808318506</v>
      </c>
      <c r="AD17" s="16">
        <f>'[7]Dia 29 (b)'!$X23</f>
        <v>9.0817275843166758</v>
      </c>
      <c r="AE17" s="16">
        <f>'[7]Dia 30 (b)'!$X23</f>
        <v>8.5850037013420586</v>
      </c>
      <c r="AF17" s="16">
        <f>'[7]Dia 31 (b)'!$X23</f>
        <v>9.7949696290647115</v>
      </c>
    </row>
    <row r="18" spans="1:32" ht="20.100000000000001" customHeight="1" x14ac:dyDescent="0.25">
      <c r="A18" s="15">
        <v>15</v>
      </c>
      <c r="B18" s="16">
        <f>'[7]Dia 1 (b)'!$X24</f>
        <v>9.8632010565718069</v>
      </c>
      <c r="C18" s="16">
        <f>'[7]Dia 2 (b)'!$X24</f>
        <v>10.178878656661684</v>
      </c>
      <c r="D18" s="16">
        <f>'[7]Dia 3 (b)'!$X24</f>
        <v>11.574914995745207</v>
      </c>
      <c r="E18" s="16">
        <f>'[7]Dia 4 (b)'!$X24</f>
        <v>11.527779556187665</v>
      </c>
      <c r="F18" s="16">
        <f>'[7]Dia 5 (b)'!$X24</f>
        <v>11.380557988674509</v>
      </c>
      <c r="G18" s="16">
        <f>'[7]Dia 6 (b)'!$X24</f>
        <v>8.2964765162661962</v>
      </c>
      <c r="H18" s="16">
        <f>'[7]Dia 7 (b)'!$X24</f>
        <v>10.176489403129356</v>
      </c>
      <c r="I18" s="16">
        <f>'[7]Dia 8 (b)'!$X24</f>
        <v>11.932656432098133</v>
      </c>
      <c r="J18" s="16">
        <f>'[7]Dia 9 (b)'!$X24</f>
        <v>2.5476197242819523</v>
      </c>
      <c r="K18" s="16">
        <f>'[7]Dia 10 (b)'!$X24</f>
        <v>7.0328348054948719</v>
      </c>
      <c r="L18" s="16">
        <f>'[7]Dia 11 (b)'!$X24</f>
        <v>7.558874987252425</v>
      </c>
      <c r="M18" s="16">
        <f>'[7]Dia 12 (b)'!$X24</f>
        <v>8.7095275855500187</v>
      </c>
      <c r="N18" s="16">
        <f>'[7]Dia 13 (b)'!$X24</f>
        <v>6.5538062843257539</v>
      </c>
      <c r="O18" s="16">
        <f>'[7]Dia 14 (b)'!$X24</f>
        <v>7.3275773948081175</v>
      </c>
      <c r="P18" s="16">
        <f>'[7]Dia 15 (b)'!$X24</f>
        <v>7.071821949344268</v>
      </c>
      <c r="Q18" s="16">
        <f>'[7]Dia 16 (b)'!$X24</f>
        <v>5.2537001413681272</v>
      </c>
      <c r="R18" s="16">
        <f>'[7]Dia 17 (b)'!$X24</f>
        <v>8.0036553396914858</v>
      </c>
      <c r="S18" s="16">
        <f>'[7]Dia 18 (b)'!$X24</f>
        <v>7.7507683219876968</v>
      </c>
      <c r="T18" s="16">
        <f>'[7]Dia 19 (b)'!$X24</f>
        <v>8.2354395455082674</v>
      </c>
      <c r="U18" s="16">
        <f>'[7]Dia 20 (b)'!$X24</f>
        <v>7.0556724175941534</v>
      </c>
      <c r="V18" s="16">
        <f>'[7]Dia 21 (b)'!$X24</f>
        <v>6.9570014199606316</v>
      </c>
      <c r="W18" s="16">
        <f>'[7]Dia 22 (b)'!$X24</f>
        <v>9.317794687822051</v>
      </c>
      <c r="X18" s="16">
        <f>'[7]Dia 23 (b)'!$X24</f>
        <v>8.6434002100795233</v>
      </c>
      <c r="Y18" s="16">
        <f>'[7]Dia 24 (b)'!$X24</f>
        <v>8.0726929585442733</v>
      </c>
      <c r="Z18" s="16">
        <f>'[7]Dia 25 (b)'!$X24</f>
        <v>7.4028785074258057</v>
      </c>
      <c r="AA18" s="16">
        <f>'[7]Dia 26 (b)'!$X24</f>
        <v>11.503898760285953</v>
      </c>
      <c r="AB18" s="16">
        <f>'[7]Dia 27 (b)'!$X24</f>
        <v>7.0592171241187378</v>
      </c>
      <c r="AC18" s="16">
        <f>'[7]Dia 28 (b)'!$X24</f>
        <v>8.8107047623002295</v>
      </c>
      <c r="AD18" s="16">
        <f>'[7]Dia 29 (b)'!$X24</f>
        <v>9.4306901909935998</v>
      </c>
      <c r="AE18" s="16">
        <f>'[7]Dia 30 (b)'!$X24</f>
        <v>8.5076105331306646</v>
      </c>
      <c r="AF18" s="16">
        <f>'[7]Dia 31 (b)'!$X24</f>
        <v>11.844198495920793</v>
      </c>
    </row>
    <row r="19" spans="1:32" ht="20.100000000000001" customHeight="1" x14ac:dyDescent="0.25">
      <c r="A19" s="15">
        <v>16</v>
      </c>
      <c r="B19" s="16">
        <f>'[7]Dia 1 (b)'!$X25</f>
        <v>9.1592154509955463</v>
      </c>
      <c r="C19" s="16">
        <f>'[7]Dia 2 (b)'!$X25</f>
        <v>12.284876119400566</v>
      </c>
      <c r="D19" s="16">
        <f>'[7]Dia 3 (b)'!$X25</f>
        <v>11.591050286758708</v>
      </c>
      <c r="E19" s="16">
        <f>'[7]Dia 4 (b)'!$X25</f>
        <v>11.418808446137104</v>
      </c>
      <c r="F19" s="16">
        <f>'[7]Dia 5 (b)'!$X25</f>
        <v>11.247979242060659</v>
      </c>
      <c r="G19" s="16">
        <f>'[7]Dia 6 (b)'!$X25</f>
        <v>8.2575283600764227</v>
      </c>
      <c r="H19" s="16">
        <f>'[7]Dia 7 (b)'!$X25</f>
        <v>9.9204974295319026</v>
      </c>
      <c r="I19" s="16">
        <f>'[7]Dia 8 (b)'!$X25</f>
        <v>11.323446492562987</v>
      </c>
      <c r="J19" s="16">
        <f>'[7]Dia 9 (b)'!$X25</f>
        <v>2.668479825105579</v>
      </c>
      <c r="K19" s="16">
        <f>'[7]Dia 10 (b)'!$X25</f>
        <v>7.0003620361072585</v>
      </c>
      <c r="L19" s="16">
        <f>'[7]Dia 11 (b)'!$X25</f>
        <v>7.7925917354117136</v>
      </c>
      <c r="M19" s="16">
        <f>'[7]Dia 12 (b)'!$X25</f>
        <v>8.9989014616867635</v>
      </c>
      <c r="N19" s="16">
        <f>'[7]Dia 13 (b)'!$X25</f>
        <v>6.6384084507294183</v>
      </c>
      <c r="O19" s="16">
        <f>'[7]Dia 14 (b)'!$X25</f>
        <v>6.2955040327767113</v>
      </c>
      <c r="P19" s="16">
        <f>'[7]Dia 15 (b)'!$X25</f>
        <v>8.1753276072564312</v>
      </c>
      <c r="Q19" s="16">
        <f>'[7]Dia 16 (b)'!$X25</f>
        <v>5.1005006380899918</v>
      </c>
      <c r="R19" s="16">
        <f>'[7]Dia 17 (b)'!$X25</f>
        <v>7.8178667817761145</v>
      </c>
      <c r="S19" s="16">
        <f>'[7]Dia 18 (b)'!$X25</f>
        <v>8.1084066422971866</v>
      </c>
      <c r="T19" s="16">
        <f>'[7]Dia 19 (b)'!$X25</f>
        <v>7.7201415775889597</v>
      </c>
      <c r="U19" s="16">
        <f>'[7]Dia 20 (b)'!$X25</f>
        <v>6.916524926063679</v>
      </c>
      <c r="V19" s="16">
        <f>'[7]Dia 21 (b)'!$X25</f>
        <v>6.7856716096418221</v>
      </c>
      <c r="W19" s="16">
        <f>'[7]Dia 22 (b)'!$X25</f>
        <v>8.034682884466342</v>
      </c>
      <c r="X19" s="16">
        <f>'[7]Dia 23 (b)'!$X25</f>
        <v>8.696855403073025</v>
      </c>
      <c r="Y19" s="16">
        <f>'[7]Dia 24 (b)'!$X25</f>
        <v>9.1102826828327679</v>
      </c>
      <c r="Z19" s="16">
        <f>'[7]Dia 25 (b)'!$X25</f>
        <v>7.9673204543760789</v>
      </c>
      <c r="AA19" s="16">
        <f>'[7]Dia 26 (b)'!$X25</f>
        <v>10.840072001607371</v>
      </c>
      <c r="AB19" s="16">
        <f>'[7]Dia 27 (b)'!$X25</f>
        <v>6.3743730819520596</v>
      </c>
      <c r="AC19" s="16">
        <f>'[7]Dia 28 (b)'!$X25</f>
        <v>8.8112220416329468</v>
      </c>
      <c r="AD19" s="16">
        <f>'[7]Dia 29 (b)'!$X25</f>
        <v>9.6803997108296596</v>
      </c>
      <c r="AE19" s="16">
        <f>'[7]Dia 30 (b)'!$X25</f>
        <v>10.236292631642288</v>
      </c>
      <c r="AF19" s="16">
        <f>'[7]Dia 31 (b)'!$X25</f>
        <v>12.379559339817996</v>
      </c>
    </row>
    <row r="20" spans="1:32" ht="20.100000000000001" customHeight="1" x14ac:dyDescent="0.25">
      <c r="A20" s="15">
        <v>17</v>
      </c>
      <c r="B20" s="16">
        <f>'[7]Dia 1 (b)'!$X26</f>
        <v>8.6557310521626842</v>
      </c>
      <c r="C20" s="16">
        <f>'[7]Dia 2 (b)'!$X26</f>
        <v>12.037276144147244</v>
      </c>
      <c r="D20" s="16">
        <f>'[7]Dia 3 (b)'!$X26</f>
        <v>11.524718999166703</v>
      </c>
      <c r="E20" s="16">
        <f>'[7]Dia 4 (b)'!$X26</f>
        <v>11.327768232056405</v>
      </c>
      <c r="F20" s="16">
        <f>'[7]Dia 5 (b)'!$X26</f>
        <v>11.381232750719716</v>
      </c>
      <c r="G20" s="16">
        <f>'[7]Dia 6 (b)'!$X26</f>
        <v>8.3420137501382534</v>
      </c>
      <c r="H20" s="16">
        <f>'[7]Dia 7 (b)'!$X26</f>
        <v>10.089336594552332</v>
      </c>
      <c r="I20" s="16">
        <f>'[7]Dia 8 (b)'!$X26</f>
        <v>10.927854817534838</v>
      </c>
      <c r="J20" s="16">
        <f>'[7]Dia 9 (b)'!$X26</f>
        <v>2.9176949360941991</v>
      </c>
      <c r="K20" s="16">
        <f>'[7]Dia 10 (b)'!$X26</f>
        <v>6.8767657213582742</v>
      </c>
      <c r="L20" s="16">
        <f>'[7]Dia 11 (b)'!$X26</f>
        <v>7.7093598917052173</v>
      </c>
      <c r="M20" s="16">
        <f>'[7]Dia 12 (b)'!$X26</f>
        <v>9.081563628978369</v>
      </c>
      <c r="N20" s="16">
        <f>'[7]Dia 13 (b)'!$X26</f>
        <v>7.7170609225190221</v>
      </c>
      <c r="O20" s="16">
        <f>'[7]Dia 14 (b)'!$X26</f>
        <v>6.4847804710398824</v>
      </c>
      <c r="P20" s="16">
        <f>'[7]Dia 15 (b)'!$X26</f>
        <v>8.8390491972798415</v>
      </c>
      <c r="Q20" s="16">
        <f>'[7]Dia 16 (b)'!$X26</f>
        <v>5.7505458289918758</v>
      </c>
      <c r="R20" s="16">
        <f>'[7]Dia 17 (b)'!$X26</f>
        <v>7.9316870782969655</v>
      </c>
      <c r="S20" s="16">
        <f>'[7]Dia 18 (b)'!$X26</f>
        <v>9.393369486328929</v>
      </c>
      <c r="T20" s="16">
        <f>'[7]Dia 19 (b)'!$X26</f>
        <v>7.7824163665967561</v>
      </c>
      <c r="U20" s="16">
        <f>'[7]Dia 20 (b)'!$X26</f>
        <v>6.8095333963381339</v>
      </c>
      <c r="V20" s="16">
        <f>'[7]Dia 21 (b)'!$X26</f>
        <v>7.3350380726721101</v>
      </c>
      <c r="W20" s="16">
        <f>'[7]Dia 22 (b)'!$X26</f>
        <v>8.208938259760215</v>
      </c>
      <c r="X20" s="16">
        <f>'[7]Dia 23 (b)'!$X26</f>
        <v>8.6332949788636046</v>
      </c>
      <c r="Y20" s="16">
        <f>'[7]Dia 24 (b)'!$X26</f>
        <v>8.7671696855769561</v>
      </c>
      <c r="Z20" s="16">
        <f>'[7]Dia 25 (b)'!$X26</f>
        <v>7.9551403651561303</v>
      </c>
      <c r="AA20" s="16">
        <f>'[7]Dia 26 (b)'!$X26</f>
        <v>10.971114700720825</v>
      </c>
      <c r="AB20" s="16">
        <f>'[7]Dia 27 (b)'!$X26</f>
        <v>6.8097790000994811</v>
      </c>
      <c r="AC20" s="16">
        <f>'[7]Dia 28 (b)'!$X26</f>
        <v>8.7758986838389639</v>
      </c>
      <c r="AD20" s="16">
        <f>'[7]Dia 29 (b)'!$X26</f>
        <v>8.60382715752454</v>
      </c>
      <c r="AE20" s="16">
        <f>'[7]Dia 30 (b)'!$X26</f>
        <v>9.4244586480661177</v>
      </c>
      <c r="AF20" s="16">
        <f>'[7]Dia 31 (b)'!$X26</f>
        <v>11.856951610040037</v>
      </c>
    </row>
    <row r="21" spans="1:32" ht="20.100000000000001" customHeight="1" x14ac:dyDescent="0.25">
      <c r="A21" s="15">
        <v>18</v>
      </c>
      <c r="B21" s="16">
        <f>'[7]Dia 1 (b)'!$X27</f>
        <v>9.4005694513120357</v>
      </c>
      <c r="C21" s="16">
        <f>'[7]Dia 2 (b)'!$X27</f>
        <v>12.077141543512949</v>
      </c>
      <c r="D21" s="16">
        <f>'[7]Dia 3 (b)'!$X27</f>
        <v>11.414422869003726</v>
      </c>
      <c r="E21" s="16">
        <f>'[7]Dia 4 (b)'!$X27</f>
        <v>11.002772005055347</v>
      </c>
      <c r="F21" s="16">
        <f>'[7]Dia 5 (b)'!$X27</f>
        <v>11.150168022671824</v>
      </c>
      <c r="G21" s="16">
        <f>'[7]Dia 6 (b)'!$X27</f>
        <v>8.3993335657089467</v>
      </c>
      <c r="H21" s="16">
        <f>'[7]Dia 7 (b)'!$X27</f>
        <v>10.457651180174482</v>
      </c>
      <c r="I21" s="16">
        <f>'[7]Dia 8 (b)'!$X27</f>
        <v>11.053845832365461</v>
      </c>
      <c r="J21" s="16">
        <f>'[7]Dia 9 (b)'!$X27</f>
        <v>3.5026847197308033</v>
      </c>
      <c r="K21" s="16">
        <f>'[7]Dia 10 (b)'!$X27</f>
        <v>6.8562993669078365</v>
      </c>
      <c r="L21" s="16">
        <f>'[7]Dia 11 (b)'!$X27</f>
        <v>8.1935591539330446</v>
      </c>
      <c r="M21" s="16">
        <f>'[7]Dia 12 (b)'!$X27</f>
        <v>8.915446339696242</v>
      </c>
      <c r="N21" s="16">
        <f>'[7]Dia 13 (b)'!$X27</f>
        <v>8.8254250940067553</v>
      </c>
      <c r="O21" s="16">
        <f>'[7]Dia 14 (b)'!$X27</f>
        <v>8.2225166287491582</v>
      </c>
      <c r="P21" s="16">
        <f>'[7]Dia 15 (b)'!$X27</f>
        <v>9.0506277310602954</v>
      </c>
      <c r="Q21" s="16">
        <f>'[7]Dia 16 (b)'!$X27</f>
        <v>8.0903220151003659</v>
      </c>
      <c r="R21" s="16">
        <f>'[7]Dia 17 (b)'!$X27</f>
        <v>8.4253355553826221</v>
      </c>
      <c r="S21" s="16">
        <f>'[7]Dia 18 (b)'!$X27</f>
        <v>9.7364215910454419</v>
      </c>
      <c r="T21" s="16">
        <f>'[7]Dia 19 (b)'!$X27</f>
        <v>8.6491177033078106</v>
      </c>
      <c r="U21" s="16">
        <f>'[7]Dia 20 (b)'!$X27</f>
        <v>7.1347884620331321</v>
      </c>
      <c r="V21" s="16">
        <f>'[7]Dia 21 (b)'!$X27</f>
        <v>7.7710678568593279</v>
      </c>
      <c r="W21" s="16">
        <f>'[7]Dia 22 (b)'!$X27</f>
        <v>8.4656653954557033</v>
      </c>
      <c r="X21" s="16">
        <f>'[7]Dia 23 (b)'!$X27</f>
        <v>8.4722276215041745</v>
      </c>
      <c r="Y21" s="16">
        <f>'[7]Dia 24 (b)'!$X27</f>
        <v>8.5288362807018192</v>
      </c>
      <c r="Z21" s="16">
        <f>'[7]Dia 25 (b)'!$X27</f>
        <v>8.2044642796211278</v>
      </c>
      <c r="AA21" s="16">
        <f>'[7]Dia 26 (b)'!$X27</f>
        <v>10.759824660143385</v>
      </c>
      <c r="AB21" s="16">
        <f>'[7]Dia 27 (b)'!$X27</f>
        <v>6.2445249794066218</v>
      </c>
      <c r="AC21" s="16">
        <f>'[7]Dia 28 (b)'!$X27</f>
        <v>9.1668053318395089</v>
      </c>
      <c r="AD21" s="16">
        <f>'[7]Dia 29 (b)'!$X27</f>
        <v>8.7570059517399095</v>
      </c>
      <c r="AE21" s="16">
        <f>'[7]Dia 30 (b)'!$X27</f>
        <v>10.420043526756494</v>
      </c>
      <c r="AF21" s="16">
        <f>'[7]Dia 31 (b)'!$X27</f>
        <v>11.758521441401889</v>
      </c>
    </row>
    <row r="22" spans="1:32" ht="20.100000000000001" customHeight="1" x14ac:dyDescent="0.25">
      <c r="A22" s="15">
        <v>19</v>
      </c>
      <c r="B22" s="16">
        <f>'[7]Dia 1 (b)'!$X28</f>
        <v>9.9820045385040501</v>
      </c>
      <c r="C22" s="16">
        <f>'[7]Dia 2 (b)'!$X28</f>
        <v>11.429353055235827</v>
      </c>
      <c r="D22" s="16">
        <f>'[7]Dia 3 (b)'!$X28</f>
        <v>11.184356481312244</v>
      </c>
      <c r="E22" s="16">
        <f>'[7]Dia 4 (b)'!$X28</f>
        <v>10.882615814883737</v>
      </c>
      <c r="F22" s="16">
        <f>'[7]Dia 5 (b)'!$X28</f>
        <v>11.26456125193555</v>
      </c>
      <c r="G22" s="16">
        <f>'[7]Dia 6 (b)'!$X28</f>
        <v>8.5654784573735139</v>
      </c>
      <c r="H22" s="16">
        <f>'[7]Dia 7 (b)'!$X28</f>
        <v>12.069758978900882</v>
      </c>
      <c r="I22" s="16">
        <f>'[7]Dia 8 (b)'!$X28</f>
        <v>10.893752979889362</v>
      </c>
      <c r="J22" s="16">
        <f>'[7]Dia 9 (b)'!$X28</f>
        <v>3.6179329555334636</v>
      </c>
      <c r="K22" s="16">
        <f>'[7]Dia 10 (b)'!$X28</f>
        <v>6.9759693446708644</v>
      </c>
      <c r="L22" s="16">
        <f>'[7]Dia 11 (b)'!$X28</f>
        <v>8.0188062797519191</v>
      </c>
      <c r="M22" s="16">
        <f>'[7]Dia 12 (b)'!$X28</f>
        <v>8.9955313875590903</v>
      </c>
      <c r="N22" s="16">
        <f>'[7]Dia 13 (b)'!$X28</f>
        <v>8.9111913223524439</v>
      </c>
      <c r="O22" s="16">
        <f>'[7]Dia 14 (b)'!$X28</f>
        <v>8.1021111891569682</v>
      </c>
      <c r="P22" s="16">
        <f>'[7]Dia 15 (b)'!$X28</f>
        <v>8.4112273328119098</v>
      </c>
      <c r="Q22" s="16">
        <f>'[7]Dia 16 (b)'!$X28</f>
        <v>8.864607266953163</v>
      </c>
      <c r="R22" s="16">
        <f>'[7]Dia 17 (b)'!$X28</f>
        <v>8.6137655362105097</v>
      </c>
      <c r="S22" s="16">
        <f>'[7]Dia 18 (b)'!$X28</f>
        <v>8.8728105510524262</v>
      </c>
      <c r="T22" s="16">
        <f>'[7]Dia 19 (b)'!$X28</f>
        <v>8.456278251578123</v>
      </c>
      <c r="U22" s="16">
        <f>'[7]Dia 20 (b)'!$X28</f>
        <v>7.56914862980459</v>
      </c>
      <c r="V22" s="16">
        <f>'[7]Dia 21 (b)'!$X28</f>
        <v>8.145281631006922</v>
      </c>
      <c r="W22" s="16">
        <f>'[7]Dia 22 (b)'!$X28</f>
        <v>9.2871960722996736</v>
      </c>
      <c r="X22" s="16">
        <f>'[7]Dia 23 (b)'!$X28</f>
        <v>8.2971024381107696</v>
      </c>
      <c r="Y22" s="16">
        <f>'[7]Dia 24 (b)'!$X28</f>
        <v>8.3177994111409959</v>
      </c>
      <c r="Z22" s="16">
        <f>'[7]Dia 25 (b)'!$X28</f>
        <v>9.0113681356361504</v>
      </c>
      <c r="AA22" s="16">
        <f>'[7]Dia 26 (b)'!$X28</f>
        <v>10.642648297312261</v>
      </c>
      <c r="AB22" s="16">
        <f>'[7]Dia 27 (b)'!$X28</f>
        <v>6.6739087458799595</v>
      </c>
      <c r="AC22" s="16">
        <f>'[7]Dia 28 (b)'!$X28</f>
        <v>9.876002589296446</v>
      </c>
      <c r="AD22" s="16">
        <f>'[7]Dia 29 (b)'!$X28</f>
        <v>8.7730510486109967</v>
      </c>
      <c r="AE22" s="16">
        <f>'[7]Dia 30 (b)'!$X28</f>
        <v>10.594733524472744</v>
      </c>
      <c r="AF22" s="16">
        <f>'[7]Dia 31 (b)'!$X28</f>
        <v>11.614138916618355</v>
      </c>
    </row>
    <row r="23" spans="1:32" ht="20.100000000000001" customHeight="1" x14ac:dyDescent="0.25">
      <c r="A23" s="15">
        <v>20</v>
      </c>
      <c r="B23" s="16">
        <f>'[7]Dia 1 (b)'!$X29</f>
        <v>9.8601439400904543</v>
      </c>
      <c r="C23" s="16">
        <f>'[7]Dia 2 (b)'!$X29</f>
        <v>11.671779136882149</v>
      </c>
      <c r="D23" s="16">
        <f>'[7]Dia 3 (b)'!$X29</f>
        <v>11.388862320434601</v>
      </c>
      <c r="E23" s="16">
        <f>'[7]Dia 4 (b)'!$X29</f>
        <v>10.677778608200381</v>
      </c>
      <c r="F23" s="16">
        <f>'[7]Dia 5 (b)'!$X29</f>
        <v>11.25941596791432</v>
      </c>
      <c r="G23" s="16">
        <f>'[7]Dia 6 (b)'!$X29</f>
        <v>8.7533629064801488</v>
      </c>
      <c r="H23" s="16">
        <f>'[7]Dia 7 (b)'!$X29</f>
        <v>11.572784255487008</v>
      </c>
      <c r="I23" s="16">
        <f>'[7]Dia 8 (b)'!$X29</f>
        <v>10.55633448347834</v>
      </c>
      <c r="J23" s="16">
        <f>'[7]Dia 9 (b)'!$X29</f>
        <v>3.5516707202578792</v>
      </c>
      <c r="K23" s="16">
        <f>'[7]Dia 10 (b)'!$X29</f>
        <v>6.9335509674622058</v>
      </c>
      <c r="L23" s="16">
        <f>'[7]Dia 11 (b)'!$X29</f>
        <v>8.0294901939037384</v>
      </c>
      <c r="M23" s="16">
        <f>'[7]Dia 12 (b)'!$X29</f>
        <v>8.7878130184201115</v>
      </c>
      <c r="N23" s="16">
        <f>'[7]Dia 13 (b)'!$X29</f>
        <v>8.6955889981140277</v>
      </c>
      <c r="O23" s="16">
        <f>'[7]Dia 14 (b)'!$X29</f>
        <v>7.8999978944613574</v>
      </c>
      <c r="P23" s="16">
        <f>'[7]Dia 15 (b)'!$X29</f>
        <v>8.2682276877202856</v>
      </c>
      <c r="Q23" s="16">
        <f>'[7]Dia 16 (b)'!$X29</f>
        <v>9.1145609657210684</v>
      </c>
      <c r="R23" s="16">
        <f>'[7]Dia 17 (b)'!$X29</f>
        <v>8.5727892994587478</v>
      </c>
      <c r="S23" s="16">
        <f>'[7]Dia 18 (b)'!$X29</f>
        <v>9.2744225291561051</v>
      </c>
      <c r="T23" s="16">
        <f>'[7]Dia 19 (b)'!$X29</f>
        <v>7.9703282404992528</v>
      </c>
      <c r="U23" s="16">
        <f>'[7]Dia 20 (b)'!$X29</f>
        <v>7.617707018339904</v>
      </c>
      <c r="V23" s="16">
        <f>'[7]Dia 21 (b)'!$X29</f>
        <v>8.3200316744729772</v>
      </c>
      <c r="W23" s="16">
        <f>'[7]Dia 22 (b)'!$X29</f>
        <v>9.3251888268700309</v>
      </c>
      <c r="X23" s="16">
        <f>'[7]Dia 23 (b)'!$X29</f>
        <v>8.3204651496043063</v>
      </c>
      <c r="Y23" s="16">
        <f>'[7]Dia 24 (b)'!$X29</f>
        <v>8.4454850687867928</v>
      </c>
      <c r="Z23" s="16">
        <f>'[7]Dia 25 (b)'!$X29</f>
        <v>9.1464882024312733</v>
      </c>
      <c r="AA23" s="16">
        <f>'[7]Dia 26 (b)'!$X29</f>
        <v>10.371958573473162</v>
      </c>
      <c r="AB23" s="16">
        <f>'[7]Dia 27 (b)'!$X29</f>
        <v>6.7539867956295323</v>
      </c>
      <c r="AC23" s="16">
        <f>'[7]Dia 28 (b)'!$X29</f>
        <v>9.5519724756769975</v>
      </c>
      <c r="AD23" s="16">
        <f>'[7]Dia 29 (b)'!$X29</f>
        <v>9.9472564364919087</v>
      </c>
      <c r="AE23" s="16">
        <f>'[7]Dia 30 (b)'!$X29</f>
        <v>10.666461074384056</v>
      </c>
      <c r="AF23" s="16">
        <f>'[7]Dia 31 (b)'!$X29</f>
        <v>11.334702523328231</v>
      </c>
    </row>
    <row r="24" spans="1:32" ht="20.100000000000001" customHeight="1" x14ac:dyDescent="0.25">
      <c r="A24" s="15">
        <v>21</v>
      </c>
      <c r="B24" s="16">
        <f>'[7]Dia 1 (b)'!$X30</f>
        <v>9.620956680823479</v>
      </c>
      <c r="C24" s="16">
        <f>'[7]Dia 2 (b)'!$X30</f>
        <v>11.786561787697817</v>
      </c>
      <c r="D24" s="16">
        <f>'[7]Dia 3 (b)'!$X30</f>
        <v>11.342848740301362</v>
      </c>
      <c r="E24" s="16">
        <f>'[7]Dia 4 (b)'!$X30</f>
        <v>10.903438865135758</v>
      </c>
      <c r="F24" s="16">
        <f>'[7]Dia 5 (b)'!$X30</f>
        <v>11.058114634174817</v>
      </c>
      <c r="G24" s="16">
        <f>'[7]Dia 6 (b)'!$X30</f>
        <v>8.798955349248228</v>
      </c>
      <c r="H24" s="16">
        <f>'[7]Dia 7 (b)'!$X30</f>
        <v>11.279014190112315</v>
      </c>
      <c r="I24" s="16">
        <f>'[7]Dia 8 (b)'!$X30</f>
        <v>10.248755277176208</v>
      </c>
      <c r="J24" s="16">
        <f>'[7]Dia 9 (b)'!$X30</f>
        <v>3.6046228597361281</v>
      </c>
      <c r="K24" s="16">
        <f>'[7]Dia 10 (b)'!$X30</f>
        <v>7.0242866157609685</v>
      </c>
      <c r="L24" s="16">
        <f>'[7]Dia 11 (b)'!$X30</f>
        <v>7.9598636283195594</v>
      </c>
      <c r="M24" s="16">
        <f>'[7]Dia 12 (b)'!$X30</f>
        <v>8.7692755443093748</v>
      </c>
      <c r="N24" s="16">
        <f>'[7]Dia 13 (b)'!$X30</f>
        <v>8.438478383296621</v>
      </c>
      <c r="O24" s="16">
        <f>'[7]Dia 14 (b)'!$X30</f>
        <v>7.8526647533340901</v>
      </c>
      <c r="P24" s="16">
        <f>'[7]Dia 15 (b)'!$X30</f>
        <v>8.1538953093164785</v>
      </c>
      <c r="Q24" s="16">
        <f>'[7]Dia 16 (b)'!$X30</f>
        <v>8.8063630343447699</v>
      </c>
      <c r="R24" s="16">
        <f>'[7]Dia 17 (b)'!$X30</f>
        <v>8.6898357528621109</v>
      </c>
      <c r="S24" s="16">
        <f>'[7]Dia 18 (b)'!$X30</f>
        <v>9.0795800678224232</v>
      </c>
      <c r="T24" s="16">
        <f>'[7]Dia 19 (b)'!$X30</f>
        <v>8.3899176798510755</v>
      </c>
      <c r="U24" s="16">
        <f>'[7]Dia 20 (b)'!$X30</f>
        <v>7.356931317020508</v>
      </c>
      <c r="V24" s="16">
        <f>'[7]Dia 21 (b)'!$X30</f>
        <v>8.7726915939553081</v>
      </c>
      <c r="W24" s="16">
        <f>'[7]Dia 22 (b)'!$X30</f>
        <v>9.8132979973090233</v>
      </c>
      <c r="X24" s="16">
        <f>'[7]Dia 23 (b)'!$X30</f>
        <v>8.2516112128604231</v>
      </c>
      <c r="Y24" s="16">
        <f>'[7]Dia 24 (b)'!$X30</f>
        <v>8.4842826635243345</v>
      </c>
      <c r="Z24" s="16">
        <f>'[7]Dia 25 (b)'!$X30</f>
        <v>9.0096970335070043</v>
      </c>
      <c r="AA24" s="16">
        <f>'[7]Dia 26 (b)'!$X30</f>
        <v>10.098842850444592</v>
      </c>
      <c r="AB24" s="16">
        <f>'[7]Dia 27 (b)'!$X30</f>
        <v>7.2289763425993989</v>
      </c>
      <c r="AC24" s="16">
        <f>'[7]Dia 28 (b)'!$X30</f>
        <v>9.8932417441832552</v>
      </c>
      <c r="AD24" s="16">
        <f>'[7]Dia 29 (b)'!$X30</f>
        <v>10.664919590299485</v>
      </c>
      <c r="AE24" s="16">
        <f>'[7]Dia 30 (b)'!$X30</f>
        <v>10.901509616561778</v>
      </c>
      <c r="AF24" s="16">
        <f>'[7]Dia 31 (b)'!$X30</f>
        <v>10.794382169248458</v>
      </c>
    </row>
    <row r="25" spans="1:32" ht="20.100000000000001" customHeight="1" x14ac:dyDescent="0.25">
      <c r="A25" s="15">
        <v>22</v>
      </c>
      <c r="B25" s="16">
        <f>'[7]Dia 1 (b)'!$X31</f>
        <v>9.7693091492085635</v>
      </c>
      <c r="C25" s="16">
        <f>'[7]Dia 2 (b)'!$X31</f>
        <v>11.511090704488742</v>
      </c>
      <c r="D25" s="16">
        <f>'[7]Dia 3 (b)'!$X31</f>
        <v>11.297409720926611</v>
      </c>
      <c r="E25" s="16">
        <f>'[7]Dia 4 (b)'!$X31</f>
        <v>10.908750624855744</v>
      </c>
      <c r="F25" s="16">
        <f>'[7]Dia 5 (b)'!$X31</f>
        <v>11.090602243794503</v>
      </c>
      <c r="G25" s="16">
        <f>'[7]Dia 6 (b)'!$X31</f>
        <v>8.8980624155159287</v>
      </c>
      <c r="H25" s="16">
        <f>'[7]Dia 7 (b)'!$X31</f>
        <v>11.111858068409003</v>
      </c>
      <c r="I25" s="16">
        <f>'[7]Dia 8 (b)'!$X31</f>
        <v>9.2069585417231554</v>
      </c>
      <c r="J25" s="16">
        <f>'[7]Dia 9 (b)'!$X31</f>
        <v>3.8329963503874711</v>
      </c>
      <c r="K25" s="16">
        <f>'[7]Dia 10 (b)'!$X31</f>
        <v>7.111397711378534</v>
      </c>
      <c r="L25" s="16">
        <f>'[7]Dia 11 (b)'!$X31</f>
        <v>7.5743152488902803</v>
      </c>
      <c r="M25" s="16">
        <f>'[7]Dia 12 (b)'!$X31</f>
        <v>8.5128934857182852</v>
      </c>
      <c r="N25" s="16">
        <f>'[7]Dia 13 (b)'!$X31</f>
        <v>8.3254224369447787</v>
      </c>
      <c r="O25" s="16">
        <f>'[7]Dia 14 (b)'!$X31</f>
        <v>7.7756296090312151</v>
      </c>
      <c r="P25" s="16">
        <f>'[7]Dia 15 (b)'!$X31</f>
        <v>8.1201491694749102</v>
      </c>
      <c r="Q25" s="16">
        <f>'[7]Dia 16 (b)'!$X31</f>
        <v>8.577441931644092</v>
      </c>
      <c r="R25" s="16">
        <f>'[7]Dia 17 (b)'!$X31</f>
        <v>8.5147444986418908</v>
      </c>
      <c r="S25" s="16">
        <f>'[7]Dia 18 (b)'!$X31</f>
        <v>8.9026098973724004</v>
      </c>
      <c r="T25" s="16">
        <f>'[7]Dia 19 (b)'!$X31</f>
        <v>8.4693214480008283</v>
      </c>
      <c r="U25" s="16">
        <f>'[7]Dia 20 (b)'!$X31</f>
        <v>7.7802655614316132</v>
      </c>
      <c r="V25" s="16">
        <f>'[7]Dia 21 (b)'!$X31</f>
        <v>8.7348802588837557</v>
      </c>
      <c r="W25" s="16">
        <f>'[7]Dia 22 (b)'!$X31</f>
        <v>9.8498906992691104</v>
      </c>
      <c r="X25" s="16">
        <f>'[7]Dia 23 (b)'!$X31</f>
        <v>8.3308008387794583</v>
      </c>
      <c r="Y25" s="16">
        <f>'[7]Dia 24 (b)'!$X31</f>
        <v>8.601555798372841</v>
      </c>
      <c r="Z25" s="16">
        <f>'[7]Dia 25 (b)'!$X31</f>
        <v>9.2024748447246125</v>
      </c>
      <c r="AA25" s="16">
        <f>'[7]Dia 26 (b)'!$X31</f>
        <v>10.334837049523859</v>
      </c>
      <c r="AB25" s="16">
        <f>'[7]Dia 27 (b)'!$X31</f>
        <v>7.6856861150618494</v>
      </c>
      <c r="AC25" s="16">
        <f>'[7]Dia 28 (b)'!$X31</f>
        <v>9.5359085004551947</v>
      </c>
      <c r="AD25" s="16">
        <f>'[7]Dia 29 (b)'!$X31</f>
        <v>10.378411005588081</v>
      </c>
      <c r="AE25" s="16">
        <f>'[7]Dia 30 (b)'!$X31</f>
        <v>10.628045752689417</v>
      </c>
      <c r="AF25" s="16">
        <f>'[7]Dia 31 (b)'!$X31</f>
        <v>10.183418259951909</v>
      </c>
    </row>
    <row r="26" spans="1:32" ht="20.100000000000001" customHeight="1" x14ac:dyDescent="0.25">
      <c r="A26" s="15">
        <v>23</v>
      </c>
      <c r="B26" s="16">
        <f>'[7]Dia 1 (b)'!$X32</f>
        <v>9.5807885937679238</v>
      </c>
      <c r="C26" s="16">
        <f>'[7]Dia 2 (b)'!$X32</f>
        <v>11.637985120957953</v>
      </c>
      <c r="D26" s="16">
        <f>'[7]Dia 3 (b)'!$X32</f>
        <v>11.065646884440959</v>
      </c>
      <c r="E26" s="16">
        <f>'[7]Dia 4 (b)'!$X32</f>
        <v>10.806918301521931</v>
      </c>
      <c r="F26" s="16">
        <f>'[7]Dia 5 (b)'!$X32</f>
        <v>11.029298957153816</v>
      </c>
      <c r="G26" s="16">
        <f>'[7]Dia 6 (b)'!$X32</f>
        <v>8.7963733682019054</v>
      </c>
      <c r="H26" s="16">
        <f>'[7]Dia 7 (b)'!$X32</f>
        <v>11.111652790152558</v>
      </c>
      <c r="I26" s="16">
        <f>'[7]Dia 8 (b)'!$X32</f>
        <v>9.22128441902594</v>
      </c>
      <c r="J26" s="16">
        <f>'[7]Dia 9 (b)'!$X32</f>
        <v>4.0104587424286224</v>
      </c>
      <c r="K26" s="16">
        <f>'[7]Dia 10 (b)'!$X32</f>
        <v>7.0128774859829131</v>
      </c>
      <c r="L26" s="16">
        <f>'[7]Dia 11 (b)'!$X32</f>
        <v>7.4672832669029168</v>
      </c>
      <c r="M26" s="16">
        <f>'[7]Dia 12 (b)'!$X32</f>
        <v>8.2033006912406883</v>
      </c>
      <c r="N26" s="16">
        <f>'[7]Dia 13 (b)'!$X32</f>
        <v>7.849015776460516</v>
      </c>
      <c r="O26" s="16">
        <f>'[7]Dia 14 (b)'!$X32</f>
        <v>7.8696511549641874</v>
      </c>
      <c r="P26" s="16">
        <f>'[7]Dia 15 (b)'!$X32</f>
        <v>8.2484117244673048</v>
      </c>
      <c r="Q26" s="16">
        <f>'[7]Dia 16 (b)'!$X32</f>
        <v>8.1109262350204396</v>
      </c>
      <c r="R26" s="16">
        <f>'[7]Dia 17 (b)'!$X32</f>
        <v>8.4702004559379915</v>
      </c>
      <c r="S26" s="16">
        <f>'[7]Dia 18 (b)'!$X32</f>
        <v>8.9852004561198786</v>
      </c>
      <c r="T26" s="16">
        <f>'[7]Dia 19 (b)'!$X32</f>
        <v>8.2518060599273255</v>
      </c>
      <c r="U26" s="16">
        <f>'[7]Dia 20 (b)'!$X32</f>
        <v>7.922474730716571</v>
      </c>
      <c r="V26" s="16">
        <f>'[7]Dia 21 (b)'!$X32</f>
        <v>8.8265946399410691</v>
      </c>
      <c r="W26" s="16">
        <f>'[7]Dia 22 (b)'!$X32</f>
        <v>10.014999077722571</v>
      </c>
      <c r="X26" s="16">
        <f>'[7]Dia 23 (b)'!$X32</f>
        <v>8.2476822009291233</v>
      </c>
      <c r="Y26" s="16">
        <f>'[7]Dia 24 (b)'!$X32</f>
        <v>8.9206789319582214</v>
      </c>
      <c r="Z26" s="16">
        <f>'[7]Dia 25 (b)'!$X32</f>
        <v>9.1485966182871472</v>
      </c>
      <c r="AA26" s="16">
        <f>'[7]Dia 26 (b)'!$X32</f>
        <v>10.082620862226152</v>
      </c>
      <c r="AB26" s="16">
        <f>'[7]Dia 27 (b)'!$X32</f>
        <v>7.6892783207165998</v>
      </c>
      <c r="AC26" s="16">
        <f>'[7]Dia 28 (b)'!$X32</f>
        <v>9.5770003776012551</v>
      </c>
      <c r="AD26" s="16">
        <f>'[7]Dia 29 (b)'!$X32</f>
        <v>10.008654329346507</v>
      </c>
      <c r="AE26" s="16">
        <f>'[7]Dia 30 (b)'!$X32</f>
        <v>10.241358003649017</v>
      </c>
      <c r="AF26" s="16">
        <f>'[7]Dia 31 (b)'!$X32</f>
        <v>10.236857128329909</v>
      </c>
    </row>
    <row r="27" spans="1:32" ht="20.100000000000001" customHeight="1" thickBot="1" x14ac:dyDescent="0.3">
      <c r="A27" s="15">
        <v>24</v>
      </c>
      <c r="B27" s="16">
        <f>'[7]Dia 1 (b)'!$X33</f>
        <v>9.6162510898433062</v>
      </c>
      <c r="C27" s="16">
        <f>'[7]Dia 2 (b)'!$X33</f>
        <v>12.040583872389801</v>
      </c>
      <c r="D27" s="16">
        <f>'[7]Dia 3 (b)'!$X33</f>
        <v>11.06602158644489</v>
      </c>
      <c r="E27" s="16">
        <f>'[7]Dia 4 (b)'!$X33</f>
        <v>10.840677103999861</v>
      </c>
      <c r="F27" s="16">
        <f>'[7]Dia 5 (b)'!$X33</f>
        <v>10.599481342240265</v>
      </c>
      <c r="G27" s="16">
        <f>'[7]Dia 6 (b)'!$X33</f>
        <v>8.8558908823276017</v>
      </c>
      <c r="H27" s="16">
        <f>'[7]Dia 7 (b)'!$X33</f>
        <v>11.153440692870522</v>
      </c>
      <c r="I27" s="16">
        <f>'[7]Dia 8 (b)'!$X33</f>
        <v>8.8276163367925946</v>
      </c>
      <c r="J27" s="16">
        <f>'[7]Dia 9 (b)'!$X33</f>
        <v>4.1327098999390746</v>
      </c>
      <c r="K27" s="16">
        <f>'[7]Dia 10 (b)'!$X33</f>
        <v>6.7770907940917482</v>
      </c>
      <c r="L27" s="16">
        <f>'[7]Dia 11 (b)'!$X33</f>
        <v>7.4441869558166065</v>
      </c>
      <c r="M27" s="16">
        <f>'[7]Dia 12 (b)'!$X33</f>
        <v>8.0634695440192754</v>
      </c>
      <c r="N27" s="16">
        <f>'[7]Dia 13 (b)'!$X33</f>
        <v>7.8895325828896308</v>
      </c>
      <c r="O27" s="16">
        <f>'[7]Dia 14 (b)'!$X33</f>
        <v>7.9675899492608755</v>
      </c>
      <c r="P27" s="16">
        <f>'[7]Dia 15 (b)'!$X33</f>
        <v>8.4675104762131284</v>
      </c>
      <c r="Q27" s="16">
        <f>'[7]Dia 16 (b)'!$X33</f>
        <v>7.4725656811531067</v>
      </c>
      <c r="R27" s="16">
        <f>'[7]Dia 17 (b)'!$X33</f>
        <v>8.6801686532853584</v>
      </c>
      <c r="S27" s="16">
        <f>'[7]Dia 18 (b)'!$X33</f>
        <v>8.7546921335978105</v>
      </c>
      <c r="T27" s="16">
        <f>'[7]Dia 19 (b)'!$X33</f>
        <v>8.1702191201296213</v>
      </c>
      <c r="U27" s="16">
        <f>'[7]Dia 20 (b)'!$X33</f>
        <v>7.8925444245160188</v>
      </c>
      <c r="V27" s="16">
        <f>'[7]Dia 21 (b)'!$X33</f>
        <v>8.7540422233940056</v>
      </c>
      <c r="W27" s="16">
        <f>'[7]Dia 22 (b)'!$X33</f>
        <v>11.588414210112406</v>
      </c>
      <c r="X27" s="16">
        <f>'[7]Dia 23 (b)'!$X33</f>
        <v>8.2475428112335116</v>
      </c>
      <c r="Y27" s="16">
        <f>'[7]Dia 24 (b)'!$X33</f>
        <v>8.9245867105994936</v>
      </c>
      <c r="Z27" s="16">
        <f>'[7]Dia 25 (b)'!$X33</f>
        <v>9.2962387276620788</v>
      </c>
      <c r="AA27" s="16">
        <f>'[7]Dia 26 (b)'!$X33</f>
        <v>10.191165519468591</v>
      </c>
      <c r="AB27" s="16">
        <f>'[7]Dia 27 (b)'!$X33</f>
        <v>8.0158371954575092</v>
      </c>
      <c r="AC27" s="16">
        <f>'[7]Dia 28 (b)'!$X33</f>
        <v>9.9107197123873494</v>
      </c>
      <c r="AD27" s="16">
        <f>'[7]Dia 29 (b)'!$X33</f>
        <v>10.274960962064659</v>
      </c>
      <c r="AE27" s="16">
        <f>'[7]Dia 30 (b)'!$X33</f>
        <v>10.589156429395041</v>
      </c>
      <c r="AF27" s="16">
        <f>'[7]Dia 31 (b)'!$X33</f>
        <v>10.117816036739452</v>
      </c>
    </row>
    <row r="28" spans="1:32" ht="16.5" thickTop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9"/>
    </row>
    <row r="29" spans="1:32" ht="15.75" x14ac:dyDescent="0.25">
      <c r="A29" s="2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1"/>
    </row>
    <row r="30" spans="1:32" ht="15.75" x14ac:dyDescent="0.25">
      <c r="A30" s="22" t="s">
        <v>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1"/>
    </row>
    <row r="31" spans="1:32" ht="15.75" x14ac:dyDescent="0.25">
      <c r="A31" s="22" t="s">
        <v>2</v>
      </c>
      <c r="B31" s="24">
        <f t="shared" ref="B31:AF31" si="0">AVERAGE(B4:B27)</f>
        <v>9.3017767677110239</v>
      </c>
      <c r="C31" s="24">
        <f t="shared" si="0"/>
        <v>10.327730003526723</v>
      </c>
      <c r="D31" s="24">
        <f t="shared" si="0"/>
        <v>11.548244321373422</v>
      </c>
      <c r="E31" s="24">
        <f t="shared" si="0"/>
        <v>10.969347016454774</v>
      </c>
      <c r="F31" s="24">
        <f t="shared" si="0"/>
        <v>11.169230244262836</v>
      </c>
      <c r="G31" s="24">
        <f t="shared" si="0"/>
        <v>9.5740702671297395</v>
      </c>
      <c r="H31" s="24">
        <f t="shared" si="0"/>
        <v>10.234359048911845</v>
      </c>
      <c r="I31" s="24">
        <f t="shared" si="0"/>
        <v>11.468639322110235</v>
      </c>
      <c r="J31" s="24">
        <f t="shared" si="0"/>
        <v>4.6965059069239468</v>
      </c>
      <c r="K31" s="24">
        <f t="shared" si="0"/>
        <v>6.2203642759351334</v>
      </c>
      <c r="L31" s="24">
        <f t="shared" si="0"/>
        <v>7.670431735180256</v>
      </c>
      <c r="M31" s="24">
        <f t="shared" si="0"/>
        <v>7.861564625074795</v>
      </c>
      <c r="N31" s="24">
        <f t="shared" si="0"/>
        <v>8.0854252565841289</v>
      </c>
      <c r="O31" s="24">
        <f t="shared" si="0"/>
        <v>8.0092603596218002</v>
      </c>
      <c r="P31" s="24">
        <f t="shared" si="0"/>
        <v>8.1207913909063194</v>
      </c>
      <c r="Q31" s="24">
        <f t="shared" si="0"/>
        <v>7.6920888981799642</v>
      </c>
      <c r="R31" s="24">
        <f t="shared" si="0"/>
        <v>8.0006168435678777</v>
      </c>
      <c r="S31" s="24">
        <f t="shared" si="0"/>
        <v>8.7665916173796354</v>
      </c>
      <c r="T31" s="24">
        <f t="shared" si="0"/>
        <v>8.5007659301408438</v>
      </c>
      <c r="U31" s="24">
        <f t="shared" si="0"/>
        <v>7.7205228442157052</v>
      </c>
      <c r="V31" s="24">
        <f t="shared" si="0"/>
        <v>8.0447757386648711</v>
      </c>
      <c r="W31" s="24">
        <f t="shared" si="0"/>
        <v>9.3933425935845136</v>
      </c>
      <c r="X31" s="24">
        <f t="shared" si="0"/>
        <v>9.9454424397712824</v>
      </c>
      <c r="Y31" s="24">
        <f t="shared" si="0"/>
        <v>8.2293660166793732</v>
      </c>
      <c r="Z31" s="24">
        <f t="shared" si="0"/>
        <v>8.8687016642057763</v>
      </c>
      <c r="AA31" s="24">
        <f t="shared" si="0"/>
        <v>10.22122165801518</v>
      </c>
      <c r="AB31" s="24">
        <f t="shared" si="0"/>
        <v>8.2465088990860576</v>
      </c>
      <c r="AC31" s="24">
        <f t="shared" si="0"/>
        <v>8.8154426415615603</v>
      </c>
      <c r="AD31" s="24">
        <f t="shared" si="0"/>
        <v>9.9749939395572351</v>
      </c>
      <c r="AE31" s="24">
        <f t="shared" si="0"/>
        <v>10.008638434814246</v>
      </c>
      <c r="AF31" s="25">
        <f t="shared" si="0"/>
        <v>10.591396372580402</v>
      </c>
    </row>
    <row r="32" spans="1:32" ht="15.75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8"/>
    </row>
    <row r="33" spans="1:32" ht="15.75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8"/>
    </row>
    <row r="34" spans="1:32" ht="15.75" x14ac:dyDescent="0.25">
      <c r="A34" s="22" t="s">
        <v>3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8"/>
    </row>
    <row r="35" spans="1:32" ht="15.75" x14ac:dyDescent="0.25">
      <c r="A35" s="22" t="s">
        <v>2</v>
      </c>
      <c r="B35" s="29">
        <f t="shared" ref="B35:AF35" si="1">MAX(B4:B27)</f>
        <v>10.02755367402756</v>
      </c>
      <c r="C35" s="29">
        <f t="shared" si="1"/>
        <v>12.284876119400566</v>
      </c>
      <c r="D35" s="29">
        <f t="shared" si="1"/>
        <v>12.090394050329287</v>
      </c>
      <c r="E35" s="29">
        <f t="shared" si="1"/>
        <v>11.940812453828853</v>
      </c>
      <c r="F35" s="29">
        <f t="shared" si="1"/>
        <v>11.917675872393337</v>
      </c>
      <c r="G35" s="29">
        <f t="shared" si="1"/>
        <v>10.903515496686948</v>
      </c>
      <c r="H35" s="29">
        <f t="shared" si="1"/>
        <v>12.069758978900882</v>
      </c>
      <c r="I35" s="29">
        <f t="shared" si="1"/>
        <v>12.910963130982294</v>
      </c>
      <c r="J35" s="29">
        <f t="shared" si="1"/>
        <v>9.2918369791578765</v>
      </c>
      <c r="K35" s="29">
        <f t="shared" si="1"/>
        <v>7.2758074451551797</v>
      </c>
      <c r="L35" s="29">
        <f t="shared" si="1"/>
        <v>8.2278327463808374</v>
      </c>
      <c r="M35" s="29">
        <f t="shared" si="1"/>
        <v>9.081563628978369</v>
      </c>
      <c r="N35" s="29">
        <f t="shared" si="1"/>
        <v>8.9111913223524439</v>
      </c>
      <c r="O35" s="29">
        <f t="shared" si="1"/>
        <v>9.1899536347498589</v>
      </c>
      <c r="P35" s="29">
        <f t="shared" si="1"/>
        <v>9.2927671448135598</v>
      </c>
      <c r="Q35" s="29">
        <f t="shared" si="1"/>
        <v>9.1145609657210684</v>
      </c>
      <c r="R35" s="29">
        <f t="shared" si="1"/>
        <v>8.7001551626867837</v>
      </c>
      <c r="S35" s="29">
        <f t="shared" si="1"/>
        <v>9.7364215910454419</v>
      </c>
      <c r="T35" s="29">
        <f t="shared" si="1"/>
        <v>9.7771086676433026</v>
      </c>
      <c r="U35" s="29">
        <f t="shared" si="1"/>
        <v>9.2836099789407402</v>
      </c>
      <c r="V35" s="29">
        <f t="shared" si="1"/>
        <v>8.9760652428330108</v>
      </c>
      <c r="W35" s="29">
        <f t="shared" si="1"/>
        <v>11.588414210112406</v>
      </c>
      <c r="X35" s="29">
        <f t="shared" si="1"/>
        <v>13.362363243739569</v>
      </c>
      <c r="Y35" s="29">
        <f t="shared" si="1"/>
        <v>9.1102826828327679</v>
      </c>
      <c r="Z35" s="29">
        <f t="shared" si="1"/>
        <v>9.8047843075154208</v>
      </c>
      <c r="AA35" s="29">
        <f t="shared" si="1"/>
        <v>11.503898760285953</v>
      </c>
      <c r="AB35" s="29">
        <f t="shared" si="1"/>
        <v>10.357006048804097</v>
      </c>
      <c r="AC35" s="29">
        <f t="shared" si="1"/>
        <v>9.9107197123873494</v>
      </c>
      <c r="AD35" s="29">
        <f t="shared" si="1"/>
        <v>11.639996488676461</v>
      </c>
      <c r="AE35" s="29">
        <f t="shared" si="1"/>
        <v>10.901509616561778</v>
      </c>
      <c r="AF35" s="25">
        <f t="shared" si="1"/>
        <v>12.379559339817996</v>
      </c>
    </row>
    <row r="36" spans="1:32" ht="15.75" x14ac:dyDescent="0.25">
      <c r="A36" s="22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</row>
    <row r="37" spans="1:32" ht="15.75" x14ac:dyDescent="0.25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8"/>
    </row>
    <row r="38" spans="1:32" ht="15.75" x14ac:dyDescent="0.25">
      <c r="A38" s="22" t="s">
        <v>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8"/>
    </row>
    <row r="39" spans="1:32" ht="15.75" x14ac:dyDescent="0.25">
      <c r="A39" s="22" t="s">
        <v>2</v>
      </c>
      <c r="B39" s="29">
        <f t="shared" ref="B39:AF39" si="2">MIN(B4:B27)</f>
        <v>8.3682729230790631</v>
      </c>
      <c r="C39" s="29">
        <f t="shared" si="2"/>
        <v>8.8804406322037099</v>
      </c>
      <c r="D39" s="29">
        <f t="shared" si="2"/>
        <v>11.065646884440959</v>
      </c>
      <c r="E39" s="29">
        <f t="shared" si="2"/>
        <v>10.309882026679748</v>
      </c>
      <c r="F39" s="29">
        <f t="shared" si="2"/>
        <v>10.599481342240265</v>
      </c>
      <c r="G39" s="29">
        <f t="shared" si="2"/>
        <v>8.1614821245280158</v>
      </c>
      <c r="H39" s="29">
        <f t="shared" si="2"/>
        <v>8.6703838516541172</v>
      </c>
      <c r="I39" s="29">
        <f t="shared" si="2"/>
        <v>8.8276163367925946</v>
      </c>
      <c r="J39" s="29">
        <f t="shared" si="2"/>
        <v>2.5393486019257661</v>
      </c>
      <c r="K39" s="29">
        <f t="shared" si="2"/>
        <v>4.1078232430250727</v>
      </c>
      <c r="L39" s="29">
        <f t="shared" si="2"/>
        <v>6.6507523289541401</v>
      </c>
      <c r="M39" s="29">
        <f t="shared" si="2"/>
        <v>6.3460920014863573</v>
      </c>
      <c r="N39" s="29">
        <f t="shared" si="2"/>
        <v>6.5538062843257539</v>
      </c>
      <c r="O39" s="29">
        <f t="shared" si="2"/>
        <v>6.2955040327767113</v>
      </c>
      <c r="P39" s="29">
        <f t="shared" si="2"/>
        <v>7.071821949344268</v>
      </c>
      <c r="Q39" s="29">
        <f t="shared" si="2"/>
        <v>5.1005006380899918</v>
      </c>
      <c r="R39" s="29">
        <f t="shared" si="2"/>
        <v>6.9758628831800191</v>
      </c>
      <c r="S39" s="29">
        <f t="shared" si="2"/>
        <v>7.7507683219876968</v>
      </c>
      <c r="T39" s="29">
        <f t="shared" si="2"/>
        <v>7.7201415775889597</v>
      </c>
      <c r="U39" s="29">
        <f t="shared" si="2"/>
        <v>6.8095333963381339</v>
      </c>
      <c r="V39" s="29">
        <f t="shared" si="2"/>
        <v>6.7619392066751356</v>
      </c>
      <c r="W39" s="29">
        <f t="shared" si="2"/>
        <v>7.8976409720845941</v>
      </c>
      <c r="X39" s="29">
        <f t="shared" si="2"/>
        <v>8.2475428112335116</v>
      </c>
      <c r="Y39" s="29">
        <f t="shared" si="2"/>
        <v>7.5658792755200297</v>
      </c>
      <c r="Z39" s="29">
        <f t="shared" si="2"/>
        <v>7.4028785074258057</v>
      </c>
      <c r="AA39" s="29">
        <f t="shared" si="2"/>
        <v>8.7091547537209024</v>
      </c>
      <c r="AB39" s="29">
        <f t="shared" si="2"/>
        <v>6.2445249794066218</v>
      </c>
      <c r="AC39" s="29">
        <f t="shared" si="2"/>
        <v>7.4576199000460601</v>
      </c>
      <c r="AD39" s="29">
        <f t="shared" si="2"/>
        <v>8.60382715752454</v>
      </c>
      <c r="AE39" s="29">
        <f t="shared" si="2"/>
        <v>8.5076105331306646</v>
      </c>
      <c r="AF39" s="25">
        <f t="shared" si="2"/>
        <v>9.2062610201620707</v>
      </c>
    </row>
    <row r="40" spans="1:32" ht="15.75" x14ac:dyDescent="0.25">
      <c r="A40" s="22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/>
    </row>
    <row r="41" spans="1:32" ht="15.75" x14ac:dyDescent="0.25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2" ht="15.75" x14ac:dyDescent="0.25">
      <c r="A42" s="22" t="s">
        <v>5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8"/>
    </row>
    <row r="43" spans="1:32" ht="15.75" x14ac:dyDescent="0.25">
      <c r="A43" s="22" t="s">
        <v>2</v>
      </c>
      <c r="B43" s="24">
        <f t="shared" ref="B43:AF43" si="3">B35-B39</f>
        <v>1.659280750948497</v>
      </c>
      <c r="C43" s="24">
        <f t="shared" si="3"/>
        <v>3.4044354871968565</v>
      </c>
      <c r="D43" s="24">
        <f t="shared" si="3"/>
        <v>1.0247471658883285</v>
      </c>
      <c r="E43" s="24">
        <f t="shared" si="3"/>
        <v>1.6309304271491047</v>
      </c>
      <c r="F43" s="24">
        <f t="shared" si="3"/>
        <v>1.3181945301530718</v>
      </c>
      <c r="G43" s="24">
        <f t="shared" si="3"/>
        <v>2.7420333721589323</v>
      </c>
      <c r="H43" s="24">
        <f t="shared" si="3"/>
        <v>3.3993751272467652</v>
      </c>
      <c r="I43" s="24">
        <f t="shared" si="3"/>
        <v>4.0833467941896995</v>
      </c>
      <c r="J43" s="24">
        <f t="shared" si="3"/>
        <v>6.75248837723211</v>
      </c>
      <c r="K43" s="24">
        <f t="shared" si="3"/>
        <v>3.167984202130107</v>
      </c>
      <c r="L43" s="24">
        <f t="shared" si="3"/>
        <v>1.5770804174266972</v>
      </c>
      <c r="M43" s="24">
        <f t="shared" si="3"/>
        <v>2.7354716274920117</v>
      </c>
      <c r="N43" s="24">
        <f t="shared" si="3"/>
        <v>2.3573850380266901</v>
      </c>
      <c r="O43" s="24">
        <f t="shared" si="3"/>
        <v>2.8944496019731476</v>
      </c>
      <c r="P43" s="24">
        <f t="shared" si="3"/>
        <v>2.2209451954692918</v>
      </c>
      <c r="Q43" s="24">
        <f t="shared" si="3"/>
        <v>4.0140603276310767</v>
      </c>
      <c r="R43" s="24">
        <f t="shared" si="3"/>
        <v>1.7242922795067646</v>
      </c>
      <c r="S43" s="24">
        <f t="shared" si="3"/>
        <v>1.9856532690577451</v>
      </c>
      <c r="T43" s="24">
        <f t="shared" si="3"/>
        <v>2.0569670900543429</v>
      </c>
      <c r="U43" s="24">
        <f t="shared" si="3"/>
        <v>2.4740765826026063</v>
      </c>
      <c r="V43" s="24">
        <f t="shared" si="3"/>
        <v>2.2141260361578752</v>
      </c>
      <c r="W43" s="24">
        <f t="shared" si="3"/>
        <v>3.6907732380278118</v>
      </c>
      <c r="X43" s="24">
        <f t="shared" si="3"/>
        <v>5.1148204325060576</v>
      </c>
      <c r="Y43" s="24">
        <f t="shared" si="3"/>
        <v>1.5444034073127382</v>
      </c>
      <c r="Z43" s="24">
        <f t="shared" si="3"/>
        <v>2.4019058000896152</v>
      </c>
      <c r="AA43" s="24">
        <f t="shared" si="3"/>
        <v>2.7947440065650504</v>
      </c>
      <c r="AB43" s="24">
        <f t="shared" si="3"/>
        <v>4.1124810693974752</v>
      </c>
      <c r="AC43" s="24">
        <f t="shared" si="3"/>
        <v>2.4530998123412893</v>
      </c>
      <c r="AD43" s="24">
        <f t="shared" si="3"/>
        <v>3.0361693311519211</v>
      </c>
      <c r="AE43" s="24">
        <f t="shared" si="3"/>
        <v>2.3938990834311138</v>
      </c>
      <c r="AF43" s="25">
        <f t="shared" si="3"/>
        <v>3.1732983196559257</v>
      </c>
    </row>
    <row r="44" spans="1:32" ht="15.75" x14ac:dyDescent="0.25">
      <c r="A44" s="22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5"/>
    </row>
    <row r="45" spans="1:32" ht="15.75" x14ac:dyDescent="0.25">
      <c r="A45" s="20"/>
      <c r="B45" s="3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1"/>
    </row>
    <row r="46" spans="1:32" ht="15.75" x14ac:dyDescent="0.25">
      <c r="A46" s="31"/>
      <c r="B46" s="30"/>
      <c r="C46" s="3"/>
      <c r="D46" s="3"/>
      <c r="E46" s="3"/>
      <c r="F46" s="3"/>
      <c r="G46" s="3"/>
      <c r="H46" s="32" t="s">
        <v>1</v>
      </c>
      <c r="I46" s="30"/>
      <c r="J46" s="33"/>
      <c r="K46" s="34" t="s">
        <v>3</v>
      </c>
      <c r="L46" s="33"/>
      <c r="M46" s="33"/>
      <c r="N46" s="34" t="s">
        <v>4</v>
      </c>
      <c r="O46" s="33"/>
      <c r="P46" s="33"/>
      <c r="Q46" s="34" t="s">
        <v>5</v>
      </c>
      <c r="R46" s="30"/>
      <c r="S46" s="30"/>
      <c r="T46" s="33" t="s">
        <v>1</v>
      </c>
      <c r="U46" s="33"/>
      <c r="V46" s="33" t="s">
        <v>1</v>
      </c>
      <c r="W46" s="33"/>
      <c r="X46" s="33" t="s">
        <v>6</v>
      </c>
      <c r="Y46" s="3"/>
      <c r="Z46" s="3"/>
      <c r="AA46" s="3"/>
      <c r="AB46" s="3"/>
      <c r="AC46" s="3"/>
      <c r="AD46" s="3"/>
      <c r="AE46" s="3"/>
      <c r="AF46" s="21"/>
    </row>
    <row r="47" spans="1:32" ht="15.75" x14ac:dyDescent="0.25">
      <c r="A47" s="31"/>
      <c r="B47" s="30"/>
      <c r="C47" s="3"/>
      <c r="D47" s="3"/>
      <c r="E47" s="3"/>
      <c r="F47" s="3"/>
      <c r="G47" s="3"/>
      <c r="H47" s="35" t="s">
        <v>7</v>
      </c>
      <c r="I47" s="30"/>
      <c r="J47" s="33"/>
      <c r="K47" s="33" t="s">
        <v>7</v>
      </c>
      <c r="L47" s="33"/>
      <c r="M47" s="33"/>
      <c r="N47" s="33" t="s">
        <v>7</v>
      </c>
      <c r="O47" s="33"/>
      <c r="P47" s="33"/>
      <c r="Q47" s="33" t="s">
        <v>7</v>
      </c>
      <c r="R47" s="30"/>
      <c r="S47" s="30"/>
      <c r="T47" s="33" t="s">
        <v>8</v>
      </c>
      <c r="U47" s="33"/>
      <c r="V47" s="33" t="s">
        <v>9</v>
      </c>
      <c r="W47" s="33"/>
      <c r="X47" s="33" t="s">
        <v>10</v>
      </c>
      <c r="Y47" s="3"/>
      <c r="Z47" s="3"/>
      <c r="AA47" s="3"/>
      <c r="AB47" s="3"/>
      <c r="AC47" s="3"/>
      <c r="AD47" s="3"/>
      <c r="AE47" s="3"/>
      <c r="AF47" s="21"/>
    </row>
    <row r="48" spans="1:32" ht="15.75" x14ac:dyDescent="0.25">
      <c r="A48" s="31"/>
      <c r="B48" s="30"/>
      <c r="C48" s="3"/>
      <c r="D48" s="3"/>
      <c r="E48" s="3"/>
      <c r="F48" s="3"/>
      <c r="G48" s="3"/>
      <c r="H48" s="3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21"/>
    </row>
    <row r="49" spans="1:32" ht="16.5" thickBot="1" x14ac:dyDescent="0.3">
      <c r="A49" s="37"/>
      <c r="B49" s="38"/>
      <c r="C49" s="39"/>
      <c r="D49" s="39"/>
      <c r="E49" s="39"/>
      <c r="F49" s="39"/>
      <c r="G49" s="39"/>
      <c r="H49" s="40">
        <f>AVERAGE(B31:AF31)</f>
        <v>8.9767147443132753</v>
      </c>
      <c r="I49" s="39"/>
      <c r="J49" s="41"/>
      <c r="K49" s="40">
        <f>MAX(B35:AF35)</f>
        <v>13.362363243739569</v>
      </c>
      <c r="L49" s="41"/>
      <c r="M49" s="41"/>
      <c r="N49" s="40">
        <f>MIN(B39:AF39)</f>
        <v>2.5393486019257661</v>
      </c>
      <c r="O49" s="41"/>
      <c r="P49" s="41"/>
      <c r="Q49" s="40">
        <f>K49-N49</f>
        <v>10.823014641813803</v>
      </c>
      <c r="R49" s="39"/>
      <c r="S49" s="40"/>
      <c r="T49" s="40">
        <f>AVERAGE(B35:AF35)</f>
        <v>10.372998667669098</v>
      </c>
      <c r="U49" s="40"/>
      <c r="V49" s="40">
        <f>AVERAGE(B39:AF39)</f>
        <v>7.5938722741152018</v>
      </c>
      <c r="W49" s="40"/>
      <c r="X49" s="40">
        <f>T49-V49</f>
        <v>2.7791263935538959</v>
      </c>
      <c r="Y49" s="39"/>
      <c r="Z49" s="39"/>
      <c r="AA49" s="39"/>
      <c r="AB49" s="39"/>
      <c r="AC49" s="39"/>
      <c r="AD49" s="39"/>
      <c r="AE49" s="39"/>
      <c r="AF49" s="42"/>
    </row>
    <row r="50" spans="1:32" ht="15.75" thickTop="1" x14ac:dyDescent="0.25">
      <c r="B50" s="43"/>
    </row>
    <row r="51" spans="1:32" x14ac:dyDescent="0.25">
      <c r="B51" s="43"/>
    </row>
    <row r="52" spans="1:32" x14ac:dyDescent="0.25">
      <c r="B52" s="43"/>
    </row>
    <row r="53" spans="1:32" x14ac:dyDescent="0.25">
      <c r="B53" s="43"/>
    </row>
    <row r="54" spans="1:32" x14ac:dyDescent="0.25">
      <c r="B54" s="43"/>
    </row>
    <row r="55" spans="1:32" x14ac:dyDescent="0.25">
      <c r="B55" s="43"/>
    </row>
    <row r="56" spans="1:32" x14ac:dyDescent="0.25">
      <c r="B56" s="43"/>
    </row>
    <row r="57" spans="1:32" x14ac:dyDescent="0.25">
      <c r="B57" s="43"/>
    </row>
    <row r="58" spans="1:32" x14ac:dyDescent="0.25">
      <c r="B58" s="43"/>
    </row>
    <row r="59" spans="1:32" x14ac:dyDescent="0.25">
      <c r="B59" s="43"/>
    </row>
    <row r="60" spans="1:32" x14ac:dyDescent="0.25">
      <c r="B60" s="43"/>
    </row>
    <row r="61" spans="1:32" x14ac:dyDescent="0.25">
      <c r="B61" s="43"/>
    </row>
    <row r="62" spans="1:32" x14ac:dyDescent="0.25">
      <c r="B62" s="43"/>
    </row>
    <row r="63" spans="1:32" x14ac:dyDescent="0.25">
      <c r="B63" s="43"/>
    </row>
    <row r="64" spans="1:32" x14ac:dyDescent="0.25">
      <c r="B64" s="43"/>
    </row>
    <row r="65" spans="2:2" x14ac:dyDescent="0.25">
      <c r="B65" s="43"/>
    </row>
    <row r="66" spans="2:2" x14ac:dyDescent="0.25">
      <c r="B66" s="43"/>
    </row>
    <row r="67" spans="2:2" x14ac:dyDescent="0.25">
      <c r="B67" s="43"/>
    </row>
    <row r="68" spans="2:2" x14ac:dyDescent="0.25">
      <c r="B68" s="43"/>
    </row>
    <row r="69" spans="2:2" x14ac:dyDescent="0.25">
      <c r="B69" s="43"/>
    </row>
    <row r="70" spans="2:2" x14ac:dyDescent="0.25">
      <c r="B70" s="43"/>
    </row>
    <row r="71" spans="2:2" x14ac:dyDescent="0.25">
      <c r="B71" s="43"/>
    </row>
    <row r="72" spans="2:2" x14ac:dyDescent="0.25">
      <c r="B72" s="43"/>
    </row>
    <row r="73" spans="2:2" x14ac:dyDescent="0.25">
      <c r="B73" s="43"/>
    </row>
    <row r="74" spans="2:2" x14ac:dyDescent="0.25">
      <c r="B74" s="43"/>
    </row>
    <row r="75" spans="2:2" x14ac:dyDescent="0.25">
      <c r="B75" s="43"/>
    </row>
    <row r="76" spans="2:2" x14ac:dyDescent="0.25">
      <c r="B76" s="43"/>
    </row>
    <row r="77" spans="2:2" x14ac:dyDescent="0.25">
      <c r="B77" s="43"/>
    </row>
    <row r="78" spans="2:2" x14ac:dyDescent="0.25">
      <c r="B78" s="43"/>
    </row>
    <row r="79" spans="2:2" x14ac:dyDescent="0.25">
      <c r="B79" s="43"/>
    </row>
    <row r="80" spans="2:2" x14ac:dyDescent="0.25">
      <c r="B80" s="43"/>
    </row>
    <row r="81" spans="2:2" x14ac:dyDescent="0.25">
      <c r="B81" s="43"/>
    </row>
    <row r="82" spans="2:2" x14ac:dyDescent="0.25">
      <c r="B82" s="43"/>
    </row>
    <row r="83" spans="2:2" x14ac:dyDescent="0.25">
      <c r="B83" s="43"/>
    </row>
    <row r="84" spans="2:2" x14ac:dyDescent="0.25">
      <c r="B84" s="43"/>
    </row>
    <row r="85" spans="2:2" x14ac:dyDescent="0.25">
      <c r="B85" s="43"/>
    </row>
    <row r="86" spans="2:2" x14ac:dyDescent="0.25">
      <c r="B86" s="43"/>
    </row>
    <row r="87" spans="2:2" x14ac:dyDescent="0.25">
      <c r="B87" s="43"/>
    </row>
    <row r="88" spans="2:2" x14ac:dyDescent="0.25">
      <c r="B88" s="43"/>
    </row>
    <row r="89" spans="2:2" x14ac:dyDescent="0.25">
      <c r="B89" s="43"/>
    </row>
    <row r="90" spans="2:2" x14ac:dyDescent="0.25">
      <c r="B90" s="43"/>
    </row>
    <row r="91" spans="2:2" x14ac:dyDescent="0.25">
      <c r="B91" s="43"/>
    </row>
    <row r="92" spans="2:2" x14ac:dyDescent="0.25">
      <c r="B92" s="43"/>
    </row>
    <row r="93" spans="2:2" x14ac:dyDescent="0.25">
      <c r="B93" s="43"/>
    </row>
    <row r="94" spans="2:2" x14ac:dyDescent="0.25">
      <c r="B94" s="43"/>
    </row>
    <row r="95" spans="2:2" x14ac:dyDescent="0.25">
      <c r="B95" s="43"/>
    </row>
    <row r="96" spans="2:2" x14ac:dyDescent="0.25">
      <c r="B96" s="43"/>
    </row>
    <row r="97" spans="2:2" x14ac:dyDescent="0.25">
      <c r="B97" s="43"/>
    </row>
    <row r="98" spans="2:2" x14ac:dyDescent="0.25">
      <c r="B98" s="43"/>
    </row>
    <row r="99" spans="2:2" x14ac:dyDescent="0.25">
      <c r="B99" s="43"/>
    </row>
    <row r="100" spans="2:2" x14ac:dyDescent="0.25">
      <c r="B100" s="43"/>
    </row>
    <row r="101" spans="2:2" x14ac:dyDescent="0.25">
      <c r="B101" s="43"/>
    </row>
    <row r="102" spans="2:2" x14ac:dyDescent="0.25">
      <c r="B102" s="43"/>
    </row>
    <row r="103" spans="2:2" x14ac:dyDescent="0.25">
      <c r="B103" s="43"/>
    </row>
    <row r="104" spans="2:2" x14ac:dyDescent="0.25">
      <c r="B104" s="43"/>
    </row>
    <row r="105" spans="2:2" x14ac:dyDescent="0.25">
      <c r="B105" s="43"/>
    </row>
    <row r="106" spans="2:2" x14ac:dyDescent="0.25">
      <c r="B106" s="43"/>
    </row>
    <row r="107" spans="2:2" x14ac:dyDescent="0.25">
      <c r="B107" s="43"/>
    </row>
    <row r="108" spans="2:2" x14ac:dyDescent="0.25">
      <c r="B108" s="43"/>
    </row>
    <row r="109" spans="2:2" x14ac:dyDescent="0.25">
      <c r="B109" s="43"/>
    </row>
    <row r="110" spans="2:2" x14ac:dyDescent="0.25">
      <c r="B110" s="43"/>
    </row>
    <row r="111" spans="2:2" x14ac:dyDescent="0.25">
      <c r="B111" s="43"/>
    </row>
    <row r="112" spans="2:2" x14ac:dyDescent="0.25">
      <c r="B112" s="43"/>
    </row>
    <row r="113" spans="2:2" x14ac:dyDescent="0.25">
      <c r="B113" s="43"/>
    </row>
    <row r="114" spans="2:2" x14ac:dyDescent="0.25">
      <c r="B114" s="43"/>
    </row>
    <row r="115" spans="2:2" x14ac:dyDescent="0.25">
      <c r="B115" s="43"/>
    </row>
    <row r="116" spans="2:2" x14ac:dyDescent="0.25">
      <c r="B116" s="43"/>
    </row>
    <row r="117" spans="2:2" x14ac:dyDescent="0.25">
      <c r="B117" s="43"/>
    </row>
    <row r="118" spans="2:2" x14ac:dyDescent="0.25">
      <c r="B118" s="43"/>
    </row>
    <row r="119" spans="2:2" x14ac:dyDescent="0.25">
      <c r="B119" s="43"/>
    </row>
    <row r="120" spans="2:2" x14ac:dyDescent="0.25">
      <c r="B120" s="43"/>
    </row>
    <row r="121" spans="2:2" x14ac:dyDescent="0.25">
      <c r="B121" s="43"/>
    </row>
    <row r="122" spans="2:2" x14ac:dyDescent="0.25">
      <c r="B122" s="43"/>
    </row>
    <row r="123" spans="2:2" x14ac:dyDescent="0.25">
      <c r="B123" s="43"/>
    </row>
    <row r="124" spans="2:2" x14ac:dyDescent="0.25">
      <c r="B124" s="43"/>
    </row>
    <row r="125" spans="2:2" x14ac:dyDescent="0.25">
      <c r="B125" s="43"/>
    </row>
    <row r="126" spans="2:2" x14ac:dyDescent="0.25">
      <c r="B126" s="43"/>
    </row>
    <row r="127" spans="2:2" x14ac:dyDescent="0.25">
      <c r="B127" s="43"/>
    </row>
    <row r="128" spans="2:2" x14ac:dyDescent="0.25">
      <c r="B128" s="43"/>
    </row>
    <row r="129" spans="2:2" x14ac:dyDescent="0.25">
      <c r="B129" s="43"/>
    </row>
    <row r="130" spans="2:2" x14ac:dyDescent="0.25">
      <c r="B130" s="43"/>
    </row>
    <row r="131" spans="2:2" x14ac:dyDescent="0.25">
      <c r="B131" s="43"/>
    </row>
    <row r="132" spans="2:2" x14ac:dyDescent="0.25">
      <c r="B132" s="43"/>
    </row>
    <row r="133" spans="2:2" x14ac:dyDescent="0.25">
      <c r="B133" s="43"/>
    </row>
    <row r="134" spans="2:2" x14ac:dyDescent="0.25">
      <c r="B134" s="43"/>
    </row>
    <row r="135" spans="2:2" x14ac:dyDescent="0.25">
      <c r="B135" s="43"/>
    </row>
    <row r="136" spans="2:2" x14ac:dyDescent="0.25">
      <c r="B136" s="43"/>
    </row>
    <row r="137" spans="2:2" x14ac:dyDescent="0.25">
      <c r="B137" s="43"/>
    </row>
    <row r="138" spans="2:2" x14ac:dyDescent="0.25">
      <c r="B138" s="43"/>
    </row>
    <row r="139" spans="2:2" x14ac:dyDescent="0.25">
      <c r="B139" s="43"/>
    </row>
    <row r="140" spans="2:2" x14ac:dyDescent="0.25">
      <c r="B140" s="43"/>
    </row>
    <row r="141" spans="2:2" x14ac:dyDescent="0.25">
      <c r="B141" s="43"/>
    </row>
    <row r="142" spans="2:2" x14ac:dyDescent="0.25">
      <c r="B142" s="43"/>
    </row>
    <row r="143" spans="2:2" x14ac:dyDescent="0.25">
      <c r="B143" s="43"/>
    </row>
    <row r="144" spans="2:2" x14ac:dyDescent="0.25">
      <c r="B144" s="43"/>
    </row>
    <row r="145" spans="2:2" x14ac:dyDescent="0.25">
      <c r="B145" s="43"/>
    </row>
    <row r="146" spans="2:2" x14ac:dyDescent="0.25">
      <c r="B146" s="43"/>
    </row>
    <row r="147" spans="2:2" x14ac:dyDescent="0.25">
      <c r="B147" s="43"/>
    </row>
    <row r="148" spans="2:2" x14ac:dyDescent="0.25">
      <c r="B148" s="43"/>
    </row>
    <row r="149" spans="2:2" x14ac:dyDescent="0.25">
      <c r="B149" s="43"/>
    </row>
    <row r="150" spans="2:2" x14ac:dyDescent="0.25">
      <c r="B150" s="43"/>
    </row>
    <row r="151" spans="2:2" x14ac:dyDescent="0.25">
      <c r="B151" s="43"/>
    </row>
    <row r="152" spans="2:2" x14ac:dyDescent="0.25">
      <c r="B152" s="43"/>
    </row>
    <row r="153" spans="2:2" x14ac:dyDescent="0.25">
      <c r="B153" s="43"/>
    </row>
    <row r="154" spans="2:2" x14ac:dyDescent="0.25">
      <c r="B154" s="43"/>
    </row>
    <row r="155" spans="2:2" x14ac:dyDescent="0.25">
      <c r="B155" s="43"/>
    </row>
    <row r="156" spans="2:2" x14ac:dyDescent="0.25">
      <c r="B156" s="43"/>
    </row>
    <row r="157" spans="2:2" x14ac:dyDescent="0.25">
      <c r="B157" s="43"/>
    </row>
    <row r="158" spans="2:2" x14ac:dyDescent="0.25">
      <c r="B158" s="43"/>
    </row>
    <row r="159" spans="2:2" x14ac:dyDescent="0.25">
      <c r="B159" s="43"/>
    </row>
    <row r="160" spans="2:2" x14ac:dyDescent="0.25">
      <c r="B160" s="43"/>
    </row>
    <row r="161" spans="2:2" x14ac:dyDescent="0.25">
      <c r="B161" s="43"/>
    </row>
    <row r="162" spans="2:2" x14ac:dyDescent="0.25">
      <c r="B162" s="43"/>
    </row>
    <row r="163" spans="2:2" x14ac:dyDescent="0.25">
      <c r="B163" s="43"/>
    </row>
    <row r="164" spans="2:2" x14ac:dyDescent="0.25">
      <c r="B164" s="43"/>
    </row>
    <row r="165" spans="2:2" x14ac:dyDescent="0.25">
      <c r="B165" s="43"/>
    </row>
    <row r="166" spans="2:2" x14ac:dyDescent="0.25">
      <c r="B166" s="43"/>
    </row>
    <row r="167" spans="2:2" x14ac:dyDescent="0.25">
      <c r="B167" s="43"/>
    </row>
    <row r="168" spans="2:2" x14ac:dyDescent="0.25">
      <c r="B168" s="43"/>
    </row>
    <row r="169" spans="2:2" x14ac:dyDescent="0.25">
      <c r="B169" s="43"/>
    </row>
    <row r="170" spans="2:2" x14ac:dyDescent="0.25">
      <c r="B170" s="43"/>
    </row>
    <row r="171" spans="2:2" x14ac:dyDescent="0.25">
      <c r="B171" s="43"/>
    </row>
    <row r="172" spans="2:2" x14ac:dyDescent="0.25">
      <c r="B172" s="43"/>
    </row>
    <row r="173" spans="2:2" x14ac:dyDescent="0.25">
      <c r="B173" s="43"/>
    </row>
    <row r="174" spans="2:2" x14ac:dyDescent="0.25">
      <c r="B174" s="43"/>
    </row>
    <row r="175" spans="2:2" x14ac:dyDescent="0.25">
      <c r="B175" s="43"/>
    </row>
    <row r="176" spans="2:2" x14ac:dyDescent="0.25">
      <c r="B176" s="43"/>
    </row>
    <row r="177" spans="2:2" x14ac:dyDescent="0.25">
      <c r="B177" s="43"/>
    </row>
    <row r="178" spans="2:2" x14ac:dyDescent="0.25">
      <c r="B178" s="43"/>
    </row>
    <row r="179" spans="2:2" x14ac:dyDescent="0.25">
      <c r="B179" s="43"/>
    </row>
    <row r="180" spans="2:2" x14ac:dyDescent="0.25">
      <c r="B180" s="43"/>
    </row>
    <row r="181" spans="2:2" x14ac:dyDescent="0.25">
      <c r="B181" s="43"/>
    </row>
    <row r="182" spans="2:2" x14ac:dyDescent="0.25">
      <c r="B182" s="43"/>
    </row>
    <row r="183" spans="2:2" x14ac:dyDescent="0.25">
      <c r="B183" s="43"/>
    </row>
    <row r="184" spans="2:2" x14ac:dyDescent="0.25">
      <c r="B184" s="43"/>
    </row>
    <row r="185" spans="2:2" x14ac:dyDescent="0.25">
      <c r="B185" s="43"/>
    </row>
    <row r="186" spans="2:2" x14ac:dyDescent="0.25">
      <c r="B186" s="43"/>
    </row>
    <row r="187" spans="2:2" x14ac:dyDescent="0.25">
      <c r="B187" s="43"/>
    </row>
    <row r="188" spans="2:2" x14ac:dyDescent="0.25">
      <c r="B188" s="43"/>
    </row>
    <row r="189" spans="2:2" x14ac:dyDescent="0.25">
      <c r="B189" s="43"/>
    </row>
    <row r="190" spans="2:2" x14ac:dyDescent="0.25">
      <c r="B190" s="43"/>
    </row>
    <row r="191" spans="2:2" x14ac:dyDescent="0.25">
      <c r="B191" s="43"/>
    </row>
    <row r="192" spans="2:2" x14ac:dyDescent="0.25">
      <c r="B192" s="43"/>
    </row>
    <row r="193" spans="2:2" x14ac:dyDescent="0.25">
      <c r="B193" s="43"/>
    </row>
    <row r="194" spans="2:2" x14ac:dyDescent="0.25">
      <c r="B194" s="43"/>
    </row>
    <row r="195" spans="2:2" x14ac:dyDescent="0.25">
      <c r="B195" s="43"/>
    </row>
    <row r="196" spans="2:2" x14ac:dyDescent="0.25">
      <c r="B196" s="43"/>
    </row>
    <row r="197" spans="2:2" x14ac:dyDescent="0.25">
      <c r="B197" s="43"/>
    </row>
    <row r="198" spans="2:2" x14ac:dyDescent="0.25">
      <c r="B198" s="43"/>
    </row>
    <row r="199" spans="2:2" x14ac:dyDescent="0.25">
      <c r="B199" s="43"/>
    </row>
    <row r="200" spans="2:2" x14ac:dyDescent="0.25">
      <c r="B200" s="43"/>
    </row>
    <row r="201" spans="2:2" x14ac:dyDescent="0.25">
      <c r="B201" s="43"/>
    </row>
    <row r="202" spans="2:2" x14ac:dyDescent="0.25">
      <c r="B202" s="43"/>
    </row>
    <row r="203" spans="2:2" x14ac:dyDescent="0.25">
      <c r="B203" s="43"/>
    </row>
    <row r="204" spans="2:2" x14ac:dyDescent="0.25">
      <c r="B204" s="43"/>
    </row>
    <row r="205" spans="2:2" x14ac:dyDescent="0.25">
      <c r="B205" s="43"/>
    </row>
    <row r="206" spans="2:2" x14ac:dyDescent="0.25">
      <c r="B206" s="43"/>
    </row>
    <row r="207" spans="2:2" x14ac:dyDescent="0.25">
      <c r="B207" s="43"/>
    </row>
    <row r="208" spans="2:2" x14ac:dyDescent="0.25">
      <c r="B208" s="43"/>
    </row>
    <row r="209" spans="2:2" x14ac:dyDescent="0.25">
      <c r="B209" s="43"/>
    </row>
    <row r="210" spans="2:2" x14ac:dyDescent="0.25">
      <c r="B210" s="43"/>
    </row>
    <row r="211" spans="2:2" x14ac:dyDescent="0.25">
      <c r="B211" s="43"/>
    </row>
    <row r="212" spans="2:2" x14ac:dyDescent="0.25">
      <c r="B212" s="43"/>
    </row>
    <row r="213" spans="2:2" x14ac:dyDescent="0.25">
      <c r="B213" s="43"/>
    </row>
    <row r="214" spans="2:2" x14ac:dyDescent="0.25">
      <c r="B214" s="43"/>
    </row>
    <row r="215" spans="2:2" x14ac:dyDescent="0.25">
      <c r="B215" s="43"/>
    </row>
    <row r="216" spans="2:2" x14ac:dyDescent="0.25">
      <c r="B216" s="43"/>
    </row>
    <row r="217" spans="2:2" x14ac:dyDescent="0.25">
      <c r="B217" s="43"/>
    </row>
    <row r="218" spans="2:2" x14ac:dyDescent="0.25">
      <c r="B218" s="43"/>
    </row>
    <row r="219" spans="2:2" x14ac:dyDescent="0.25">
      <c r="B219" s="43"/>
    </row>
    <row r="220" spans="2:2" x14ac:dyDescent="0.25">
      <c r="B220" s="43"/>
    </row>
    <row r="221" spans="2:2" x14ac:dyDescent="0.25">
      <c r="B221" s="43"/>
    </row>
    <row r="222" spans="2:2" x14ac:dyDescent="0.25">
      <c r="B222" s="43"/>
    </row>
    <row r="223" spans="2:2" x14ac:dyDescent="0.25">
      <c r="B223" s="43"/>
    </row>
    <row r="224" spans="2:2" x14ac:dyDescent="0.25">
      <c r="B224" s="43"/>
    </row>
    <row r="225" spans="2:2" x14ac:dyDescent="0.25">
      <c r="B225" s="43"/>
    </row>
    <row r="226" spans="2:2" x14ac:dyDescent="0.25">
      <c r="B226" s="43"/>
    </row>
    <row r="227" spans="2:2" x14ac:dyDescent="0.25">
      <c r="B227" s="43"/>
    </row>
    <row r="228" spans="2:2" x14ac:dyDescent="0.25">
      <c r="B228" s="43"/>
    </row>
    <row r="229" spans="2:2" x14ac:dyDescent="0.25">
      <c r="B229" s="43"/>
    </row>
    <row r="230" spans="2:2" x14ac:dyDescent="0.25">
      <c r="B230" s="43"/>
    </row>
    <row r="231" spans="2:2" x14ac:dyDescent="0.25">
      <c r="B231" s="43"/>
    </row>
    <row r="232" spans="2:2" x14ac:dyDescent="0.25">
      <c r="B232" s="43"/>
    </row>
    <row r="233" spans="2:2" x14ac:dyDescent="0.25">
      <c r="B233" s="43"/>
    </row>
    <row r="234" spans="2:2" x14ac:dyDescent="0.25">
      <c r="B234" s="43"/>
    </row>
    <row r="235" spans="2:2" x14ac:dyDescent="0.25">
      <c r="B235" s="43"/>
    </row>
    <row r="236" spans="2:2" x14ac:dyDescent="0.25">
      <c r="B236" s="43"/>
    </row>
    <row r="237" spans="2:2" x14ac:dyDescent="0.25">
      <c r="B237" s="43"/>
    </row>
    <row r="238" spans="2:2" x14ac:dyDescent="0.25">
      <c r="B238" s="43"/>
    </row>
    <row r="239" spans="2:2" x14ac:dyDescent="0.25">
      <c r="B239" s="43"/>
    </row>
    <row r="240" spans="2:2" x14ac:dyDescent="0.25">
      <c r="B240" s="43"/>
    </row>
    <row r="241" spans="2:2" x14ac:dyDescent="0.25">
      <c r="B241" s="43"/>
    </row>
    <row r="242" spans="2:2" x14ac:dyDescent="0.25">
      <c r="B242" s="43"/>
    </row>
    <row r="243" spans="2:2" x14ac:dyDescent="0.25">
      <c r="B243" s="43"/>
    </row>
    <row r="244" spans="2:2" x14ac:dyDescent="0.25">
      <c r="B244" s="43"/>
    </row>
    <row r="245" spans="2:2" x14ac:dyDescent="0.25">
      <c r="B245" s="43"/>
    </row>
    <row r="246" spans="2:2" x14ac:dyDescent="0.25">
      <c r="B246" s="43"/>
    </row>
    <row r="247" spans="2:2" x14ac:dyDescent="0.25">
      <c r="B247" s="43"/>
    </row>
    <row r="248" spans="2:2" x14ac:dyDescent="0.25">
      <c r="B248" s="43"/>
    </row>
    <row r="249" spans="2:2" x14ac:dyDescent="0.25">
      <c r="B249" s="43"/>
    </row>
    <row r="250" spans="2:2" x14ac:dyDescent="0.25">
      <c r="B250" s="43"/>
    </row>
    <row r="251" spans="2:2" x14ac:dyDescent="0.25">
      <c r="B251" s="43"/>
    </row>
    <row r="252" spans="2:2" x14ac:dyDescent="0.25">
      <c r="B252" s="43"/>
    </row>
    <row r="253" spans="2:2" x14ac:dyDescent="0.25">
      <c r="B253" s="43"/>
    </row>
    <row r="254" spans="2:2" x14ac:dyDescent="0.25">
      <c r="B254" s="43"/>
    </row>
    <row r="255" spans="2:2" x14ac:dyDescent="0.25">
      <c r="B255" s="43"/>
    </row>
    <row r="256" spans="2:2" x14ac:dyDescent="0.25">
      <c r="B256" s="43"/>
    </row>
    <row r="257" spans="2:2" x14ac:dyDescent="0.25">
      <c r="B257" s="43"/>
    </row>
    <row r="258" spans="2:2" x14ac:dyDescent="0.25">
      <c r="B258" s="43"/>
    </row>
    <row r="259" spans="2:2" x14ac:dyDescent="0.25">
      <c r="B259" s="43"/>
    </row>
    <row r="260" spans="2:2" x14ac:dyDescent="0.25">
      <c r="B260" s="43"/>
    </row>
    <row r="261" spans="2:2" x14ac:dyDescent="0.25">
      <c r="B261" s="43"/>
    </row>
    <row r="262" spans="2:2" x14ac:dyDescent="0.25">
      <c r="B262" s="43"/>
    </row>
    <row r="263" spans="2:2" x14ac:dyDescent="0.25">
      <c r="B263" s="43"/>
    </row>
    <row r="264" spans="2:2" x14ac:dyDescent="0.25">
      <c r="B264" s="43"/>
    </row>
    <row r="265" spans="2:2" x14ac:dyDescent="0.25">
      <c r="B265" s="43"/>
    </row>
    <row r="266" spans="2:2" x14ac:dyDescent="0.25">
      <c r="B266" s="43"/>
    </row>
    <row r="267" spans="2:2" x14ac:dyDescent="0.25">
      <c r="B267" s="43"/>
    </row>
    <row r="268" spans="2:2" x14ac:dyDescent="0.25">
      <c r="B268" s="43"/>
    </row>
    <row r="269" spans="2:2" x14ac:dyDescent="0.25">
      <c r="B269" s="43"/>
    </row>
    <row r="270" spans="2:2" x14ac:dyDescent="0.25">
      <c r="B270" s="43"/>
    </row>
    <row r="271" spans="2:2" x14ac:dyDescent="0.25">
      <c r="B271" s="43"/>
    </row>
    <row r="272" spans="2:2" x14ac:dyDescent="0.25">
      <c r="B272" s="43"/>
    </row>
    <row r="273" spans="2:2" x14ac:dyDescent="0.25">
      <c r="B273" s="43"/>
    </row>
    <row r="274" spans="2:2" x14ac:dyDescent="0.25">
      <c r="B274" s="43"/>
    </row>
    <row r="275" spans="2:2" x14ac:dyDescent="0.25">
      <c r="B275" s="43"/>
    </row>
    <row r="276" spans="2:2" x14ac:dyDescent="0.25">
      <c r="B276" s="43"/>
    </row>
    <row r="277" spans="2:2" x14ac:dyDescent="0.25">
      <c r="B277" s="43"/>
    </row>
    <row r="278" spans="2:2" x14ac:dyDescent="0.25">
      <c r="B278" s="43"/>
    </row>
    <row r="279" spans="2:2" x14ac:dyDescent="0.25">
      <c r="B279" s="43"/>
    </row>
    <row r="280" spans="2:2" x14ac:dyDescent="0.25">
      <c r="B280" s="43"/>
    </row>
    <row r="281" spans="2:2" x14ac:dyDescent="0.25">
      <c r="B281" s="43"/>
    </row>
    <row r="282" spans="2:2" x14ac:dyDescent="0.25">
      <c r="B282" s="43"/>
    </row>
    <row r="283" spans="2:2" x14ac:dyDescent="0.25">
      <c r="B283" s="43"/>
    </row>
    <row r="284" spans="2:2" x14ac:dyDescent="0.25">
      <c r="B284" s="43"/>
    </row>
    <row r="285" spans="2:2" x14ac:dyDescent="0.25">
      <c r="B285" s="43"/>
    </row>
    <row r="286" spans="2:2" x14ac:dyDescent="0.25">
      <c r="B286" s="43"/>
    </row>
    <row r="287" spans="2:2" x14ac:dyDescent="0.25">
      <c r="B287" s="43"/>
    </row>
    <row r="288" spans="2:2" x14ac:dyDescent="0.25">
      <c r="B288" s="43"/>
    </row>
    <row r="289" spans="2:2" x14ac:dyDescent="0.25">
      <c r="B289" s="43"/>
    </row>
    <row r="290" spans="2:2" x14ac:dyDescent="0.25">
      <c r="B290" s="43"/>
    </row>
    <row r="291" spans="2:2" x14ac:dyDescent="0.25">
      <c r="B291" s="43"/>
    </row>
    <row r="292" spans="2:2" x14ac:dyDescent="0.25">
      <c r="B292" s="43"/>
    </row>
    <row r="293" spans="2:2" x14ac:dyDescent="0.25">
      <c r="B293" s="43"/>
    </row>
    <row r="294" spans="2:2" x14ac:dyDescent="0.25">
      <c r="B294" s="43"/>
    </row>
    <row r="295" spans="2:2" x14ac:dyDescent="0.25">
      <c r="B295" s="43"/>
    </row>
    <row r="296" spans="2:2" x14ac:dyDescent="0.25">
      <c r="B296" s="43"/>
    </row>
    <row r="297" spans="2:2" x14ac:dyDescent="0.25">
      <c r="B297" s="43"/>
    </row>
    <row r="298" spans="2:2" x14ac:dyDescent="0.25">
      <c r="B298" s="43"/>
    </row>
    <row r="299" spans="2:2" x14ac:dyDescent="0.25">
      <c r="B299" s="43"/>
    </row>
    <row r="300" spans="2:2" x14ac:dyDescent="0.25">
      <c r="B300" s="43"/>
    </row>
    <row r="301" spans="2:2" x14ac:dyDescent="0.25">
      <c r="B301" s="43"/>
    </row>
    <row r="302" spans="2:2" x14ac:dyDescent="0.25">
      <c r="B302" s="43"/>
    </row>
    <row r="303" spans="2:2" x14ac:dyDescent="0.25">
      <c r="B303" s="43"/>
    </row>
    <row r="304" spans="2:2" x14ac:dyDescent="0.25">
      <c r="B304" s="43"/>
    </row>
    <row r="305" spans="2:2" x14ac:dyDescent="0.25">
      <c r="B305" s="43"/>
    </row>
    <row r="306" spans="2:2" x14ac:dyDescent="0.25">
      <c r="B306" s="43"/>
    </row>
    <row r="307" spans="2:2" x14ac:dyDescent="0.25">
      <c r="B307" s="43"/>
    </row>
    <row r="308" spans="2:2" x14ac:dyDescent="0.25">
      <c r="B308" s="43"/>
    </row>
    <row r="309" spans="2:2" x14ac:dyDescent="0.25">
      <c r="B309" s="43"/>
    </row>
    <row r="310" spans="2:2" x14ac:dyDescent="0.25">
      <c r="B310" s="43"/>
    </row>
    <row r="311" spans="2:2" x14ac:dyDescent="0.25">
      <c r="B311" s="43"/>
    </row>
    <row r="312" spans="2:2" x14ac:dyDescent="0.25">
      <c r="B312" s="43"/>
    </row>
    <row r="313" spans="2:2" x14ac:dyDescent="0.25">
      <c r="B313" s="43"/>
    </row>
    <row r="314" spans="2:2" x14ac:dyDescent="0.25">
      <c r="B314" s="43"/>
    </row>
    <row r="315" spans="2:2" x14ac:dyDescent="0.25">
      <c r="B315" s="43"/>
    </row>
    <row r="316" spans="2:2" x14ac:dyDescent="0.25">
      <c r="B316" s="43"/>
    </row>
    <row r="317" spans="2:2" x14ac:dyDescent="0.25">
      <c r="B317" s="43"/>
    </row>
    <row r="318" spans="2:2" x14ac:dyDescent="0.25">
      <c r="B318" s="43"/>
    </row>
    <row r="319" spans="2:2" x14ac:dyDescent="0.25">
      <c r="B319" s="43"/>
    </row>
    <row r="320" spans="2:2" x14ac:dyDescent="0.25">
      <c r="B320" s="43"/>
    </row>
    <row r="321" spans="2:2" x14ac:dyDescent="0.25">
      <c r="B321" s="43"/>
    </row>
    <row r="322" spans="2:2" x14ac:dyDescent="0.25">
      <c r="B322" s="43"/>
    </row>
    <row r="323" spans="2:2" x14ac:dyDescent="0.25">
      <c r="B323" s="43"/>
    </row>
    <row r="324" spans="2:2" x14ac:dyDescent="0.25">
      <c r="B324" s="43"/>
    </row>
    <row r="325" spans="2:2" x14ac:dyDescent="0.25">
      <c r="B325" s="43"/>
    </row>
    <row r="326" spans="2:2" x14ac:dyDescent="0.25">
      <c r="B326" s="43"/>
    </row>
    <row r="327" spans="2:2" x14ac:dyDescent="0.25">
      <c r="B327" s="43"/>
    </row>
    <row r="328" spans="2:2" x14ac:dyDescent="0.25">
      <c r="B328" s="43"/>
    </row>
    <row r="329" spans="2:2" x14ac:dyDescent="0.25">
      <c r="B329" s="43"/>
    </row>
    <row r="330" spans="2:2" x14ac:dyDescent="0.25">
      <c r="B330" s="43"/>
    </row>
    <row r="331" spans="2:2" x14ac:dyDescent="0.25">
      <c r="B331" s="43"/>
    </row>
    <row r="332" spans="2:2" x14ac:dyDescent="0.25">
      <c r="B332" s="43"/>
    </row>
    <row r="333" spans="2:2" x14ac:dyDescent="0.25">
      <c r="B333" s="43"/>
    </row>
    <row r="334" spans="2:2" x14ac:dyDescent="0.25">
      <c r="B334" s="43"/>
    </row>
    <row r="335" spans="2:2" x14ac:dyDescent="0.25">
      <c r="B335" s="43"/>
    </row>
    <row r="336" spans="2:2" x14ac:dyDescent="0.25">
      <c r="B336" s="43"/>
    </row>
    <row r="337" spans="2:2" x14ac:dyDescent="0.25">
      <c r="B337" s="43"/>
    </row>
    <row r="338" spans="2:2" x14ac:dyDescent="0.25">
      <c r="B338" s="43"/>
    </row>
    <row r="339" spans="2:2" x14ac:dyDescent="0.25">
      <c r="B339" s="43"/>
    </row>
    <row r="340" spans="2:2" x14ac:dyDescent="0.25">
      <c r="B340" s="43"/>
    </row>
    <row r="341" spans="2:2" x14ac:dyDescent="0.25">
      <c r="B341" s="43"/>
    </row>
    <row r="342" spans="2:2" x14ac:dyDescent="0.25">
      <c r="B342" s="43"/>
    </row>
    <row r="343" spans="2:2" x14ac:dyDescent="0.25">
      <c r="B343" s="43"/>
    </row>
    <row r="344" spans="2:2" x14ac:dyDescent="0.25">
      <c r="B344" s="43"/>
    </row>
    <row r="345" spans="2:2" x14ac:dyDescent="0.25">
      <c r="B345" s="43"/>
    </row>
    <row r="346" spans="2:2" x14ac:dyDescent="0.25">
      <c r="B346" s="43"/>
    </row>
    <row r="347" spans="2:2" x14ac:dyDescent="0.25">
      <c r="B347" s="43"/>
    </row>
    <row r="348" spans="2:2" x14ac:dyDescent="0.25">
      <c r="B348" s="43"/>
    </row>
    <row r="349" spans="2:2" x14ac:dyDescent="0.25">
      <c r="B349" s="43"/>
    </row>
    <row r="350" spans="2:2" x14ac:dyDescent="0.25">
      <c r="B350" s="43"/>
    </row>
    <row r="351" spans="2:2" x14ac:dyDescent="0.25">
      <c r="B351" s="43"/>
    </row>
    <row r="352" spans="2:2" x14ac:dyDescent="0.25">
      <c r="B352" s="43"/>
    </row>
    <row r="353" spans="2:2" x14ac:dyDescent="0.25">
      <c r="B353" s="43"/>
    </row>
    <row r="354" spans="2:2" x14ac:dyDescent="0.25">
      <c r="B354" s="43"/>
    </row>
    <row r="355" spans="2:2" x14ac:dyDescent="0.25">
      <c r="B355" s="43"/>
    </row>
    <row r="356" spans="2:2" x14ac:dyDescent="0.25">
      <c r="B356" s="43"/>
    </row>
    <row r="357" spans="2:2" x14ac:dyDescent="0.25">
      <c r="B357" s="43"/>
    </row>
    <row r="358" spans="2:2" x14ac:dyDescent="0.25">
      <c r="B358" s="43"/>
    </row>
    <row r="359" spans="2:2" x14ac:dyDescent="0.25">
      <c r="B359" s="43"/>
    </row>
    <row r="360" spans="2:2" x14ac:dyDescent="0.25">
      <c r="B360" s="43"/>
    </row>
    <row r="361" spans="2:2" x14ac:dyDescent="0.25">
      <c r="B361" s="43"/>
    </row>
    <row r="362" spans="2:2" x14ac:dyDescent="0.25">
      <c r="B362" s="43"/>
    </row>
    <row r="363" spans="2:2" x14ac:dyDescent="0.25">
      <c r="B363" s="43"/>
    </row>
    <row r="364" spans="2:2" x14ac:dyDescent="0.25">
      <c r="B364" s="43"/>
    </row>
    <row r="365" spans="2:2" x14ac:dyDescent="0.25">
      <c r="B365" s="43"/>
    </row>
    <row r="366" spans="2:2" x14ac:dyDescent="0.25">
      <c r="B366" s="43"/>
    </row>
    <row r="367" spans="2:2" x14ac:dyDescent="0.25">
      <c r="B367" s="43"/>
    </row>
    <row r="368" spans="2:2" x14ac:dyDescent="0.25">
      <c r="B368" s="43"/>
    </row>
    <row r="369" spans="2:2" x14ac:dyDescent="0.25">
      <c r="B369" s="43"/>
    </row>
    <row r="370" spans="2:2" x14ac:dyDescent="0.25">
      <c r="B370" s="43"/>
    </row>
    <row r="371" spans="2:2" x14ac:dyDescent="0.25">
      <c r="B371" s="43"/>
    </row>
    <row r="372" spans="2:2" x14ac:dyDescent="0.25">
      <c r="B372" s="43"/>
    </row>
    <row r="373" spans="2:2" x14ac:dyDescent="0.25">
      <c r="B373" s="43"/>
    </row>
    <row r="374" spans="2:2" x14ac:dyDescent="0.25">
      <c r="B374" s="43"/>
    </row>
    <row r="375" spans="2:2" x14ac:dyDescent="0.25">
      <c r="B375" s="43"/>
    </row>
    <row r="376" spans="2:2" x14ac:dyDescent="0.25">
      <c r="B376" s="43"/>
    </row>
    <row r="377" spans="2:2" x14ac:dyDescent="0.25">
      <c r="B377" s="43"/>
    </row>
    <row r="378" spans="2:2" x14ac:dyDescent="0.25">
      <c r="B378" s="43"/>
    </row>
    <row r="379" spans="2:2" x14ac:dyDescent="0.25">
      <c r="B379" s="43"/>
    </row>
    <row r="380" spans="2:2" x14ac:dyDescent="0.25">
      <c r="B380" s="43"/>
    </row>
    <row r="381" spans="2:2" x14ac:dyDescent="0.25">
      <c r="B381" s="43"/>
    </row>
    <row r="382" spans="2:2" x14ac:dyDescent="0.25">
      <c r="B382" s="43"/>
    </row>
    <row r="383" spans="2:2" x14ac:dyDescent="0.25">
      <c r="B383" s="43"/>
    </row>
    <row r="384" spans="2:2" x14ac:dyDescent="0.25">
      <c r="B384" s="43"/>
    </row>
    <row r="385" spans="2:2" x14ac:dyDescent="0.25">
      <c r="B385" s="43"/>
    </row>
    <row r="386" spans="2:2" x14ac:dyDescent="0.25">
      <c r="B386" s="43"/>
    </row>
    <row r="387" spans="2:2" x14ac:dyDescent="0.25">
      <c r="B387" s="43"/>
    </row>
    <row r="388" spans="2:2" x14ac:dyDescent="0.25">
      <c r="B388" s="43"/>
    </row>
    <row r="389" spans="2:2" x14ac:dyDescent="0.25">
      <c r="B389" s="43"/>
    </row>
    <row r="390" spans="2:2" x14ac:dyDescent="0.25">
      <c r="B390" s="43"/>
    </row>
    <row r="391" spans="2:2" x14ac:dyDescent="0.25">
      <c r="B391" s="43"/>
    </row>
    <row r="392" spans="2:2" x14ac:dyDescent="0.25">
      <c r="B392" s="43"/>
    </row>
    <row r="393" spans="2:2" x14ac:dyDescent="0.25">
      <c r="B393" s="43"/>
    </row>
    <row r="394" spans="2:2" x14ac:dyDescent="0.25">
      <c r="B394" s="43"/>
    </row>
    <row r="395" spans="2:2" x14ac:dyDescent="0.25">
      <c r="B395" s="43"/>
    </row>
    <row r="396" spans="2:2" x14ac:dyDescent="0.25">
      <c r="B396" s="43"/>
    </row>
    <row r="397" spans="2:2" x14ac:dyDescent="0.25">
      <c r="B397" s="43"/>
    </row>
    <row r="398" spans="2:2" x14ac:dyDescent="0.25">
      <c r="B398" s="43"/>
    </row>
    <row r="399" spans="2:2" x14ac:dyDescent="0.25">
      <c r="B399" s="43"/>
    </row>
    <row r="400" spans="2:2" x14ac:dyDescent="0.25">
      <c r="B400" s="43"/>
    </row>
    <row r="401" spans="2:2" x14ac:dyDescent="0.25">
      <c r="B401" s="43"/>
    </row>
    <row r="402" spans="2:2" x14ac:dyDescent="0.25">
      <c r="B402" s="43"/>
    </row>
    <row r="403" spans="2:2" x14ac:dyDescent="0.25">
      <c r="B403" s="43"/>
    </row>
    <row r="404" spans="2:2" x14ac:dyDescent="0.25">
      <c r="B404" s="43"/>
    </row>
    <row r="405" spans="2:2" x14ac:dyDescent="0.25">
      <c r="B405" s="43"/>
    </row>
    <row r="406" spans="2:2" x14ac:dyDescent="0.25">
      <c r="B406" s="43"/>
    </row>
    <row r="407" spans="2:2" x14ac:dyDescent="0.25">
      <c r="B407" s="43"/>
    </row>
    <row r="408" spans="2:2" x14ac:dyDescent="0.25">
      <c r="B408" s="43"/>
    </row>
    <row r="409" spans="2:2" x14ac:dyDescent="0.25">
      <c r="B409" s="43"/>
    </row>
    <row r="410" spans="2:2" x14ac:dyDescent="0.25">
      <c r="B410" s="43"/>
    </row>
    <row r="411" spans="2:2" x14ac:dyDescent="0.25">
      <c r="B411" s="43"/>
    </row>
    <row r="412" spans="2:2" x14ac:dyDescent="0.25">
      <c r="B412" s="43"/>
    </row>
    <row r="413" spans="2:2" x14ac:dyDescent="0.25">
      <c r="B413" s="43"/>
    </row>
    <row r="414" spans="2:2" x14ac:dyDescent="0.25">
      <c r="B414" s="43"/>
    </row>
    <row r="415" spans="2:2" x14ac:dyDescent="0.25">
      <c r="B415" s="43"/>
    </row>
    <row r="416" spans="2:2" x14ac:dyDescent="0.25">
      <c r="B416" s="43"/>
    </row>
    <row r="417" spans="2:2" x14ac:dyDescent="0.25">
      <c r="B417" s="43"/>
    </row>
    <row r="418" spans="2:2" x14ac:dyDescent="0.25">
      <c r="B418" s="43"/>
    </row>
    <row r="419" spans="2:2" x14ac:dyDescent="0.25">
      <c r="B419" s="43"/>
    </row>
    <row r="420" spans="2:2" x14ac:dyDescent="0.25">
      <c r="B420" s="43"/>
    </row>
    <row r="421" spans="2:2" x14ac:dyDescent="0.25">
      <c r="B421" s="43"/>
    </row>
    <row r="422" spans="2:2" x14ac:dyDescent="0.25">
      <c r="B422" s="43"/>
    </row>
    <row r="423" spans="2:2" x14ac:dyDescent="0.25">
      <c r="B423" s="43"/>
    </row>
    <row r="424" spans="2:2" x14ac:dyDescent="0.25">
      <c r="B424" s="43"/>
    </row>
    <row r="425" spans="2:2" x14ac:dyDescent="0.25">
      <c r="B425" s="43"/>
    </row>
    <row r="426" spans="2:2" x14ac:dyDescent="0.25">
      <c r="B426" s="43"/>
    </row>
    <row r="427" spans="2:2" x14ac:dyDescent="0.25">
      <c r="B427" s="43"/>
    </row>
    <row r="428" spans="2:2" x14ac:dyDescent="0.25">
      <c r="B428" s="43"/>
    </row>
    <row r="429" spans="2:2" x14ac:dyDescent="0.25">
      <c r="B429" s="43"/>
    </row>
    <row r="430" spans="2:2" x14ac:dyDescent="0.25">
      <c r="B430" s="43"/>
    </row>
    <row r="431" spans="2:2" x14ac:dyDescent="0.25">
      <c r="B431" s="43"/>
    </row>
    <row r="432" spans="2:2" x14ac:dyDescent="0.25">
      <c r="B432" s="43"/>
    </row>
    <row r="433" spans="2:2" x14ac:dyDescent="0.25">
      <c r="B433" s="43"/>
    </row>
    <row r="434" spans="2:2" x14ac:dyDescent="0.25">
      <c r="B434" s="43"/>
    </row>
    <row r="435" spans="2:2" x14ac:dyDescent="0.25">
      <c r="B435" s="43"/>
    </row>
    <row r="436" spans="2:2" x14ac:dyDescent="0.25">
      <c r="B436" s="43"/>
    </row>
    <row r="437" spans="2:2" x14ac:dyDescent="0.25">
      <c r="B437" s="43"/>
    </row>
    <row r="438" spans="2:2" x14ac:dyDescent="0.25">
      <c r="B438" s="43"/>
    </row>
    <row r="439" spans="2:2" x14ac:dyDescent="0.25">
      <c r="B439" s="43"/>
    </row>
    <row r="440" spans="2:2" x14ac:dyDescent="0.25">
      <c r="B440" s="43"/>
    </row>
    <row r="441" spans="2:2" x14ac:dyDescent="0.25">
      <c r="B441" s="43"/>
    </row>
    <row r="442" spans="2:2" x14ac:dyDescent="0.25">
      <c r="B442" s="43"/>
    </row>
    <row r="443" spans="2:2" x14ac:dyDescent="0.25">
      <c r="B443" s="43"/>
    </row>
    <row r="444" spans="2:2" x14ac:dyDescent="0.25">
      <c r="B444" s="43"/>
    </row>
    <row r="445" spans="2:2" x14ac:dyDescent="0.25">
      <c r="B445" s="43"/>
    </row>
    <row r="446" spans="2:2" x14ac:dyDescent="0.25">
      <c r="B446" s="43"/>
    </row>
    <row r="447" spans="2:2" x14ac:dyDescent="0.25">
      <c r="B447" s="43"/>
    </row>
    <row r="448" spans="2:2" x14ac:dyDescent="0.25">
      <c r="B448" s="43"/>
    </row>
    <row r="449" spans="2:2" x14ac:dyDescent="0.25">
      <c r="B449" s="43"/>
    </row>
    <row r="450" spans="2:2" x14ac:dyDescent="0.25">
      <c r="B450" s="43"/>
    </row>
    <row r="451" spans="2:2" x14ac:dyDescent="0.25">
      <c r="B451" s="43"/>
    </row>
    <row r="452" spans="2:2" x14ac:dyDescent="0.25">
      <c r="B452" s="43"/>
    </row>
    <row r="453" spans="2:2" x14ac:dyDescent="0.25">
      <c r="B453" s="43"/>
    </row>
    <row r="454" spans="2:2" x14ac:dyDescent="0.25">
      <c r="B454" s="43"/>
    </row>
    <row r="455" spans="2:2" x14ac:dyDescent="0.25">
      <c r="B455" s="43"/>
    </row>
    <row r="456" spans="2:2" x14ac:dyDescent="0.25">
      <c r="B456" s="43"/>
    </row>
    <row r="457" spans="2:2" x14ac:dyDescent="0.25">
      <c r="B457" s="43"/>
    </row>
    <row r="458" spans="2:2" x14ac:dyDescent="0.25">
      <c r="B458" s="43"/>
    </row>
    <row r="459" spans="2:2" x14ac:dyDescent="0.25">
      <c r="B459" s="43"/>
    </row>
    <row r="460" spans="2:2" x14ac:dyDescent="0.25">
      <c r="B460" s="43"/>
    </row>
    <row r="461" spans="2:2" x14ac:dyDescent="0.25">
      <c r="B461" s="43"/>
    </row>
    <row r="462" spans="2:2" x14ac:dyDescent="0.25">
      <c r="B462" s="43"/>
    </row>
    <row r="463" spans="2:2" x14ac:dyDescent="0.25">
      <c r="B463" s="43"/>
    </row>
    <row r="464" spans="2:2" x14ac:dyDescent="0.25">
      <c r="B464" s="43"/>
    </row>
    <row r="465" spans="2:2" x14ac:dyDescent="0.25">
      <c r="B465" s="43"/>
    </row>
    <row r="466" spans="2:2" x14ac:dyDescent="0.25">
      <c r="B466" s="43"/>
    </row>
    <row r="467" spans="2:2" x14ac:dyDescent="0.25">
      <c r="B467" s="43"/>
    </row>
    <row r="468" spans="2:2" x14ac:dyDescent="0.25">
      <c r="B468" s="43"/>
    </row>
    <row r="469" spans="2:2" x14ac:dyDescent="0.25">
      <c r="B469" s="43"/>
    </row>
    <row r="470" spans="2:2" x14ac:dyDescent="0.25">
      <c r="B470" s="43"/>
    </row>
    <row r="471" spans="2:2" x14ac:dyDescent="0.25">
      <c r="B471" s="43"/>
    </row>
    <row r="472" spans="2:2" x14ac:dyDescent="0.25">
      <c r="B472" s="43"/>
    </row>
    <row r="473" spans="2:2" x14ac:dyDescent="0.25">
      <c r="B473" s="43"/>
    </row>
    <row r="474" spans="2:2" x14ac:dyDescent="0.25">
      <c r="B474" s="43"/>
    </row>
    <row r="475" spans="2:2" x14ac:dyDescent="0.25">
      <c r="B475" s="43"/>
    </row>
    <row r="476" spans="2:2" x14ac:dyDescent="0.25">
      <c r="B476" s="43"/>
    </row>
    <row r="477" spans="2:2" x14ac:dyDescent="0.25">
      <c r="B477" s="43"/>
    </row>
    <row r="478" spans="2:2" x14ac:dyDescent="0.25">
      <c r="B478" s="43"/>
    </row>
    <row r="479" spans="2:2" x14ac:dyDescent="0.25">
      <c r="B479" s="43"/>
    </row>
    <row r="480" spans="2:2" x14ac:dyDescent="0.25">
      <c r="B480" s="43"/>
    </row>
    <row r="481" spans="2:2" x14ac:dyDescent="0.25">
      <c r="B481" s="43"/>
    </row>
    <row r="482" spans="2:2" x14ac:dyDescent="0.25">
      <c r="B482" s="43"/>
    </row>
    <row r="483" spans="2:2" x14ac:dyDescent="0.25">
      <c r="B483" s="43"/>
    </row>
    <row r="484" spans="2:2" x14ac:dyDescent="0.25">
      <c r="B484" s="43"/>
    </row>
    <row r="485" spans="2:2" x14ac:dyDescent="0.25">
      <c r="B485" s="43"/>
    </row>
    <row r="486" spans="2:2" x14ac:dyDescent="0.25">
      <c r="B486" s="43"/>
    </row>
    <row r="487" spans="2:2" x14ac:dyDescent="0.25">
      <c r="B487" s="43"/>
    </row>
    <row r="488" spans="2:2" x14ac:dyDescent="0.25">
      <c r="B488" s="43"/>
    </row>
    <row r="489" spans="2:2" x14ac:dyDescent="0.25">
      <c r="B489" s="43"/>
    </row>
    <row r="490" spans="2:2" x14ac:dyDescent="0.25">
      <c r="B490" s="43"/>
    </row>
    <row r="491" spans="2:2" x14ac:dyDescent="0.25">
      <c r="B491" s="43"/>
    </row>
    <row r="492" spans="2:2" x14ac:dyDescent="0.25">
      <c r="B492" s="43"/>
    </row>
    <row r="493" spans="2:2" x14ac:dyDescent="0.25">
      <c r="B493" s="43"/>
    </row>
    <row r="494" spans="2:2" x14ac:dyDescent="0.25">
      <c r="B494" s="43"/>
    </row>
    <row r="495" spans="2:2" x14ac:dyDescent="0.25">
      <c r="B495" s="43"/>
    </row>
    <row r="496" spans="2:2" x14ac:dyDescent="0.25">
      <c r="B496" s="43"/>
    </row>
    <row r="497" spans="2:2" x14ac:dyDescent="0.25">
      <c r="B497" s="43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497"/>
  <sheetViews>
    <sheetView workbookViewId="0"/>
  </sheetViews>
  <sheetFormatPr defaultColWidth="5.7109375" defaultRowHeight="15" x14ac:dyDescent="0.25"/>
  <cols>
    <col min="1" max="1" width="11.5703125" customWidth="1"/>
    <col min="2" max="32" width="7.7109375" style="44" customWidth="1"/>
    <col min="33" max="33" width="12.7109375" customWidth="1"/>
    <col min="257" max="257" width="11.5703125" customWidth="1"/>
    <col min="258" max="288" width="7.7109375" customWidth="1"/>
    <col min="289" max="289" width="12.7109375" customWidth="1"/>
    <col min="513" max="513" width="11.5703125" customWidth="1"/>
    <col min="514" max="544" width="7.7109375" customWidth="1"/>
    <col min="545" max="545" width="12.7109375" customWidth="1"/>
    <col min="769" max="769" width="11.5703125" customWidth="1"/>
    <col min="770" max="800" width="7.7109375" customWidth="1"/>
    <col min="801" max="801" width="12.7109375" customWidth="1"/>
    <col min="1025" max="1025" width="11.5703125" customWidth="1"/>
    <col min="1026" max="1056" width="7.7109375" customWidth="1"/>
    <col min="1057" max="1057" width="12.7109375" customWidth="1"/>
    <col min="1281" max="1281" width="11.5703125" customWidth="1"/>
    <col min="1282" max="1312" width="7.7109375" customWidth="1"/>
    <col min="1313" max="1313" width="12.7109375" customWidth="1"/>
    <col min="1537" max="1537" width="11.5703125" customWidth="1"/>
    <col min="1538" max="1568" width="7.7109375" customWidth="1"/>
    <col min="1569" max="1569" width="12.7109375" customWidth="1"/>
    <col min="1793" max="1793" width="11.5703125" customWidth="1"/>
    <col min="1794" max="1824" width="7.7109375" customWidth="1"/>
    <col min="1825" max="1825" width="12.7109375" customWidth="1"/>
    <col min="2049" max="2049" width="11.5703125" customWidth="1"/>
    <col min="2050" max="2080" width="7.7109375" customWidth="1"/>
    <col min="2081" max="2081" width="12.7109375" customWidth="1"/>
    <col min="2305" max="2305" width="11.5703125" customWidth="1"/>
    <col min="2306" max="2336" width="7.7109375" customWidth="1"/>
    <col min="2337" max="2337" width="12.7109375" customWidth="1"/>
    <col min="2561" max="2561" width="11.5703125" customWidth="1"/>
    <col min="2562" max="2592" width="7.7109375" customWidth="1"/>
    <col min="2593" max="2593" width="12.7109375" customWidth="1"/>
    <col min="2817" max="2817" width="11.5703125" customWidth="1"/>
    <col min="2818" max="2848" width="7.7109375" customWidth="1"/>
    <col min="2849" max="2849" width="12.7109375" customWidth="1"/>
    <col min="3073" max="3073" width="11.5703125" customWidth="1"/>
    <col min="3074" max="3104" width="7.7109375" customWidth="1"/>
    <col min="3105" max="3105" width="12.7109375" customWidth="1"/>
    <col min="3329" max="3329" width="11.5703125" customWidth="1"/>
    <col min="3330" max="3360" width="7.7109375" customWidth="1"/>
    <col min="3361" max="3361" width="12.7109375" customWidth="1"/>
    <col min="3585" max="3585" width="11.5703125" customWidth="1"/>
    <col min="3586" max="3616" width="7.7109375" customWidth="1"/>
    <col min="3617" max="3617" width="12.7109375" customWidth="1"/>
    <col min="3841" max="3841" width="11.5703125" customWidth="1"/>
    <col min="3842" max="3872" width="7.7109375" customWidth="1"/>
    <col min="3873" max="3873" width="12.7109375" customWidth="1"/>
    <col min="4097" max="4097" width="11.5703125" customWidth="1"/>
    <col min="4098" max="4128" width="7.7109375" customWidth="1"/>
    <col min="4129" max="4129" width="12.7109375" customWidth="1"/>
    <col min="4353" max="4353" width="11.5703125" customWidth="1"/>
    <col min="4354" max="4384" width="7.7109375" customWidth="1"/>
    <col min="4385" max="4385" width="12.7109375" customWidth="1"/>
    <col min="4609" max="4609" width="11.5703125" customWidth="1"/>
    <col min="4610" max="4640" width="7.7109375" customWidth="1"/>
    <col min="4641" max="4641" width="12.7109375" customWidth="1"/>
    <col min="4865" max="4865" width="11.5703125" customWidth="1"/>
    <col min="4866" max="4896" width="7.7109375" customWidth="1"/>
    <col min="4897" max="4897" width="12.7109375" customWidth="1"/>
    <col min="5121" max="5121" width="11.5703125" customWidth="1"/>
    <col min="5122" max="5152" width="7.7109375" customWidth="1"/>
    <col min="5153" max="5153" width="12.7109375" customWidth="1"/>
    <col min="5377" max="5377" width="11.5703125" customWidth="1"/>
    <col min="5378" max="5408" width="7.7109375" customWidth="1"/>
    <col min="5409" max="5409" width="12.7109375" customWidth="1"/>
    <col min="5633" max="5633" width="11.5703125" customWidth="1"/>
    <col min="5634" max="5664" width="7.7109375" customWidth="1"/>
    <col min="5665" max="5665" width="12.7109375" customWidth="1"/>
    <col min="5889" max="5889" width="11.5703125" customWidth="1"/>
    <col min="5890" max="5920" width="7.7109375" customWidth="1"/>
    <col min="5921" max="5921" width="12.7109375" customWidth="1"/>
    <col min="6145" max="6145" width="11.5703125" customWidth="1"/>
    <col min="6146" max="6176" width="7.7109375" customWidth="1"/>
    <col min="6177" max="6177" width="12.7109375" customWidth="1"/>
    <col min="6401" max="6401" width="11.5703125" customWidth="1"/>
    <col min="6402" max="6432" width="7.7109375" customWidth="1"/>
    <col min="6433" max="6433" width="12.7109375" customWidth="1"/>
    <col min="6657" max="6657" width="11.5703125" customWidth="1"/>
    <col min="6658" max="6688" width="7.7109375" customWidth="1"/>
    <col min="6689" max="6689" width="12.7109375" customWidth="1"/>
    <col min="6913" max="6913" width="11.5703125" customWidth="1"/>
    <col min="6914" max="6944" width="7.7109375" customWidth="1"/>
    <col min="6945" max="6945" width="12.7109375" customWidth="1"/>
    <col min="7169" max="7169" width="11.5703125" customWidth="1"/>
    <col min="7170" max="7200" width="7.7109375" customWidth="1"/>
    <col min="7201" max="7201" width="12.7109375" customWidth="1"/>
    <col min="7425" max="7425" width="11.5703125" customWidth="1"/>
    <col min="7426" max="7456" width="7.7109375" customWidth="1"/>
    <col min="7457" max="7457" width="12.7109375" customWidth="1"/>
    <col min="7681" max="7681" width="11.5703125" customWidth="1"/>
    <col min="7682" max="7712" width="7.7109375" customWidth="1"/>
    <col min="7713" max="7713" width="12.7109375" customWidth="1"/>
    <col min="7937" max="7937" width="11.5703125" customWidth="1"/>
    <col min="7938" max="7968" width="7.7109375" customWidth="1"/>
    <col min="7969" max="7969" width="12.7109375" customWidth="1"/>
    <col min="8193" max="8193" width="11.5703125" customWidth="1"/>
    <col min="8194" max="8224" width="7.7109375" customWidth="1"/>
    <col min="8225" max="8225" width="12.7109375" customWidth="1"/>
    <col min="8449" max="8449" width="11.5703125" customWidth="1"/>
    <col min="8450" max="8480" width="7.7109375" customWidth="1"/>
    <col min="8481" max="8481" width="12.7109375" customWidth="1"/>
    <col min="8705" max="8705" width="11.5703125" customWidth="1"/>
    <col min="8706" max="8736" width="7.7109375" customWidth="1"/>
    <col min="8737" max="8737" width="12.7109375" customWidth="1"/>
    <col min="8961" max="8961" width="11.5703125" customWidth="1"/>
    <col min="8962" max="8992" width="7.7109375" customWidth="1"/>
    <col min="8993" max="8993" width="12.7109375" customWidth="1"/>
    <col min="9217" max="9217" width="11.5703125" customWidth="1"/>
    <col min="9218" max="9248" width="7.7109375" customWidth="1"/>
    <col min="9249" max="9249" width="12.7109375" customWidth="1"/>
    <col min="9473" max="9473" width="11.5703125" customWidth="1"/>
    <col min="9474" max="9504" width="7.7109375" customWidth="1"/>
    <col min="9505" max="9505" width="12.7109375" customWidth="1"/>
    <col min="9729" max="9729" width="11.5703125" customWidth="1"/>
    <col min="9730" max="9760" width="7.7109375" customWidth="1"/>
    <col min="9761" max="9761" width="12.7109375" customWidth="1"/>
    <col min="9985" max="9985" width="11.5703125" customWidth="1"/>
    <col min="9986" max="10016" width="7.7109375" customWidth="1"/>
    <col min="10017" max="10017" width="12.7109375" customWidth="1"/>
    <col min="10241" max="10241" width="11.5703125" customWidth="1"/>
    <col min="10242" max="10272" width="7.7109375" customWidth="1"/>
    <col min="10273" max="10273" width="12.7109375" customWidth="1"/>
    <col min="10497" max="10497" width="11.5703125" customWidth="1"/>
    <col min="10498" max="10528" width="7.7109375" customWidth="1"/>
    <col min="10529" max="10529" width="12.7109375" customWidth="1"/>
    <col min="10753" max="10753" width="11.5703125" customWidth="1"/>
    <col min="10754" max="10784" width="7.7109375" customWidth="1"/>
    <col min="10785" max="10785" width="12.7109375" customWidth="1"/>
    <col min="11009" max="11009" width="11.5703125" customWidth="1"/>
    <col min="11010" max="11040" width="7.7109375" customWidth="1"/>
    <col min="11041" max="11041" width="12.7109375" customWidth="1"/>
    <col min="11265" max="11265" width="11.5703125" customWidth="1"/>
    <col min="11266" max="11296" width="7.7109375" customWidth="1"/>
    <col min="11297" max="11297" width="12.7109375" customWidth="1"/>
    <col min="11521" max="11521" width="11.5703125" customWidth="1"/>
    <col min="11522" max="11552" width="7.7109375" customWidth="1"/>
    <col min="11553" max="11553" width="12.7109375" customWidth="1"/>
    <col min="11777" max="11777" width="11.5703125" customWidth="1"/>
    <col min="11778" max="11808" width="7.7109375" customWidth="1"/>
    <col min="11809" max="11809" width="12.7109375" customWidth="1"/>
    <col min="12033" max="12033" width="11.5703125" customWidth="1"/>
    <col min="12034" max="12064" width="7.7109375" customWidth="1"/>
    <col min="12065" max="12065" width="12.7109375" customWidth="1"/>
    <col min="12289" max="12289" width="11.5703125" customWidth="1"/>
    <col min="12290" max="12320" width="7.7109375" customWidth="1"/>
    <col min="12321" max="12321" width="12.7109375" customWidth="1"/>
    <col min="12545" max="12545" width="11.5703125" customWidth="1"/>
    <col min="12546" max="12576" width="7.7109375" customWidth="1"/>
    <col min="12577" max="12577" width="12.7109375" customWidth="1"/>
    <col min="12801" max="12801" width="11.5703125" customWidth="1"/>
    <col min="12802" max="12832" width="7.7109375" customWidth="1"/>
    <col min="12833" max="12833" width="12.7109375" customWidth="1"/>
    <col min="13057" max="13057" width="11.5703125" customWidth="1"/>
    <col min="13058" max="13088" width="7.7109375" customWidth="1"/>
    <col min="13089" max="13089" width="12.7109375" customWidth="1"/>
    <col min="13313" max="13313" width="11.5703125" customWidth="1"/>
    <col min="13314" max="13344" width="7.7109375" customWidth="1"/>
    <col min="13345" max="13345" width="12.7109375" customWidth="1"/>
    <col min="13569" max="13569" width="11.5703125" customWidth="1"/>
    <col min="13570" max="13600" width="7.7109375" customWidth="1"/>
    <col min="13601" max="13601" width="12.7109375" customWidth="1"/>
    <col min="13825" max="13825" width="11.5703125" customWidth="1"/>
    <col min="13826" max="13856" width="7.7109375" customWidth="1"/>
    <col min="13857" max="13857" width="12.7109375" customWidth="1"/>
    <col min="14081" max="14081" width="11.5703125" customWidth="1"/>
    <col min="14082" max="14112" width="7.7109375" customWidth="1"/>
    <col min="14113" max="14113" width="12.7109375" customWidth="1"/>
    <col min="14337" max="14337" width="11.5703125" customWidth="1"/>
    <col min="14338" max="14368" width="7.7109375" customWidth="1"/>
    <col min="14369" max="14369" width="12.7109375" customWidth="1"/>
    <col min="14593" max="14593" width="11.5703125" customWidth="1"/>
    <col min="14594" max="14624" width="7.7109375" customWidth="1"/>
    <col min="14625" max="14625" width="12.7109375" customWidth="1"/>
    <col min="14849" max="14849" width="11.5703125" customWidth="1"/>
    <col min="14850" max="14880" width="7.7109375" customWidth="1"/>
    <col min="14881" max="14881" width="12.7109375" customWidth="1"/>
    <col min="15105" max="15105" width="11.5703125" customWidth="1"/>
    <col min="15106" max="15136" width="7.7109375" customWidth="1"/>
    <col min="15137" max="15137" width="12.7109375" customWidth="1"/>
    <col min="15361" max="15361" width="11.5703125" customWidth="1"/>
    <col min="15362" max="15392" width="7.7109375" customWidth="1"/>
    <col min="15393" max="15393" width="12.7109375" customWidth="1"/>
    <col min="15617" max="15617" width="11.5703125" customWidth="1"/>
    <col min="15618" max="15648" width="7.7109375" customWidth="1"/>
    <col min="15649" max="15649" width="12.7109375" customWidth="1"/>
    <col min="15873" max="15873" width="11.5703125" customWidth="1"/>
    <col min="15874" max="15904" width="7.7109375" customWidth="1"/>
    <col min="15905" max="15905" width="12.7109375" customWidth="1"/>
    <col min="16129" max="16129" width="11.5703125" customWidth="1"/>
    <col min="16130" max="16160" width="7.7109375" customWidth="1"/>
    <col min="16161" max="16161" width="12.7109375" customWidth="1"/>
  </cols>
  <sheetData>
    <row r="1" spans="1:32" ht="18" x14ac:dyDescent="0.25">
      <c r="A1" s="1"/>
      <c r="B1" s="2" t="str">
        <f>'[6]Dia 1 (b)'!C1</f>
        <v xml:space="preserve"> AGOSTO DE  1994</v>
      </c>
      <c r="C1" s="3"/>
      <c r="D1" s="4"/>
      <c r="E1" s="5"/>
      <c r="F1" s="2"/>
      <c r="G1" s="3"/>
      <c r="H1" s="3"/>
      <c r="I1" s="3"/>
      <c r="J1" s="3"/>
      <c r="K1" s="3"/>
      <c r="L1" s="3"/>
      <c r="M1" s="3"/>
      <c r="N1" s="6"/>
      <c r="O1" s="7"/>
      <c r="P1" s="8"/>
      <c r="Q1" s="7"/>
      <c r="R1" s="7"/>
      <c r="S1" s="7"/>
      <c r="T1" s="7"/>
      <c r="U1" s="7"/>
      <c r="V1" s="9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thickBot="1" x14ac:dyDescent="0.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0.100000000000001" customHeight="1" thickBot="1" x14ac:dyDescent="0.3">
      <c r="A3" s="10" t="s">
        <v>0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  <c r="X3" s="11">
        <v>23</v>
      </c>
      <c r="Y3" s="11">
        <v>24</v>
      </c>
      <c r="Z3" s="12">
        <v>25</v>
      </c>
      <c r="AA3" s="13">
        <v>26</v>
      </c>
      <c r="AB3" s="13">
        <v>27</v>
      </c>
      <c r="AC3" s="13">
        <v>28</v>
      </c>
      <c r="AD3" s="13">
        <v>29</v>
      </c>
      <c r="AE3" s="13">
        <v>30</v>
      </c>
      <c r="AF3" s="14">
        <v>31</v>
      </c>
    </row>
    <row r="4" spans="1:32" ht="20.100000000000001" customHeight="1" x14ac:dyDescent="0.25">
      <c r="A4" s="15">
        <v>1</v>
      </c>
      <c r="B4" s="16">
        <f>'[6]Dia 1 (b)'!$X10</f>
        <v>10.275939882774615</v>
      </c>
      <c r="C4" s="16">
        <f>'[6]Dia 2 (b)'!$X10</f>
        <v>11.704622371453484</v>
      </c>
      <c r="D4" s="16">
        <f>'[6]Dia 3 (b)'!$X10</f>
        <v>11.382767397073998</v>
      </c>
      <c r="E4" s="16">
        <f>'[6]Dia 4 (b)'!$X10</f>
        <v>6.0190727888656514</v>
      </c>
      <c r="F4" s="16">
        <f>'[6]Dia 5 (b)'!$X10</f>
        <v>8.0890323375785531</v>
      </c>
      <c r="G4" s="16">
        <f>'[6]Dia 6 (b)'!$X10</f>
        <v>7.6927347973232951</v>
      </c>
      <c r="H4" s="16">
        <f>'[6]Dia 7 (b)'!$X10</f>
        <v>7.95705702496653</v>
      </c>
      <c r="I4" s="16">
        <f>'[6]Dia 8 (b)'!$X10</f>
        <v>8.3354215428416083</v>
      </c>
      <c r="J4" s="16">
        <f>'[6]Dia 9 (b)'!$X10</f>
        <v>8.2660726911969178</v>
      </c>
      <c r="K4" s="16">
        <f>'[6]Dia 10 (b)'!$X10</f>
        <v>7.4773301589609433</v>
      </c>
      <c r="L4" s="16">
        <f>'[6]Dia 11 (b)'!$X10</f>
        <v>10.340737738096159</v>
      </c>
      <c r="M4" s="16">
        <f>'[6]Dia 12 (b)'!$X10</f>
        <v>8.3596827019694295</v>
      </c>
      <c r="N4" s="16">
        <f>'[6]Dia 13 (b)'!$X10</f>
        <v>9.8923131873997949</v>
      </c>
      <c r="O4" s="16">
        <f>'[6]Dia 14 (b)'!$X10</f>
        <v>9.6385211591964453</v>
      </c>
      <c r="P4" s="16">
        <f>'[6]Dia 15 (b)'!$X10</f>
        <v>7.9884651377869051</v>
      </c>
      <c r="Q4" s="16">
        <f>'[6]Dia 16 (b)'!$X10</f>
        <v>8.8570899440332305</v>
      </c>
      <c r="R4" s="16">
        <f>'[6]Dia 17 (b)'!$X10</f>
        <v>10.005027932532739</v>
      </c>
      <c r="S4" s="16">
        <f>'[6]Dia 18 (b)'!$X10</f>
        <v>8.4024631005034323</v>
      </c>
      <c r="T4" s="16">
        <f>'[6]Dia 19 (b)'!$X10</f>
        <v>10.471074731750061</v>
      </c>
      <c r="U4" s="16">
        <f>'[6]Dia 20 (b)'!$X10</f>
        <v>9.8289144831756392</v>
      </c>
      <c r="V4" s="16">
        <f>'[6]Dia 21 (b)'!$X10</f>
        <v>6.8844631525601949</v>
      </c>
      <c r="W4" s="16">
        <f>'[6]Dia 22 (b)'!$X10</f>
        <v>8.6042491125339478</v>
      </c>
      <c r="X4" s="16">
        <f>'[6]Dia 23 (b)'!$X10</f>
        <v>7.5275740363560786</v>
      </c>
      <c r="Y4" s="16">
        <f>'[6]Dia 24 (b)'!$X10</f>
        <v>9.8280114772413274</v>
      </c>
      <c r="Z4" s="16">
        <f>'[6]Dia 25 (b)'!$X10</f>
        <v>9.0531990144597554</v>
      </c>
      <c r="AA4" s="16">
        <f>'[6]Dia 26 (b)'!$X10</f>
        <v>10.232764676359769</v>
      </c>
      <c r="AB4" s="16">
        <f>'[6]Dia 27 (b)'!$X10</f>
        <v>9.2964456460080509</v>
      </c>
      <c r="AC4" s="16">
        <f>'[6]Dia 28 (b)'!$X10</f>
        <v>10.070438086893493</v>
      </c>
      <c r="AD4" s="16">
        <f>'[6]Dia 29 (b)'!$X10</f>
        <v>10.75867595125896</v>
      </c>
      <c r="AE4" s="16">
        <f>'[6]Dia 30 (b)'!$X10</f>
        <v>12.085445497941508</v>
      </c>
      <c r="AF4" s="16">
        <f>'[6]Dia 31 (b)'!$X10</f>
        <v>10.680067258571759</v>
      </c>
    </row>
    <row r="5" spans="1:32" ht="20.100000000000001" customHeight="1" x14ac:dyDescent="0.25">
      <c r="A5" s="15">
        <v>2</v>
      </c>
      <c r="B5" s="16">
        <f>'[6]Dia 1 (b)'!$X11</f>
        <v>10.147475395506618</v>
      </c>
      <c r="C5" s="16">
        <f>'[6]Dia 2 (b)'!$X11</f>
        <v>11.285540173232116</v>
      </c>
      <c r="D5" s="16">
        <f>'[6]Dia 3 (b)'!$X11</f>
        <v>11.663623282940518</v>
      </c>
      <c r="E5" s="16">
        <f>'[6]Dia 4 (b)'!$X11</f>
        <v>6.3372192261585507</v>
      </c>
      <c r="F5" s="16">
        <f>'[6]Dia 5 (b)'!$X11</f>
        <v>8.0574266309826381</v>
      </c>
      <c r="G5" s="16">
        <f>'[6]Dia 6 (b)'!$X11</f>
        <v>7.696698231743154</v>
      </c>
      <c r="H5" s="16">
        <f>'[6]Dia 7 (b)'!$X11</f>
        <v>8.5533899863132898</v>
      </c>
      <c r="I5" s="16">
        <f>'[6]Dia 8 (b)'!$X11</f>
        <v>8.2633596730941683</v>
      </c>
      <c r="J5" s="16">
        <f>'[6]Dia 9 (b)'!$X11</f>
        <v>8.2914799921608928</v>
      </c>
      <c r="K5" s="16">
        <f>'[6]Dia 10 (b)'!$X11</f>
        <v>7.4928638673455188</v>
      </c>
      <c r="L5" s="16">
        <f>'[6]Dia 11 (b)'!$X11</f>
        <v>10.277937681016965</v>
      </c>
      <c r="M5" s="16">
        <f>'[6]Dia 12 (b)'!$X11</f>
        <v>8.1302051612851223</v>
      </c>
      <c r="N5" s="16">
        <f>'[6]Dia 13 (b)'!$X11</f>
        <v>9.810726601379562</v>
      </c>
      <c r="O5" s="16">
        <f>'[6]Dia 14 (b)'!$X11</f>
        <v>9.6703891396597061</v>
      </c>
      <c r="P5" s="16">
        <f>'[6]Dia 15 (b)'!$X11</f>
        <v>8.6344559721610477</v>
      </c>
      <c r="Q5" s="16">
        <f>'[6]Dia 16 (b)'!$X11</f>
        <v>8.7160439198108879</v>
      </c>
      <c r="R5" s="16">
        <f>'[6]Dia 17 (b)'!$X11</f>
        <v>9.943640846610954</v>
      </c>
      <c r="S5" s="16">
        <f>'[6]Dia 18 (b)'!$X11</f>
        <v>8.6937064170645275</v>
      </c>
      <c r="T5" s="16">
        <f>'[6]Dia 19 (b)'!$X11</f>
        <v>10.135347680302349</v>
      </c>
      <c r="U5" s="16">
        <f>'[6]Dia 20 (b)'!$X11</f>
        <v>9.7796003967628859</v>
      </c>
      <c r="V5" s="16">
        <f>'[6]Dia 21 (b)'!$X11</f>
        <v>6.4781604869115723</v>
      </c>
      <c r="W5" s="16">
        <f>'[6]Dia 22 (b)'!$X11</f>
        <v>8.4709674336642582</v>
      </c>
      <c r="X5" s="16">
        <f>'[6]Dia 23 (b)'!$X11</f>
        <v>7.4490566753208363</v>
      </c>
      <c r="Y5" s="16">
        <f>'[6]Dia 24 (b)'!$X11</f>
        <v>9.7245961989302661</v>
      </c>
      <c r="Z5" s="16">
        <f>'[6]Dia 25 (b)'!$X11</f>
        <v>9.0201494527161437</v>
      </c>
      <c r="AA5" s="16">
        <f>'[6]Dia 26 (b)'!$X11</f>
        <v>9.8440103207446672</v>
      </c>
      <c r="AB5" s="16">
        <f>'[6]Dia 27 (b)'!$X11</f>
        <v>9.3781343460174398</v>
      </c>
      <c r="AC5" s="16">
        <f>'[6]Dia 28 (b)'!$X11</f>
        <v>9.9037677895181169</v>
      </c>
      <c r="AD5" s="16">
        <f>'[6]Dia 29 (b)'!$X11</f>
        <v>10.527833267928076</v>
      </c>
      <c r="AE5" s="16">
        <f>'[6]Dia 30 (b)'!$X11</f>
        <v>12.081019283494641</v>
      </c>
      <c r="AF5" s="16">
        <f>'[6]Dia 31 (b)'!$X11</f>
        <v>11.117304047030498</v>
      </c>
    </row>
    <row r="6" spans="1:32" ht="20.100000000000001" customHeight="1" x14ac:dyDescent="0.25">
      <c r="A6" s="15">
        <v>3</v>
      </c>
      <c r="B6" s="16">
        <f>'[6]Dia 1 (b)'!$X12</f>
        <v>9.9533455874375321</v>
      </c>
      <c r="C6" s="16">
        <f>'[6]Dia 2 (b)'!$X12</f>
        <v>11.071732213971854</v>
      </c>
      <c r="D6" s="16">
        <f>'[6]Dia 3 (b)'!$X12</f>
        <v>11.216190433463499</v>
      </c>
      <c r="E6" s="16">
        <f>'[6]Dia 4 (b)'!$X12</f>
        <v>6.4273310983412424</v>
      </c>
      <c r="F6" s="16">
        <f>'[6]Dia 5 (b)'!$X12</f>
        <v>7.8488602341924976</v>
      </c>
      <c r="G6" s="16">
        <f>'[6]Dia 6 (b)'!$X12</f>
        <v>7.597742060305797</v>
      </c>
      <c r="H6" s="16">
        <f>'[6]Dia 7 (b)'!$X12</f>
        <v>8.7308224734706155</v>
      </c>
      <c r="I6" s="16">
        <f>'[6]Dia 8 (b)'!$X12</f>
        <v>8.5478358891934629</v>
      </c>
      <c r="J6" s="16">
        <f>'[6]Dia 9 (b)'!$X12</f>
        <v>7.8203341646702</v>
      </c>
      <c r="K6" s="16">
        <f>'[6]Dia 10 (b)'!$X12</f>
        <v>7.4931219365581434</v>
      </c>
      <c r="L6" s="16">
        <f>'[6]Dia 11 (b)'!$X12</f>
        <v>9.9757243343498416</v>
      </c>
      <c r="M6" s="16">
        <f>'[6]Dia 12 (b)'!$X12</f>
        <v>8.1018745849738316</v>
      </c>
      <c r="N6" s="16">
        <f>'[6]Dia 13 (b)'!$X12</f>
        <v>9.9618863291947619</v>
      </c>
      <c r="O6" s="16">
        <f>'[6]Dia 14 (b)'!$X12</f>
        <v>9.4114178325632079</v>
      </c>
      <c r="P6" s="16">
        <f>'[6]Dia 15 (b)'!$X12</f>
        <v>8.4672047679099354</v>
      </c>
      <c r="Q6" s="16">
        <f>'[6]Dia 16 (b)'!$X12</f>
        <v>8.5870676306186429</v>
      </c>
      <c r="R6" s="16">
        <f>'[6]Dia 17 (b)'!$X12</f>
        <v>9.7776228954215867</v>
      </c>
      <c r="S6" s="16">
        <f>'[6]Dia 18 (b)'!$X12</f>
        <v>8.7943341537778981</v>
      </c>
      <c r="T6" s="16">
        <f>'[6]Dia 19 (b)'!$X12</f>
        <v>10.205418302549544</v>
      </c>
      <c r="U6" s="16">
        <f>'[6]Dia 20 (b)'!$X12</f>
        <v>9.5310912876360199</v>
      </c>
      <c r="V6" s="16">
        <f>'[6]Dia 21 (b)'!$X12</f>
        <v>6.6014910556016186</v>
      </c>
      <c r="W6" s="16">
        <f>'[6]Dia 22 (b)'!$X12</f>
        <v>7.7421240583534781</v>
      </c>
      <c r="X6" s="16">
        <f>'[6]Dia 23 (b)'!$X12</f>
        <v>7.6653482127595955</v>
      </c>
      <c r="Y6" s="16">
        <f>'[6]Dia 24 (b)'!$X12</f>
        <v>9.7704062774011735</v>
      </c>
      <c r="Z6" s="16">
        <f>'[6]Dia 25 (b)'!$X12</f>
        <v>9.1447779163363876</v>
      </c>
      <c r="AA6" s="16">
        <f>'[6]Dia 26 (b)'!$X12</f>
        <v>11.039662997038745</v>
      </c>
      <c r="AB6" s="16">
        <f>'[6]Dia 27 (b)'!$X12</f>
        <v>9.3191010036254998</v>
      </c>
      <c r="AC6" s="16">
        <f>'[6]Dia 28 (b)'!$X12</f>
        <v>10.081153146776584</v>
      </c>
      <c r="AD6" s="16">
        <f>'[6]Dia 29 (b)'!$X12</f>
        <v>10.580988801107996</v>
      </c>
      <c r="AE6" s="16">
        <f>'[6]Dia 30 (b)'!$X12</f>
        <v>12.087588121760087</v>
      </c>
      <c r="AF6" s="16">
        <f>'[6]Dia 31 (b)'!$X12</f>
        <v>11.391870384434821</v>
      </c>
    </row>
    <row r="7" spans="1:32" ht="20.100000000000001" customHeight="1" x14ac:dyDescent="0.25">
      <c r="A7" s="15">
        <v>4</v>
      </c>
      <c r="B7" s="16">
        <f>'[6]Dia 1 (b)'!$X13</f>
        <v>10.050680302702206</v>
      </c>
      <c r="C7" s="16">
        <f>'[6]Dia 2 (b)'!$X13</f>
        <v>11.058700520671998</v>
      </c>
      <c r="D7" s="16">
        <f>'[6]Dia 3 (b)'!$X13</f>
        <v>10.950052535769162</v>
      </c>
      <c r="E7" s="16">
        <f>'[6]Dia 4 (b)'!$X13</f>
        <v>6.5167157391708219</v>
      </c>
      <c r="F7" s="16">
        <f>'[6]Dia 5 (b)'!$X13</f>
        <v>8.0808267518040342</v>
      </c>
      <c r="G7" s="16">
        <f>'[6]Dia 6 (b)'!$X13</f>
        <v>7.0948341332510889</v>
      </c>
      <c r="H7" s="16">
        <f>'[6]Dia 7 (b)'!$X13</f>
        <v>8.6805125332480788</v>
      </c>
      <c r="I7" s="16">
        <f>'[6]Dia 8 (b)'!$X13</f>
        <v>8.7717668056000448</v>
      </c>
      <c r="J7" s="16">
        <f>'[6]Dia 9 (b)'!$X13</f>
        <v>7.8515914145259638</v>
      </c>
      <c r="K7" s="16">
        <f>'[6]Dia 10 (b)'!$X13</f>
        <v>7.5450775840540443</v>
      </c>
      <c r="L7" s="16">
        <f>'[6]Dia 11 (b)'!$X13</f>
        <v>9.9502797357244148</v>
      </c>
      <c r="M7" s="16">
        <f>'[6]Dia 12 (b)'!$X13</f>
        <v>7.9291108057023854</v>
      </c>
      <c r="N7" s="16">
        <f>'[6]Dia 13 (b)'!$X13</f>
        <v>10.010263235200872</v>
      </c>
      <c r="O7" s="16">
        <f>'[6]Dia 14 (b)'!$X13</f>
        <v>9.4581754560150202</v>
      </c>
      <c r="P7" s="16">
        <f>'[6]Dia 15 (b)'!$X13</f>
        <v>8.4119441955809133</v>
      </c>
      <c r="Q7" s="16">
        <f>'[6]Dia 16 (b)'!$X13</f>
        <v>8.4023361352057826</v>
      </c>
      <c r="R7" s="16">
        <f>'[6]Dia 17 (b)'!$X13</f>
        <v>9.9089993628470516</v>
      </c>
      <c r="S7" s="16">
        <f>'[6]Dia 18 (b)'!$X13</f>
        <v>8.9886678594264797</v>
      </c>
      <c r="T7" s="16">
        <f>'[6]Dia 19 (b)'!$X13</f>
        <v>10.2585029790551</v>
      </c>
      <c r="U7" s="16">
        <f>'[6]Dia 20 (b)'!$X13</f>
        <v>9.3480078603296537</v>
      </c>
      <c r="V7" s="16">
        <f>'[6]Dia 21 (b)'!$X13</f>
        <v>6.641280976413892</v>
      </c>
      <c r="W7" s="16">
        <f>'[6]Dia 22 (b)'!$X13</f>
        <v>7.4491594794290457</v>
      </c>
      <c r="X7" s="16">
        <f>'[6]Dia 23 (b)'!$X13</f>
        <v>7.862085048318022</v>
      </c>
      <c r="Y7" s="16">
        <f>'[6]Dia 24 (b)'!$X13</f>
        <v>9.8166065463443015</v>
      </c>
      <c r="Z7" s="16">
        <f>'[6]Dia 25 (b)'!$X13</f>
        <v>9.1495103550108468</v>
      </c>
      <c r="AA7" s="16">
        <f>'[6]Dia 26 (b)'!$X13</f>
        <v>10.859317972122192</v>
      </c>
      <c r="AB7" s="16">
        <f>'[6]Dia 27 (b)'!$X13</f>
        <v>9.302518773985657</v>
      </c>
      <c r="AC7" s="16">
        <f>'[6]Dia 28 (b)'!$X13</f>
        <v>10.124315852033918</v>
      </c>
      <c r="AD7" s="16">
        <f>'[6]Dia 29 (b)'!$X13</f>
        <v>10.798247620783872</v>
      </c>
      <c r="AE7" s="16">
        <f>'[6]Dia 30 (b)'!$X13</f>
        <v>12.143564684299312</v>
      </c>
      <c r="AF7" s="16">
        <f>'[6]Dia 31 (b)'!$X13</f>
        <v>11.22246604029977</v>
      </c>
    </row>
    <row r="8" spans="1:32" ht="20.100000000000001" customHeight="1" x14ac:dyDescent="0.25">
      <c r="A8" s="15">
        <v>5</v>
      </c>
      <c r="B8" s="16">
        <f>'[6]Dia 1 (b)'!$X14</f>
        <v>10.184324507586773</v>
      </c>
      <c r="C8" s="16">
        <f>'[6]Dia 2 (b)'!$X14</f>
        <v>10.901051153056587</v>
      </c>
      <c r="D8" s="16">
        <f>'[6]Dia 3 (b)'!$X14</f>
        <v>10.860304924404955</v>
      </c>
      <c r="E8" s="16">
        <f>'[6]Dia 4 (b)'!$X14</f>
        <v>6.4525204914632157</v>
      </c>
      <c r="F8" s="16">
        <f>'[6]Dia 5 (b)'!$X14</f>
        <v>8.2615936853814809</v>
      </c>
      <c r="G8" s="16">
        <f>'[6]Dia 6 (b)'!$X14</f>
        <v>7.379715744952505</v>
      </c>
      <c r="H8" s="16">
        <f>'[6]Dia 7 (b)'!$X14</f>
        <v>8.8001380046823954</v>
      </c>
      <c r="I8" s="16">
        <f>'[6]Dia 8 (b)'!$X14</f>
        <v>8.2157591888157917</v>
      </c>
      <c r="J8" s="16">
        <f>'[6]Dia 9 (b)'!$X14</f>
        <v>8.1128081210244147</v>
      </c>
      <c r="K8" s="16">
        <f>'[6]Dia 10 (b)'!$X14</f>
        <v>7.7331362209448029</v>
      </c>
      <c r="L8" s="16">
        <f>'[6]Dia 11 (b)'!$X14</f>
        <v>9.6542431428200732</v>
      </c>
      <c r="M8" s="16">
        <f>'[6]Dia 12 (b)'!$X14</f>
        <v>8.3232967599846166</v>
      </c>
      <c r="N8" s="16">
        <f>'[6]Dia 13 (b)'!$X14</f>
        <v>10.097215466809667</v>
      </c>
      <c r="O8" s="16">
        <f>'[6]Dia 14 (b)'!$X14</f>
        <v>9.4406519651356042</v>
      </c>
      <c r="P8" s="16">
        <f>'[6]Dia 15 (b)'!$X14</f>
        <v>8.46675460037482</v>
      </c>
      <c r="Q8" s="16">
        <f>'[6]Dia 16 (b)'!$X14</f>
        <v>8.5296931513358185</v>
      </c>
      <c r="R8" s="16">
        <f>'[6]Dia 17 (b)'!$X14</f>
        <v>10.012115436683214</v>
      </c>
      <c r="S8" s="16">
        <f>'[6]Dia 18 (b)'!$X14</f>
        <v>8.9894867278853479</v>
      </c>
      <c r="T8" s="16">
        <f>'[6]Dia 19 (b)'!$X14</f>
        <v>10.258266482906166</v>
      </c>
      <c r="U8" s="16">
        <f>'[6]Dia 20 (b)'!$X14</f>
        <v>9.3240316097082019</v>
      </c>
      <c r="V8" s="16">
        <f>'[6]Dia 21 (b)'!$X14</f>
        <v>6.4309619971910115</v>
      </c>
      <c r="W8" s="16">
        <f>'[6]Dia 22 (b)'!$X14</f>
        <v>7.2479103638258904</v>
      </c>
      <c r="X8" s="16">
        <f>'[6]Dia 23 (b)'!$X14</f>
        <v>7.7531786399825942</v>
      </c>
      <c r="Y8" s="16">
        <f>'[6]Dia 24 (b)'!$X14</f>
        <v>9.9684885113078234</v>
      </c>
      <c r="Z8" s="16">
        <f>'[6]Dia 25 (b)'!$X14</f>
        <v>9.2704021348786512</v>
      </c>
      <c r="AA8" s="16">
        <f>'[6]Dia 26 (b)'!$X14</f>
        <v>10.745935589893378</v>
      </c>
      <c r="AB8" s="16">
        <f>'[6]Dia 27 (b)'!$X14</f>
        <v>9.1562566407141066</v>
      </c>
      <c r="AC8" s="16">
        <f>'[6]Dia 28 (b)'!$X14</f>
        <v>10.12679264302322</v>
      </c>
      <c r="AD8" s="16">
        <f>'[6]Dia 29 (b)'!$X14</f>
        <v>10.799333213810742</v>
      </c>
      <c r="AE8" s="16">
        <f>'[6]Dia 30 (b)'!$X14</f>
        <v>12.094773962081179</v>
      </c>
      <c r="AF8" s="16">
        <f>'[6]Dia 31 (b)'!$X14</f>
        <v>11.106423111324142</v>
      </c>
    </row>
    <row r="9" spans="1:32" ht="20.100000000000001" customHeight="1" x14ac:dyDescent="0.25">
      <c r="A9" s="15">
        <v>6</v>
      </c>
      <c r="B9" s="16">
        <f>'[6]Dia 1 (b)'!$X15</f>
        <v>10.347967781989711</v>
      </c>
      <c r="C9" s="16">
        <f>'[6]Dia 2 (b)'!$X15</f>
        <v>10.807011812120191</v>
      </c>
      <c r="D9" s="16">
        <f>'[6]Dia 3 (b)'!$X15</f>
        <v>10.837727590329273</v>
      </c>
      <c r="E9" s="16">
        <f>'[6]Dia 4 (b)'!$X15</f>
        <v>5.8912214487854264</v>
      </c>
      <c r="F9" s="16">
        <f>'[6]Dia 5 (b)'!$X15</f>
        <v>8.3131251586860699</v>
      </c>
      <c r="G9" s="16">
        <f>'[6]Dia 6 (b)'!$X15</f>
        <v>7.839725776046226</v>
      </c>
      <c r="H9" s="16">
        <f>'[6]Dia 7 (b)'!$X15</f>
        <v>8.4995294699145987</v>
      </c>
      <c r="I9" s="16">
        <f>'[6]Dia 8 (b)'!$X15</f>
        <v>7.8420927218108476</v>
      </c>
      <c r="J9" s="16">
        <f>'[6]Dia 9 (b)'!$X15</f>
        <v>8.3472506167823806</v>
      </c>
      <c r="K9" s="16">
        <f>'[6]Dia 10 (b)'!$X15</f>
        <v>7.6784285289962479</v>
      </c>
      <c r="L9" s="16">
        <f>'[6]Dia 11 (b)'!$X15</f>
        <v>9.624980651564119</v>
      </c>
      <c r="M9" s="16">
        <f>'[6]Dia 12 (b)'!$X15</f>
        <v>8.4670358968680315</v>
      </c>
      <c r="N9" s="16">
        <f>'[6]Dia 13 (b)'!$X15</f>
        <v>10.071184077741705</v>
      </c>
      <c r="O9" s="16">
        <f>'[6]Dia 14 (b)'!$X15</f>
        <v>9.1481705260611879</v>
      </c>
      <c r="P9" s="16">
        <f>'[6]Dia 15 (b)'!$X15</f>
        <v>9.0535056501743778</v>
      </c>
      <c r="Q9" s="16">
        <f>'[6]Dia 16 (b)'!$X15</f>
        <v>8.3198851743614188</v>
      </c>
      <c r="R9" s="16">
        <f>'[6]Dia 17 (b)'!$X15</f>
        <v>10.004541723564319</v>
      </c>
      <c r="S9" s="16">
        <f>'[6]Dia 18 (b)'!$X15</f>
        <v>9.0084861206731048</v>
      </c>
      <c r="T9" s="16">
        <f>'[6]Dia 19 (b)'!$X15</f>
        <v>10.231833276177408</v>
      </c>
      <c r="U9" s="16">
        <f>'[6]Dia 20 (b)'!$X15</f>
        <v>9.5200660231106919</v>
      </c>
      <c r="V9" s="16">
        <f>'[6]Dia 21 (b)'!$X15</f>
        <v>6.6702267214748865</v>
      </c>
      <c r="W9" s="16">
        <f>'[6]Dia 22 (b)'!$X15</f>
        <v>7.3577467630579978</v>
      </c>
      <c r="X9" s="16">
        <f>'[6]Dia 23 (b)'!$X15</f>
        <v>7.785703361826287</v>
      </c>
      <c r="Y9" s="16">
        <f>'[6]Dia 24 (b)'!$X15</f>
        <v>9.8130674656467409</v>
      </c>
      <c r="Z9" s="16">
        <f>'[6]Dia 25 (b)'!$X15</f>
        <v>9.4904702201258395</v>
      </c>
      <c r="AA9" s="16">
        <f>'[6]Dia 26 (b)'!$X15</f>
        <v>10.782831008021954</v>
      </c>
      <c r="AB9" s="16">
        <f>'[6]Dia 27 (b)'!$X15</f>
        <v>9.1094045221785809</v>
      </c>
      <c r="AC9" s="16">
        <f>'[6]Dia 28 (b)'!$X15</f>
        <v>10.054485848356691</v>
      </c>
      <c r="AD9" s="16">
        <f>'[6]Dia 29 (b)'!$X15</f>
        <v>10.723038083807738</v>
      </c>
      <c r="AE9" s="16">
        <f>'[6]Dia 30 (b)'!$X15</f>
        <v>11.933463159271712</v>
      </c>
      <c r="AF9" s="16">
        <f>'[6]Dia 31 (b)'!$X15</f>
        <v>11.33039301322688</v>
      </c>
    </row>
    <row r="10" spans="1:32" ht="20.100000000000001" customHeight="1" x14ac:dyDescent="0.25">
      <c r="A10" s="15">
        <v>7</v>
      </c>
      <c r="B10" s="16">
        <f>'[6]Dia 1 (b)'!$X16</f>
        <v>10.750732076590971</v>
      </c>
      <c r="C10" s="16">
        <f>'[6]Dia 2 (b)'!$X16</f>
        <v>10.430690673372823</v>
      </c>
      <c r="D10" s="16">
        <f>'[6]Dia 3 (b)'!$X16</f>
        <v>10.577885802919369</v>
      </c>
      <c r="E10" s="16">
        <f>'[6]Dia 4 (b)'!$X16</f>
        <v>5.7918456608112114</v>
      </c>
      <c r="F10" s="16">
        <f>'[6]Dia 5 (b)'!$X16</f>
        <v>8.3549596204905274</v>
      </c>
      <c r="G10" s="16">
        <f>'[6]Dia 6 (b)'!$X16</f>
        <v>7.8918776108608863</v>
      </c>
      <c r="H10" s="16">
        <f>'[6]Dia 7 (b)'!$X16</f>
        <v>8.410315391739589</v>
      </c>
      <c r="I10" s="16">
        <f>'[6]Dia 8 (b)'!$X16</f>
        <v>7.826314376787308</v>
      </c>
      <c r="J10" s="16">
        <f>'[6]Dia 9 (b)'!$X16</f>
        <v>8.4040545615424502</v>
      </c>
      <c r="K10" s="16">
        <f>'[6]Dia 10 (b)'!$X16</f>
        <v>7.9917206166604506</v>
      </c>
      <c r="L10" s="16">
        <f>'[6]Dia 11 (b)'!$X16</f>
        <v>9.6360340732757148</v>
      </c>
      <c r="M10" s="16">
        <f>'[6]Dia 12 (b)'!$X16</f>
        <v>8.6198108565845946</v>
      </c>
      <c r="N10" s="16">
        <f>'[6]Dia 13 (b)'!$X16</f>
        <v>9.9833915410452967</v>
      </c>
      <c r="O10" s="16">
        <f>'[6]Dia 14 (b)'!$X16</f>
        <v>9.0846783256158403</v>
      </c>
      <c r="P10" s="16">
        <f>'[6]Dia 15 (b)'!$X16</f>
        <v>9.4383097319891966</v>
      </c>
      <c r="Q10" s="16">
        <f>'[6]Dia 16 (b)'!$X16</f>
        <v>8.3794493530634639</v>
      </c>
      <c r="R10" s="16">
        <f>'[6]Dia 17 (b)'!$X16</f>
        <v>10.046890176890674</v>
      </c>
      <c r="S10" s="16">
        <f>'[6]Dia 18 (b)'!$X16</f>
        <v>8.852945117589222</v>
      </c>
      <c r="T10" s="16">
        <f>'[6]Dia 19 (b)'!$X16</f>
        <v>10.179569122013564</v>
      </c>
      <c r="U10" s="16">
        <f>'[6]Dia 20 (b)'!$X16</f>
        <v>9.8332301023271995</v>
      </c>
      <c r="V10" s="16">
        <f>'[6]Dia 21 (b)'!$X16</f>
        <v>7.6388933973787081</v>
      </c>
      <c r="W10" s="16">
        <f>'[6]Dia 22 (b)'!$X16</f>
        <v>7.5715240204168124</v>
      </c>
      <c r="X10" s="16">
        <f>'[6]Dia 23 (b)'!$X16</f>
        <v>7.841208941087511</v>
      </c>
      <c r="Y10" s="16">
        <f>'[6]Dia 24 (b)'!$X16</f>
        <v>9.6125916205374597</v>
      </c>
      <c r="Z10" s="16">
        <f>'[6]Dia 25 (b)'!$X16</f>
        <v>9.3485240368426261</v>
      </c>
      <c r="AA10" s="16">
        <f>'[6]Dia 26 (b)'!$X16</f>
        <v>10.588877552888667</v>
      </c>
      <c r="AB10" s="16">
        <f>'[6]Dia 27 (b)'!$X16</f>
        <v>9.1282258518330206</v>
      </c>
      <c r="AC10" s="16">
        <f>'[6]Dia 28 (b)'!$X16</f>
        <v>10.277727939263388</v>
      </c>
      <c r="AD10" s="16">
        <f>'[6]Dia 29 (b)'!$X16</f>
        <v>10.726209406335141</v>
      </c>
      <c r="AE10" s="16">
        <f>'[6]Dia 30 (b)'!$X16</f>
        <v>11.869218066787242</v>
      </c>
      <c r="AF10" s="16">
        <f>'[6]Dia 31 (b)'!$X16</f>
        <v>11.329127231566117</v>
      </c>
    </row>
    <row r="11" spans="1:32" ht="20.100000000000001" customHeight="1" x14ac:dyDescent="0.25">
      <c r="A11" s="15">
        <v>8</v>
      </c>
      <c r="B11" s="16">
        <f>'[6]Dia 1 (b)'!$X17</f>
        <v>10.886222908523267</v>
      </c>
      <c r="C11" s="16">
        <f>'[6]Dia 2 (b)'!$X17</f>
        <v>11.093796196153862</v>
      </c>
      <c r="D11" s="16">
        <f>'[6]Dia 3 (b)'!$X17</f>
        <v>10.490891715867146</v>
      </c>
      <c r="E11" s="16">
        <f>'[6]Dia 4 (b)'!$X17</f>
        <v>6.5029472780084818</v>
      </c>
      <c r="F11" s="16">
        <f>'[6]Dia 5 (b)'!$X17</f>
        <v>8.6683368932481475</v>
      </c>
      <c r="G11" s="16">
        <f>'[6]Dia 6 (b)'!$X17</f>
        <v>8.6088181771962216</v>
      </c>
      <c r="H11" s="16">
        <f>'[6]Dia 7 (b)'!$X17</f>
        <v>8.2806630087520521</v>
      </c>
      <c r="I11" s="16">
        <f>'[6]Dia 8 (b)'!$X17</f>
        <v>7.8542180549791683</v>
      </c>
      <c r="J11" s="16">
        <f>'[6]Dia 9 (b)'!$X17</f>
        <v>8.6704365687811187</v>
      </c>
      <c r="K11" s="16">
        <f>'[6]Dia 10 (b)'!$X17</f>
        <v>8.2967259262218249</v>
      </c>
      <c r="L11" s="16">
        <f>'[6]Dia 11 (b)'!$X17</f>
        <v>9.5008810061719036</v>
      </c>
      <c r="M11" s="16">
        <f>'[6]Dia 12 (b)'!$X17</f>
        <v>8.4256687077158414</v>
      </c>
      <c r="N11" s="16">
        <f>'[6]Dia 13 (b)'!$X17</f>
        <v>10.278492196945793</v>
      </c>
      <c r="O11" s="16">
        <f>'[6]Dia 14 (b)'!$X17</f>
        <v>9.8834710814776141</v>
      </c>
      <c r="P11" s="16">
        <f>'[6]Dia 15 (b)'!$X17</f>
        <v>9.9313308556821625</v>
      </c>
      <c r="Q11" s="16">
        <f>'[6]Dia 16 (b)'!$X17</f>
        <v>10.033512303595458</v>
      </c>
      <c r="R11" s="16">
        <f>'[6]Dia 17 (b)'!$X17</f>
        <v>10.286707820652142</v>
      </c>
      <c r="S11" s="16">
        <f>'[6]Dia 18 (b)'!$X17</f>
        <v>9.1790854814267586</v>
      </c>
      <c r="T11" s="16">
        <f>'[6]Dia 19 (b)'!$X17</f>
        <v>10.185785800763929</v>
      </c>
      <c r="U11" s="16">
        <f>'[6]Dia 20 (b)'!$X17</f>
        <v>10.461140085285496</v>
      </c>
      <c r="V11" s="16">
        <f>'[6]Dia 21 (b)'!$X17</f>
        <v>8.4453624558611704</v>
      </c>
      <c r="W11" s="16">
        <f>'[6]Dia 22 (b)'!$X17</f>
        <v>9.0377005056534134</v>
      </c>
      <c r="X11" s="16">
        <f>'[6]Dia 23 (b)'!$X17</f>
        <v>8.006837207483585</v>
      </c>
      <c r="Y11" s="16">
        <f>'[6]Dia 24 (b)'!$X17</f>
        <v>9.4415895142867825</v>
      </c>
      <c r="Z11" s="16">
        <f>'[6]Dia 25 (b)'!$X17</f>
        <v>9.5412007189035357</v>
      </c>
      <c r="AA11" s="16">
        <f>'[6]Dia 26 (b)'!$X17</f>
        <v>10.723350302280265</v>
      </c>
      <c r="AB11" s="16">
        <f>'[6]Dia 27 (b)'!$X17</f>
        <v>8.9993217439027049</v>
      </c>
      <c r="AC11" s="16">
        <f>'[6]Dia 28 (b)'!$X17</f>
        <v>10.301279811676542</v>
      </c>
      <c r="AD11" s="16">
        <f>'[6]Dia 29 (b)'!$X17</f>
        <v>10.708301449310683</v>
      </c>
      <c r="AE11" s="16">
        <f>'[6]Dia 30 (b)'!$X17</f>
        <v>12.285321686760804</v>
      </c>
      <c r="AF11" s="16">
        <f>'[6]Dia 31 (b)'!$X17</f>
        <v>11.952388660014687</v>
      </c>
    </row>
    <row r="12" spans="1:32" ht="20.100000000000001" customHeight="1" x14ac:dyDescent="0.25">
      <c r="A12" s="15">
        <v>9</v>
      </c>
      <c r="B12" s="16">
        <f>'[6]Dia 1 (b)'!$X18</f>
        <v>11.203178702123228</v>
      </c>
      <c r="C12" s="16">
        <f>'[6]Dia 2 (b)'!$X18</f>
        <v>10.795052388971005</v>
      </c>
      <c r="D12" s="16">
        <f>'[6]Dia 3 (b)'!$X18</f>
        <v>10.290364770846544</v>
      </c>
      <c r="E12" s="16">
        <f>'[6]Dia 4 (b)'!$X18</f>
        <v>6.4741887098714077</v>
      </c>
      <c r="F12" s="16">
        <f>'[6]Dia 5 (b)'!$X18</f>
        <v>8.5011390813441352</v>
      </c>
      <c r="G12" s="16">
        <f>'[6]Dia 6 (b)'!$X18</f>
        <v>8.113000710367853</v>
      </c>
      <c r="H12" s="16">
        <f>'[6]Dia 7 (b)'!$X18</f>
        <v>8.4847350143816449</v>
      </c>
      <c r="I12" s="16">
        <f>'[6]Dia 8 (b)'!$X18</f>
        <v>7.8459907824005191</v>
      </c>
      <c r="J12" s="16">
        <f>'[6]Dia 9 (b)'!$X18</f>
        <v>8.4912096844277798</v>
      </c>
      <c r="K12" s="16">
        <f>'[6]Dia 10 (b)'!$X18</f>
        <v>8.0309393207626592</v>
      </c>
      <c r="L12" s="16">
        <f>'[6]Dia 11 (b)'!$X18</f>
        <v>8.9165652058687854</v>
      </c>
      <c r="M12" s="16">
        <f>'[6]Dia 12 (b)'!$X18</f>
        <v>8.4780387573835618</v>
      </c>
      <c r="N12" s="16">
        <f>'[6]Dia 13 (b)'!$X18</f>
        <v>10.422882405002186</v>
      </c>
      <c r="O12" s="16">
        <f>'[6]Dia 14 (b)'!$X18</f>
        <v>9.8192774056773224</v>
      </c>
      <c r="P12" s="16">
        <f>'[6]Dia 15 (b)'!$X18</f>
        <v>10.052990319096665</v>
      </c>
      <c r="Q12" s="16">
        <f>'[6]Dia 16 (b)'!$X18</f>
        <v>9.349925257166662</v>
      </c>
      <c r="R12" s="16">
        <f>'[6]Dia 17 (b)'!$X18</f>
        <v>9.7958783544145263</v>
      </c>
      <c r="S12" s="16">
        <f>'[6]Dia 18 (b)'!$X18</f>
        <v>9.3749528709907217</v>
      </c>
      <c r="T12" s="16">
        <f>'[6]Dia 19 (b)'!$X18</f>
        <v>10.536019150171578</v>
      </c>
      <c r="U12" s="16">
        <f>'[6]Dia 20 (b)'!$X18</f>
        <v>10.966534780088544</v>
      </c>
      <c r="V12" s="16">
        <f>'[6]Dia 21 (b)'!$X18</f>
        <v>7.9923702246978587</v>
      </c>
      <c r="W12" s="16">
        <f>'[6]Dia 22 (b)'!$X18</f>
        <v>7.8569101707963815</v>
      </c>
      <c r="X12" s="16">
        <f>'[6]Dia 23 (b)'!$X18</f>
        <v>7.1792872368436944</v>
      </c>
      <c r="Y12" s="16">
        <f>'[6]Dia 24 (b)'!$X18</f>
        <v>9.6892149373323111</v>
      </c>
      <c r="Z12" s="16">
        <f>'[6]Dia 25 (b)'!$X18</f>
        <v>9.8245180355450419</v>
      </c>
      <c r="AA12" s="16">
        <f>'[6]Dia 26 (b)'!$X18</f>
        <v>11.515850001752092</v>
      </c>
      <c r="AB12" s="16">
        <f>'[6]Dia 27 (b)'!$X18</f>
        <v>9.1635108803119358</v>
      </c>
      <c r="AC12" s="16">
        <f>'[6]Dia 28 (b)'!$X18</f>
        <v>10.421570359642001</v>
      </c>
      <c r="AD12" s="16">
        <f>'[6]Dia 29 (b)'!$X18</f>
        <v>11.225832920542494</v>
      </c>
      <c r="AE12" s="16">
        <f>'[6]Dia 30 (b)'!$X18</f>
        <v>12.324984795028167</v>
      </c>
      <c r="AF12" s="16">
        <f>'[6]Dia 31 (b)'!$X18</f>
        <v>11.739558766260318</v>
      </c>
    </row>
    <row r="13" spans="1:32" ht="20.100000000000001" customHeight="1" x14ac:dyDescent="0.25">
      <c r="A13" s="15">
        <v>10</v>
      </c>
      <c r="B13" s="16">
        <f>'[6]Dia 1 (b)'!$X19</f>
        <v>11.52044225337743</v>
      </c>
      <c r="C13" s="16">
        <f>'[6]Dia 2 (b)'!$X19</f>
        <v>10.034822067114119</v>
      </c>
      <c r="D13" s="16">
        <f>'[6]Dia 3 (b)'!$X19</f>
        <v>9.5501641093806739</v>
      </c>
      <c r="E13" s="16">
        <f>'[6]Dia 4 (b)'!$X19</f>
        <v>6.5513528235224623</v>
      </c>
      <c r="F13" s="16">
        <f>'[6]Dia 5 (b)'!$X19</f>
        <v>8.554112752972884</v>
      </c>
      <c r="G13" s="16">
        <f>'[6]Dia 6 (b)'!$X19</f>
        <v>7.6720266071647032</v>
      </c>
      <c r="H13" s="16">
        <f>'[6]Dia 7 (b)'!$X19</f>
        <v>8.8635431561515325</v>
      </c>
      <c r="I13" s="16">
        <f>'[6]Dia 8 (b)'!$X19</f>
        <v>8.0338715918425976</v>
      </c>
      <c r="J13" s="16">
        <f>'[6]Dia 9 (b)'!$X19</f>
        <v>8.2527050507300093</v>
      </c>
      <c r="K13" s="16">
        <f>'[6]Dia 10 (b)'!$X19</f>
        <v>7.868564730981821</v>
      </c>
      <c r="L13" s="16">
        <f>'[6]Dia 11 (b)'!$X19</f>
        <v>9.2637732665400936</v>
      </c>
      <c r="M13" s="16">
        <f>'[6]Dia 12 (b)'!$X19</f>
        <v>8.819512598616166</v>
      </c>
      <c r="N13" s="16">
        <f>'[6]Dia 13 (b)'!$X19</f>
        <v>10.127887194783259</v>
      </c>
      <c r="O13" s="16">
        <f>'[6]Dia 14 (b)'!$X19</f>
        <v>9.8179612239946756</v>
      </c>
      <c r="P13" s="16">
        <f>'[6]Dia 15 (b)'!$X19</f>
        <v>9.6831758196414093</v>
      </c>
      <c r="Q13" s="16">
        <f>'[6]Dia 16 (b)'!$X19</f>
        <v>8.9152992799336381</v>
      </c>
      <c r="R13" s="16">
        <f>'[6]Dia 17 (b)'!$X19</f>
        <v>9.8663044893636407</v>
      </c>
      <c r="S13" s="16">
        <f>'[6]Dia 18 (b)'!$X19</f>
        <v>9.3987179442568038</v>
      </c>
      <c r="T13" s="16">
        <f>'[6]Dia 19 (b)'!$X19</f>
        <v>10.216194289185946</v>
      </c>
      <c r="U13" s="16">
        <f>'[6]Dia 20 (b)'!$X19</f>
        <v>10.369180484358816</v>
      </c>
      <c r="V13" s="16">
        <f>'[6]Dia 21 (b)'!$X19</f>
        <v>6.8571117712424989</v>
      </c>
      <c r="W13" s="16">
        <f>'[6]Dia 22 (b)'!$X19</f>
        <v>7.1095490160733634</v>
      </c>
      <c r="X13" s="16">
        <f>'[6]Dia 23 (b)'!$X19</f>
        <v>7.3067850698903429</v>
      </c>
      <c r="Y13" s="16">
        <f>'[6]Dia 24 (b)'!$X19</f>
        <v>9.8184519035201454</v>
      </c>
      <c r="Z13" s="16">
        <f>'[6]Dia 25 (b)'!$X19</f>
        <v>10.162017729507685</v>
      </c>
      <c r="AA13" s="16">
        <f>'[6]Dia 26 (b)'!$X19</f>
        <v>10.849015470548803</v>
      </c>
      <c r="AB13" s="16">
        <f>'[6]Dia 27 (b)'!$X19</f>
        <v>9.2594624204927189</v>
      </c>
      <c r="AC13" s="16">
        <f>'[6]Dia 28 (b)'!$X19</f>
        <v>10.980364369739871</v>
      </c>
      <c r="AD13" s="16">
        <f>'[6]Dia 29 (b)'!$X19</f>
        <v>10.943595358364439</v>
      </c>
      <c r="AE13" s="16">
        <f>'[6]Dia 30 (b)'!$X19</f>
        <v>11.966117824959319</v>
      </c>
      <c r="AF13" s="16">
        <f>'[6]Dia 31 (b)'!$X19</f>
        <v>11.036078087058279</v>
      </c>
    </row>
    <row r="14" spans="1:32" ht="20.100000000000001" customHeight="1" x14ac:dyDescent="0.25">
      <c r="A14" s="15">
        <v>11</v>
      </c>
      <c r="B14" s="16">
        <f>'[6]Dia 1 (b)'!$X20</f>
        <v>11.343728096218053</v>
      </c>
      <c r="C14" s="16">
        <f>'[6]Dia 2 (b)'!$X20</f>
        <v>8.3655187212747943</v>
      </c>
      <c r="D14" s="16">
        <f>'[6]Dia 3 (b)'!$X20</f>
        <v>9.7013684626022183</v>
      </c>
      <c r="E14" s="16">
        <f>'[6]Dia 4 (b)'!$X20</f>
        <v>6.1734698467250873</v>
      </c>
      <c r="F14" s="16">
        <f>'[6]Dia 5 (b)'!$X20</f>
        <v>8.487745779647291</v>
      </c>
      <c r="G14" s="16">
        <f>'[6]Dia 6 (b)'!$X20</f>
        <v>7.1693840922008798</v>
      </c>
      <c r="H14" s="16">
        <f>'[6]Dia 7 (b)'!$X20</f>
        <v>8.9089760750531095</v>
      </c>
      <c r="I14" s="16">
        <f>'[6]Dia 8 (b)'!$X20</f>
        <v>8.128759035142691</v>
      </c>
      <c r="J14" s="16">
        <f>'[6]Dia 9 (b)'!$X20</f>
        <v>7.6872230338556635</v>
      </c>
      <c r="K14" s="16">
        <f>'[6]Dia 10 (b)'!$X20</f>
        <v>7.3417473304826188</v>
      </c>
      <c r="L14" s="16">
        <f>'[6]Dia 11 (b)'!$X20</f>
        <v>9.1143072171183768</v>
      </c>
      <c r="M14" s="16">
        <f>'[6]Dia 12 (b)'!$X20</f>
        <v>9.1042236758692834</v>
      </c>
      <c r="N14" s="16">
        <f>'[6]Dia 13 (b)'!$X20</f>
        <v>10.410424237582006</v>
      </c>
      <c r="O14" s="16">
        <f>'[6]Dia 14 (b)'!$X20</f>
        <v>9.1553169957409146</v>
      </c>
      <c r="P14" s="16">
        <f>'[6]Dia 15 (b)'!$X20</f>
        <v>9.4683009506981861</v>
      </c>
      <c r="Q14" s="16">
        <f>'[6]Dia 16 (b)'!$X20</f>
        <v>7.6669734309031998</v>
      </c>
      <c r="R14" s="16">
        <f>'[6]Dia 17 (b)'!$X20</f>
        <v>8.9074932024337539</v>
      </c>
      <c r="S14" s="16">
        <f>'[6]Dia 18 (b)'!$X20</f>
        <v>9.5084921981176294</v>
      </c>
      <c r="T14" s="16">
        <f>'[6]Dia 19 (b)'!$X20</f>
        <v>10.50315042842578</v>
      </c>
      <c r="U14" s="16">
        <f>'[6]Dia 20 (b)'!$X20</f>
        <v>8.4734910046377525</v>
      </c>
      <c r="V14" s="16">
        <f>'[6]Dia 21 (b)'!$X20</f>
        <v>6.6313655748689282</v>
      </c>
      <c r="W14" s="16">
        <f>'[6]Dia 22 (b)'!$X20</f>
        <v>6.0858663984458721</v>
      </c>
      <c r="X14" s="16">
        <f>'[6]Dia 23 (b)'!$X20</f>
        <v>6.9657779631788062</v>
      </c>
      <c r="Y14" s="16">
        <f>'[6]Dia 24 (b)'!$X20</f>
        <v>9.8194043112141856</v>
      </c>
      <c r="Z14" s="16">
        <f>'[6]Dia 25 (b)'!$X20</f>
        <v>10.518171313394124</v>
      </c>
      <c r="AA14" s="16">
        <f>'[6]Dia 26 (b)'!$X20</f>
        <v>10.565657060660504</v>
      </c>
      <c r="AB14" s="16">
        <f>'[6]Dia 27 (b)'!$X20</f>
        <v>9.662981377010464</v>
      </c>
      <c r="AC14" s="16">
        <f>'[6]Dia 28 (b)'!$X20</f>
        <v>10.548979971451216</v>
      </c>
      <c r="AD14" s="16">
        <f>'[6]Dia 29 (b)'!$X20</f>
        <v>11.134964260089463</v>
      </c>
      <c r="AE14" s="16">
        <f>'[6]Dia 30 (b)'!$X20</f>
        <v>11.750693855884585</v>
      </c>
      <c r="AF14" s="16">
        <f>'[6]Dia 31 (b)'!$X20</f>
        <v>9.235786970516692</v>
      </c>
    </row>
    <row r="15" spans="1:32" ht="20.100000000000001" customHeight="1" x14ac:dyDescent="0.25">
      <c r="A15" s="15">
        <v>12</v>
      </c>
      <c r="B15" s="16">
        <f>'[6]Dia 1 (b)'!$X21</f>
        <v>11.279835699073837</v>
      </c>
      <c r="C15" s="16">
        <f>'[6]Dia 2 (b)'!$X21</f>
        <v>8.4323961774517802</v>
      </c>
      <c r="D15" s="16">
        <f>'[6]Dia 3 (b)'!$X21</f>
        <v>8.8666210617105676</v>
      </c>
      <c r="E15" s="16">
        <f>'[6]Dia 4 (b)'!$X21</f>
        <v>6.2006199946866802</v>
      </c>
      <c r="F15" s="16">
        <f>'[6]Dia 5 (b)'!$X21</f>
        <v>8.0853979527070656</v>
      </c>
      <c r="G15" s="16">
        <f>'[6]Dia 6 (b)'!$X21</f>
        <v>7.1290489410018392</v>
      </c>
      <c r="H15" s="16">
        <f>'[6]Dia 7 (b)'!$X21</f>
        <v>8.6050709588688097</v>
      </c>
      <c r="I15" s="16">
        <f>'[6]Dia 8 (b)'!$X21</f>
        <v>7.762481809355255</v>
      </c>
      <c r="J15" s="16">
        <f>'[6]Dia 9 (b)'!$X21</f>
        <v>8.1227253433585886</v>
      </c>
      <c r="K15" s="16">
        <f>'[6]Dia 10 (b)'!$X21</f>
        <v>7.3168833416737353</v>
      </c>
      <c r="L15" s="16">
        <f>'[6]Dia 11 (b)'!$X21</f>
        <v>8.6618296100819663</v>
      </c>
      <c r="M15" s="16">
        <f>'[6]Dia 12 (b)'!$X21</f>
        <v>9.0637018678115879</v>
      </c>
      <c r="N15" s="16">
        <f>'[6]Dia 13 (b)'!$X21</f>
        <v>10.197182264513168</v>
      </c>
      <c r="O15" s="16">
        <f>'[6]Dia 14 (b)'!$X21</f>
        <v>7.9826587154784274</v>
      </c>
      <c r="P15" s="16">
        <f>'[6]Dia 15 (b)'!$X21</f>
        <v>8.5281562724594711</v>
      </c>
      <c r="Q15" s="16">
        <f>'[6]Dia 16 (b)'!$X21</f>
        <v>10.970774162099648</v>
      </c>
      <c r="R15" s="16">
        <f>'[6]Dia 17 (b)'!$X21</f>
        <v>8.9969239816934596</v>
      </c>
      <c r="S15" s="16">
        <f>'[6]Dia 18 (b)'!$X21</f>
        <v>9.8153207306535055</v>
      </c>
      <c r="T15" s="16">
        <f>'[6]Dia 19 (b)'!$X21</f>
        <v>9.7196518409487709</v>
      </c>
      <c r="U15" s="16">
        <f>'[6]Dia 20 (b)'!$X21</f>
        <v>7.2363229386544763</v>
      </c>
      <c r="V15" s="16">
        <f>'[6]Dia 21 (b)'!$X21</f>
        <v>6.4168546252764589</v>
      </c>
      <c r="W15" s="16">
        <f>'[6]Dia 22 (b)'!$X21</f>
        <v>5.9177109950500171</v>
      </c>
      <c r="X15" s="16">
        <f>'[6]Dia 23 (b)'!$X21</f>
        <v>7.1161109243095533</v>
      </c>
      <c r="Y15" s="16">
        <f>'[6]Dia 24 (b)'!$X21</f>
        <v>9.8094549860683209</v>
      </c>
      <c r="Z15" s="16">
        <f>'[6]Dia 25 (b)'!$X21</f>
        <v>9.9903238506976013</v>
      </c>
      <c r="AA15" s="16">
        <f>'[6]Dia 26 (b)'!$X21</f>
        <v>11.232587090413693</v>
      </c>
      <c r="AB15" s="16">
        <f>'[6]Dia 27 (b)'!$X21</f>
        <v>10.10240338129266</v>
      </c>
      <c r="AC15" s="16">
        <f>'[6]Dia 28 (b)'!$X21</f>
        <v>10.929562632245331</v>
      </c>
      <c r="AD15" s="16">
        <f>'[6]Dia 29 (b)'!$X21</f>
        <v>11.318763631505075</v>
      </c>
      <c r="AE15" s="16">
        <f>'[6]Dia 30 (b)'!$X21</f>
        <v>10.617444185419995</v>
      </c>
      <c r="AF15" s="16">
        <f>'[6]Dia 31 (b)'!$X21</f>
        <v>7.580898766331396</v>
      </c>
    </row>
    <row r="16" spans="1:32" ht="20.100000000000001" customHeight="1" x14ac:dyDescent="0.25">
      <c r="A16" s="15">
        <v>13</v>
      </c>
      <c r="B16" s="16">
        <f>'[6]Dia 1 (b)'!$X22</f>
        <v>10.712589641321108</v>
      </c>
      <c r="C16" s="16">
        <f>'[6]Dia 2 (b)'!$X22</f>
        <v>8.6815030753288855</v>
      </c>
      <c r="D16" s="16">
        <f>'[6]Dia 3 (b)'!$X22</f>
        <v>8.7911014863433454</v>
      </c>
      <c r="E16" s="16">
        <f>'[6]Dia 4 (b)'!$X22</f>
        <v>6.1621209012542772</v>
      </c>
      <c r="F16" s="16">
        <f>'[6]Dia 5 (b)'!$X22</f>
        <v>8.0493180425662789</v>
      </c>
      <c r="G16" s="16">
        <f>'[6]Dia 6 (b)'!$X22</f>
        <v>7.6985468975421005</v>
      </c>
      <c r="H16" s="16">
        <f>'[6]Dia 7 (b)'!$X22</f>
        <v>7.984813325158103</v>
      </c>
      <c r="I16" s="16">
        <f>'[6]Dia 8 (b)'!$X22</f>
        <v>7.8084744845671805</v>
      </c>
      <c r="J16" s="16">
        <f>'[6]Dia 9 (b)'!$X22</f>
        <v>7.8846958162862171</v>
      </c>
      <c r="K16" s="16">
        <f>'[6]Dia 10 (b)'!$X22</f>
        <v>6.911660429730242</v>
      </c>
      <c r="L16" s="16">
        <f>'[6]Dia 11 (b)'!$X22</f>
        <v>8.7679385743122644</v>
      </c>
      <c r="M16" s="16">
        <f>'[6]Dia 12 (b)'!$X22</f>
        <v>9.2641352366357541</v>
      </c>
      <c r="N16" s="16">
        <f>'[6]Dia 13 (b)'!$X22</f>
        <v>9.766729633584827</v>
      </c>
      <c r="O16" s="16">
        <f>'[6]Dia 14 (b)'!$X22</f>
        <v>7.8517086284572422</v>
      </c>
      <c r="P16" s="16">
        <f>'[6]Dia 15 (b)'!$X22</f>
        <v>7.4485970238414883</v>
      </c>
      <c r="Q16" s="16">
        <f>'[6]Dia 16 (b)'!$X22</f>
        <v>11.436683647870369</v>
      </c>
      <c r="R16" s="16">
        <f>'[6]Dia 17 (b)'!$X22</f>
        <v>9.0670177874401041</v>
      </c>
      <c r="S16" s="16">
        <f>'[6]Dia 18 (b)'!$X22</f>
        <v>9.5901870557167577</v>
      </c>
      <c r="T16" s="16">
        <f>'[6]Dia 19 (b)'!$X22</f>
        <v>9.0612848050504944</v>
      </c>
      <c r="U16" s="16">
        <f>'[6]Dia 20 (b)'!$X22</f>
        <v>6.557118864566883</v>
      </c>
      <c r="V16" s="16">
        <f>'[6]Dia 21 (b)'!$X22</f>
        <v>5.6698348598088479</v>
      </c>
      <c r="W16" s="16">
        <f>'[6]Dia 22 (b)'!$X22</f>
        <v>5.9481947647339579</v>
      </c>
      <c r="X16" s="16">
        <f>'[6]Dia 23 (b)'!$X22</f>
        <v>11.558415732900551</v>
      </c>
      <c r="Y16" s="16">
        <f>'[6]Dia 24 (b)'!$X22</f>
        <v>9.649420178582405</v>
      </c>
      <c r="Z16" s="16">
        <f>'[6]Dia 25 (b)'!$X22</f>
        <v>10.537770892248473</v>
      </c>
      <c r="AA16" s="16">
        <f>'[6]Dia 26 (b)'!$X22</f>
        <v>8.9958068258822497</v>
      </c>
      <c r="AB16" s="16">
        <f>'[6]Dia 27 (b)'!$X22</f>
        <v>10.180567700058448</v>
      </c>
      <c r="AC16" s="16">
        <f>'[6]Dia 28 (b)'!$X22</f>
        <v>11.009315869764926</v>
      </c>
      <c r="AD16" s="16">
        <f>'[6]Dia 29 (b)'!$X22</f>
        <v>11.438866703679119</v>
      </c>
      <c r="AE16" s="16">
        <f>'[6]Dia 30 (b)'!$X22</f>
        <v>8.8426774210457744</v>
      </c>
      <c r="AF16" s="16">
        <f>'[6]Dia 31 (b)'!$X22</f>
        <v>7.5511057340620242</v>
      </c>
    </row>
    <row r="17" spans="1:32" ht="20.100000000000001" customHeight="1" x14ac:dyDescent="0.25">
      <c r="A17" s="15">
        <v>14</v>
      </c>
      <c r="B17" s="16">
        <f>'[6]Dia 1 (b)'!$X23</f>
        <v>10.303471732589717</v>
      </c>
      <c r="C17" s="16">
        <f>'[6]Dia 2 (b)'!$X23</f>
        <v>8.3190227277181901</v>
      </c>
      <c r="D17" s="16">
        <f>'[6]Dia 3 (b)'!$X23</f>
        <v>8.3581120353795377</v>
      </c>
      <c r="E17" s="16">
        <f>'[6]Dia 4 (b)'!$X23</f>
        <v>6.1238222548896557</v>
      </c>
      <c r="F17" s="16">
        <f>'[6]Dia 5 (b)'!$X23</f>
        <v>8.1769438750411627</v>
      </c>
      <c r="G17" s="16">
        <f>'[6]Dia 6 (b)'!$X23</f>
        <v>7.8486477483701229</v>
      </c>
      <c r="H17" s="16">
        <f>'[6]Dia 7 (b)'!$X23</f>
        <v>8.1452369856303406</v>
      </c>
      <c r="I17" s="16">
        <f>'[6]Dia 8 (b)'!$X23</f>
        <v>7.3763578589584027</v>
      </c>
      <c r="J17" s="16">
        <f>'[6]Dia 9 (b)'!$X23</f>
        <v>7.5200817367676622</v>
      </c>
      <c r="K17" s="16">
        <f>'[6]Dia 10 (b)'!$X23</f>
        <v>7.4109495015002302</v>
      </c>
      <c r="L17" s="16">
        <f>'[6]Dia 11 (b)'!$X23</f>
        <v>8.4369850472384318</v>
      </c>
      <c r="M17" s="16">
        <f>'[6]Dia 12 (b)'!$X23</f>
        <v>9.9792372419581881</v>
      </c>
      <c r="N17" s="16">
        <f>'[6]Dia 13 (b)'!$X23</f>
        <v>8.7902228740984594</v>
      </c>
      <c r="O17" s="16">
        <f>'[6]Dia 14 (b)'!$X23</f>
        <v>7.0879375771676942</v>
      </c>
      <c r="P17" s="16">
        <f>'[6]Dia 15 (b)'!$X23</f>
        <v>7.6339626579943074</v>
      </c>
      <c r="Q17" s="16">
        <f>'[6]Dia 16 (b)'!$X23</f>
        <v>10.956781747344863</v>
      </c>
      <c r="R17" s="16">
        <f>'[6]Dia 17 (b)'!$X23</f>
        <v>8.8611474537442501</v>
      </c>
      <c r="S17" s="16">
        <f>'[6]Dia 18 (b)'!$X23</f>
        <v>10.638206531681535</v>
      </c>
      <c r="T17" s="16">
        <f>'[6]Dia 19 (b)'!$X23</f>
        <v>9.5249314827596283</v>
      </c>
      <c r="U17" s="16">
        <f>'[6]Dia 20 (b)'!$X23</f>
        <v>6.7554301955526102</v>
      </c>
      <c r="V17" s="16">
        <f>'[6]Dia 21 (b)'!$X23</f>
        <v>5.9195120890393031</v>
      </c>
      <c r="W17" s="16">
        <f>'[6]Dia 22 (b)'!$X23</f>
        <v>5.5670643608610497</v>
      </c>
      <c r="X17" s="16">
        <f>'[6]Dia 23 (b)'!$X23</f>
        <v>11.107680327077176</v>
      </c>
      <c r="Y17" s="16">
        <f>'[6]Dia 24 (b)'!$X23</f>
        <v>9.6970388681409521</v>
      </c>
      <c r="Z17" s="16">
        <f>'[6]Dia 25 (b)'!$X23</f>
        <v>11.216796338211321</v>
      </c>
      <c r="AA17" s="16">
        <f>'[6]Dia 26 (b)'!$X23</f>
        <v>8.762202943852424</v>
      </c>
      <c r="AB17" s="16">
        <f>'[6]Dia 27 (b)'!$X23</f>
        <v>10.250736754330745</v>
      </c>
      <c r="AC17" s="16">
        <f>'[6]Dia 28 (b)'!$X23</f>
        <v>10.975307046804337</v>
      </c>
      <c r="AD17" s="16">
        <f>'[6]Dia 29 (b)'!$X23</f>
        <v>11.040887938278969</v>
      </c>
      <c r="AE17" s="16">
        <f>'[6]Dia 30 (b)'!$X23</f>
        <v>8.0963786208476325</v>
      </c>
      <c r="AF17" s="16">
        <f>'[6]Dia 31 (b)'!$X23</f>
        <v>7.1850615026512177</v>
      </c>
    </row>
    <row r="18" spans="1:32" ht="20.100000000000001" customHeight="1" x14ac:dyDescent="0.25">
      <c r="A18" s="15">
        <v>15</v>
      </c>
      <c r="B18" s="16">
        <f>'[6]Dia 1 (b)'!$X24</f>
        <v>9.6321011804291619</v>
      </c>
      <c r="C18" s="16">
        <f>'[6]Dia 2 (b)'!$X24</f>
        <v>7.9166350490247615</v>
      </c>
      <c r="D18" s="16">
        <f>'[6]Dia 3 (b)'!$X24</f>
        <v>8.1550767161473399</v>
      </c>
      <c r="E18" s="16">
        <f>'[6]Dia 4 (b)'!$X24</f>
        <v>6.221644847573546</v>
      </c>
      <c r="F18" s="16">
        <f>'[6]Dia 5 (b)'!$X24</f>
        <v>7.359647601066551</v>
      </c>
      <c r="G18" s="16">
        <f>'[6]Dia 6 (b)'!$X24</f>
        <v>7.5554137606133276</v>
      </c>
      <c r="H18" s="16">
        <f>'[6]Dia 7 (b)'!$X24</f>
        <v>8.9358367693685086</v>
      </c>
      <c r="I18" s="16">
        <f>'[6]Dia 8 (b)'!$X24</f>
        <v>7.4836476141599695</v>
      </c>
      <c r="J18" s="16">
        <f>'[6]Dia 9 (b)'!$X24</f>
        <v>6.5467417494067348</v>
      </c>
      <c r="K18" s="16">
        <f>'[6]Dia 10 (b)'!$X24</f>
        <v>7.1334102000602124</v>
      </c>
      <c r="L18" s="16">
        <f>'[6]Dia 11 (b)'!$X24</f>
        <v>8.148932339341636</v>
      </c>
      <c r="M18" s="16">
        <f>'[6]Dia 12 (b)'!$X24</f>
        <v>10.038323187237575</v>
      </c>
      <c r="N18" s="16">
        <f>'[6]Dia 13 (b)'!$X24</f>
        <v>6.902099460231617</v>
      </c>
      <c r="O18" s="16">
        <f>'[6]Dia 14 (b)'!$X24</f>
        <v>7.3711002331738422</v>
      </c>
      <c r="P18" s="16">
        <f>'[6]Dia 15 (b)'!$X24</f>
        <v>7.6597304637104928</v>
      </c>
      <c r="Q18" s="16">
        <f>'[6]Dia 16 (b)'!$X24</f>
        <v>10.758251497769372</v>
      </c>
      <c r="R18" s="16">
        <f>'[6]Dia 17 (b)'!$X24</f>
        <v>8.8195380245820676</v>
      </c>
      <c r="S18" s="16">
        <f>'[6]Dia 18 (b)'!$X24</f>
        <v>10.465094047921864</v>
      </c>
      <c r="T18" s="16">
        <f>'[6]Dia 19 (b)'!$X24</f>
        <v>9.3727484640428358</v>
      </c>
      <c r="U18" s="16">
        <f>'[6]Dia 20 (b)'!$X24</f>
        <v>8.3788225881935734</v>
      </c>
      <c r="V18" s="16">
        <f>'[6]Dia 21 (b)'!$X24</f>
        <v>5.9438488857132263</v>
      </c>
      <c r="W18" s="16">
        <f>'[6]Dia 22 (b)'!$X24</f>
        <v>5.1576509100305872</v>
      </c>
      <c r="X18" s="16">
        <f>'[6]Dia 23 (b)'!$X24</f>
        <v>10.965098245350028</v>
      </c>
      <c r="Y18" s="16">
        <f>'[6]Dia 24 (b)'!$X24</f>
        <v>9.5686013781286618</v>
      </c>
      <c r="Z18" s="16">
        <f>'[6]Dia 25 (b)'!$X24</f>
        <v>11.033506108842124</v>
      </c>
      <c r="AA18" s="16">
        <f>'[6]Dia 26 (b)'!$X24</f>
        <v>9.106257997630653</v>
      </c>
      <c r="AB18" s="16">
        <f>'[6]Dia 27 (b)'!$X24</f>
        <v>10.294481464266276</v>
      </c>
      <c r="AC18" s="16">
        <f>'[6]Dia 28 (b)'!$X24</f>
        <v>11.080134140363988</v>
      </c>
      <c r="AD18" s="16">
        <f>'[6]Dia 29 (b)'!$X24</f>
        <v>12.385590632611903</v>
      </c>
      <c r="AE18" s="16">
        <f>'[6]Dia 30 (b)'!$X24</f>
        <v>7.2299862374968491</v>
      </c>
      <c r="AF18" s="16">
        <f>'[6]Dia 31 (b)'!$X24</f>
        <v>7.4028637339798493</v>
      </c>
    </row>
    <row r="19" spans="1:32" ht="20.100000000000001" customHeight="1" x14ac:dyDescent="0.25">
      <c r="A19" s="15">
        <v>16</v>
      </c>
      <c r="B19" s="16">
        <f>'[6]Dia 1 (b)'!$X25</f>
        <v>9.4263498100523435</v>
      </c>
      <c r="C19" s="16">
        <f>'[6]Dia 2 (b)'!$X25</f>
        <v>7.5662457304971351</v>
      </c>
      <c r="D19" s="16">
        <f>'[6]Dia 3 (b)'!$X25</f>
        <v>7.4552934218246207</v>
      </c>
      <c r="E19" s="16">
        <f>'[6]Dia 4 (b)'!$X25</f>
        <v>6.5632254797441272</v>
      </c>
      <c r="F19" s="16">
        <f>'[6]Dia 5 (b)'!$X25</f>
        <v>7.7594538264496853</v>
      </c>
      <c r="G19" s="16">
        <f>'[6]Dia 6 (b)'!$X25</f>
        <v>7.5219776857903611</v>
      </c>
      <c r="H19" s="16">
        <f>'[6]Dia 7 (b)'!$X25</f>
        <v>8.6061050124532077</v>
      </c>
      <c r="I19" s="16">
        <f>'[6]Dia 8 (b)'!$X25</f>
        <v>10.198147576700794</v>
      </c>
      <c r="J19" s="16">
        <f>'[6]Dia 9 (b)'!$X25</f>
        <v>6.0764402489581384</v>
      </c>
      <c r="K19" s="16">
        <f>'[6]Dia 10 (b)'!$X25</f>
        <v>6.9881517220099143</v>
      </c>
      <c r="L19" s="16">
        <f>'[6]Dia 11 (b)'!$X25</f>
        <v>7.9963931626798646</v>
      </c>
      <c r="M19" s="16">
        <f>'[6]Dia 12 (b)'!$X25</f>
        <v>9.9983310433007713</v>
      </c>
      <c r="N19" s="16">
        <f>'[6]Dia 13 (b)'!$X25</f>
        <v>6.2788155122991602</v>
      </c>
      <c r="O19" s="16">
        <f>'[6]Dia 14 (b)'!$X25</f>
        <v>9.1063305064751461</v>
      </c>
      <c r="P19" s="16">
        <f>'[6]Dia 15 (b)'!$X25</f>
        <v>7.8288052567973621</v>
      </c>
      <c r="Q19" s="16">
        <f>'[6]Dia 16 (b)'!$X25</f>
        <v>10.596241629896689</v>
      </c>
      <c r="R19" s="16">
        <f>'[6]Dia 17 (b)'!$X25</f>
        <v>8.6945222263783197</v>
      </c>
      <c r="S19" s="16">
        <f>'[6]Dia 18 (b)'!$X25</f>
        <v>10.251449397622183</v>
      </c>
      <c r="T19" s="16">
        <f>'[6]Dia 19 (b)'!$X25</f>
        <v>10.831875934889439</v>
      </c>
      <c r="U19" s="16">
        <f>'[6]Dia 20 (b)'!$X25</f>
        <v>8.1621558177368829</v>
      </c>
      <c r="V19" s="16">
        <f>'[6]Dia 21 (b)'!$X25</f>
        <v>6.2582500358040951</v>
      </c>
      <c r="W19" s="16">
        <f>'[6]Dia 22 (b)'!$X25</f>
        <v>5.366772849063989</v>
      </c>
      <c r="X19" s="16">
        <f>'[6]Dia 23 (b)'!$X25</f>
        <v>10.672387476723344</v>
      </c>
      <c r="Y19" s="16">
        <f>'[6]Dia 24 (b)'!$X25</f>
        <v>9.4072934591937099</v>
      </c>
      <c r="Z19" s="16">
        <f>'[6]Dia 25 (b)'!$X25</f>
        <v>10.880656967504391</v>
      </c>
      <c r="AA19" s="16">
        <f>'[6]Dia 26 (b)'!$X25</f>
        <v>8.7176905061976964</v>
      </c>
      <c r="AB19" s="16">
        <f>'[6]Dia 27 (b)'!$X25</f>
        <v>10.136427584076795</v>
      </c>
      <c r="AC19" s="16">
        <f>'[6]Dia 28 (b)'!$X25</f>
        <v>10.913630982092213</v>
      </c>
      <c r="AD19" s="16">
        <f>'[6]Dia 29 (b)'!$X25</f>
        <v>13.000705776265168</v>
      </c>
      <c r="AE19" s="16">
        <f>'[6]Dia 30 (b)'!$X25</f>
        <v>7.9369139011896372</v>
      </c>
      <c r="AF19" s="16">
        <f>'[6]Dia 31 (b)'!$X25</f>
        <v>10.600792660201924</v>
      </c>
    </row>
    <row r="20" spans="1:32" ht="20.100000000000001" customHeight="1" x14ac:dyDescent="0.25">
      <c r="A20" s="15">
        <v>17</v>
      </c>
      <c r="B20" s="16">
        <f>'[6]Dia 1 (b)'!$X26</f>
        <v>10.553248499228683</v>
      </c>
      <c r="C20" s="16">
        <f>'[6]Dia 2 (b)'!$X26</f>
        <v>7.5086303210009619</v>
      </c>
      <c r="D20" s="16">
        <f>'[6]Dia 3 (b)'!$X26</f>
        <v>7.4212356910458555</v>
      </c>
      <c r="E20" s="16">
        <f>'[6]Dia 4 (b)'!$X26</f>
        <v>6.1487787979881086</v>
      </c>
      <c r="F20" s="16">
        <f>'[6]Dia 5 (b)'!$X26</f>
        <v>7.4700905309881973</v>
      </c>
      <c r="G20" s="16">
        <f>'[6]Dia 6 (b)'!$X26</f>
        <v>7.7549278627569258</v>
      </c>
      <c r="H20" s="16">
        <f>'[6]Dia 7 (b)'!$X26</f>
        <v>8.526153739086789</v>
      </c>
      <c r="I20" s="16">
        <f>'[6]Dia 8 (b)'!$X26</f>
        <v>9.9388341646971572</v>
      </c>
      <c r="J20" s="16">
        <f>'[6]Dia 9 (b)'!$X26</f>
        <v>8.8301626601992513</v>
      </c>
      <c r="K20" s="16">
        <f>'[6]Dia 10 (b)'!$X26</f>
        <v>7.4413611194100513</v>
      </c>
      <c r="L20" s="16">
        <f>'[6]Dia 11 (b)'!$X26</f>
        <v>8.0217930917425448</v>
      </c>
      <c r="M20" s="16">
        <f>'[6]Dia 12 (b)'!$X26</f>
        <v>10.148509449396384</v>
      </c>
      <c r="N20" s="16">
        <f>'[6]Dia 13 (b)'!$X26</f>
        <v>10.403403506861851</v>
      </c>
      <c r="O20" s="16">
        <f>'[6]Dia 14 (b)'!$X26</f>
        <v>8.5974783539142212</v>
      </c>
      <c r="P20" s="16">
        <f>'[6]Dia 15 (b)'!$X26</f>
        <v>6.7452226445612959</v>
      </c>
      <c r="Q20" s="16">
        <f>'[6]Dia 16 (b)'!$X26</f>
        <v>10.212734457012758</v>
      </c>
      <c r="R20" s="16">
        <f>'[6]Dia 17 (b)'!$X26</f>
        <v>8.6724060031143484</v>
      </c>
      <c r="S20" s="16">
        <f>'[6]Dia 18 (b)'!$X26</f>
        <v>10.385354829389058</v>
      </c>
      <c r="T20" s="16">
        <f>'[6]Dia 19 (b)'!$X26</f>
        <v>10.662666073742161</v>
      </c>
      <c r="U20" s="16">
        <f>'[6]Dia 20 (b)'!$X26</f>
        <v>8.5903883772356249</v>
      </c>
      <c r="V20" s="16">
        <f>'[6]Dia 21 (b)'!$X26</f>
        <v>5.873919830750606</v>
      </c>
      <c r="W20" s="16">
        <f>'[6]Dia 22 (b)'!$X26</f>
        <v>5.2958868040720057</v>
      </c>
      <c r="X20" s="16">
        <f>'[6]Dia 23 (b)'!$X26</f>
        <v>10.339621534051741</v>
      </c>
      <c r="Y20" s="16">
        <f>'[6]Dia 24 (b)'!$X26</f>
        <v>9.3817051065189023</v>
      </c>
      <c r="Z20" s="16">
        <f>'[6]Dia 25 (b)'!$X26</f>
        <v>10.721580957681347</v>
      </c>
      <c r="AA20" s="16">
        <f>'[6]Dia 26 (b)'!$X26</f>
        <v>8.5153134740670975</v>
      </c>
      <c r="AB20" s="16">
        <f>'[6]Dia 27 (b)'!$X26</f>
        <v>9.9670892912839797</v>
      </c>
      <c r="AC20" s="16">
        <f>'[6]Dia 28 (b)'!$X26</f>
        <v>10.796658172809158</v>
      </c>
      <c r="AD20" s="16">
        <f>'[6]Dia 29 (b)'!$X26</f>
        <v>13.278807959273626</v>
      </c>
      <c r="AE20" s="16">
        <f>'[6]Dia 30 (b)'!$X26</f>
        <v>8.8066853215319298</v>
      </c>
      <c r="AF20" s="16">
        <f>'[6]Dia 31 (b)'!$X26</f>
        <v>8.7313346495473567</v>
      </c>
    </row>
    <row r="21" spans="1:32" ht="20.100000000000001" customHeight="1" x14ac:dyDescent="0.25">
      <c r="A21" s="15">
        <v>18</v>
      </c>
      <c r="B21" s="16">
        <f>'[6]Dia 1 (b)'!$X27</f>
        <v>11.259036766078472</v>
      </c>
      <c r="C21" s="16">
        <f>'[6]Dia 2 (b)'!$X27</f>
        <v>8.2261392082172016</v>
      </c>
      <c r="D21" s="16">
        <f>'[6]Dia 3 (b)'!$X27</f>
        <v>6.9357568100266107</v>
      </c>
      <c r="E21" s="16">
        <f>'[6]Dia 4 (b)'!$X27</f>
        <v>6.3587781468872953</v>
      </c>
      <c r="F21" s="16">
        <f>'[6]Dia 5 (b)'!$X27</f>
        <v>7.5610530602839052</v>
      </c>
      <c r="G21" s="16">
        <f>'[6]Dia 6 (b)'!$X27</f>
        <v>8.0075219313517785</v>
      </c>
      <c r="H21" s="16">
        <f>'[6]Dia 7 (b)'!$X27</f>
        <v>8.3213053608214143</v>
      </c>
      <c r="I21" s="16">
        <f>'[6]Dia 8 (b)'!$X27</f>
        <v>9.8449313958906952</v>
      </c>
      <c r="J21" s="16">
        <f>'[6]Dia 9 (b)'!$X27</f>
        <v>8.8962680710384774</v>
      </c>
      <c r="K21" s="16">
        <f>'[6]Dia 10 (b)'!$X27</f>
        <v>8.6324709655338232</v>
      </c>
      <c r="L21" s="16">
        <f>'[6]Dia 11 (b)'!$X27</f>
        <v>8.0630527010466739</v>
      </c>
      <c r="M21" s="16">
        <f>'[6]Dia 12 (b)'!$X27</f>
        <v>10.032295620197779</v>
      </c>
      <c r="N21" s="16">
        <f>'[6]Dia 13 (b)'!$X27</f>
        <v>10.604475904413905</v>
      </c>
      <c r="O21" s="16">
        <f>'[6]Dia 14 (b)'!$X27</f>
        <v>7.3604179058015333</v>
      </c>
      <c r="P21" s="16">
        <f>'[6]Dia 15 (b)'!$X27</f>
        <v>10.593278841124338</v>
      </c>
      <c r="Q21" s="16">
        <f>'[6]Dia 16 (b)'!$X27</f>
        <v>9.9018550826645217</v>
      </c>
      <c r="R21" s="16">
        <f>'[6]Dia 17 (b)'!$X27</f>
        <v>8.5557430274142874</v>
      </c>
      <c r="S21" s="16">
        <f>'[6]Dia 18 (b)'!$X27</f>
        <v>10.202145670434289</v>
      </c>
      <c r="T21" s="16">
        <f>'[6]Dia 19 (b)'!$X27</f>
        <v>11.164273711163421</v>
      </c>
      <c r="U21" s="16">
        <f>'[6]Dia 20 (b)'!$X27</f>
        <v>8.2790800826349553</v>
      </c>
      <c r="V21" s="16">
        <f>'[6]Dia 21 (b)'!$X27</f>
        <v>9.4949962489547577</v>
      </c>
      <c r="W21" s="16">
        <f>'[6]Dia 22 (b)'!$X27</f>
        <v>5.9026738046144702</v>
      </c>
      <c r="X21" s="16">
        <f>'[6]Dia 23 (b)'!$X27</f>
        <v>10.152240389464367</v>
      </c>
      <c r="Y21" s="16">
        <f>'[6]Dia 24 (b)'!$X27</f>
        <v>9.2082796241670106</v>
      </c>
      <c r="Z21" s="16">
        <f>'[6]Dia 25 (b)'!$X27</f>
        <v>10.711857652019125</v>
      </c>
      <c r="AA21" s="16">
        <f>'[6]Dia 26 (b)'!$X27</f>
        <v>12.641776918067617</v>
      </c>
      <c r="AB21" s="16">
        <f>'[6]Dia 27 (b)'!$X27</f>
        <v>10.044694281604768</v>
      </c>
      <c r="AC21" s="16">
        <f>'[6]Dia 28 (b)'!$X27</f>
        <v>10.919813208724349</v>
      </c>
      <c r="AD21" s="16">
        <f>'[6]Dia 29 (b)'!$X27</f>
        <v>13.34194110934032</v>
      </c>
      <c r="AE21" s="16">
        <f>'[6]Dia 30 (b)'!$X27</f>
        <v>8.8243983233653136</v>
      </c>
      <c r="AF21" s="16">
        <f>'[6]Dia 31 (b)'!$X27</f>
        <v>8.5084763821458491</v>
      </c>
    </row>
    <row r="22" spans="1:32" ht="20.100000000000001" customHeight="1" x14ac:dyDescent="0.25">
      <c r="A22" s="15">
        <v>19</v>
      </c>
      <c r="B22" s="16">
        <f>'[6]Dia 1 (b)'!$X28</f>
        <v>11.085020212053003</v>
      </c>
      <c r="C22" s="16">
        <f>'[6]Dia 2 (b)'!$X28</f>
        <v>8.767031306171571</v>
      </c>
      <c r="D22" s="16">
        <f>'[6]Dia 3 (b)'!$X28</f>
        <v>6.5956317084213474</v>
      </c>
      <c r="E22" s="16">
        <f>'[6]Dia 4 (b)'!$X28</f>
        <v>6.7439293535275802</v>
      </c>
      <c r="F22" s="16">
        <f>'[6]Dia 5 (b)'!$X28</f>
        <v>7.5569511172330177</v>
      </c>
      <c r="G22" s="16">
        <f>'[6]Dia 6 (b)'!$X28</f>
        <v>8.0579465952651965</v>
      </c>
      <c r="H22" s="16">
        <f>'[6]Dia 7 (b)'!$X28</f>
        <v>8.1649908193532017</v>
      </c>
      <c r="I22" s="16">
        <f>'[6]Dia 8 (b)'!$X28</f>
        <v>9.8133337986026863</v>
      </c>
      <c r="J22" s="16">
        <f>'[6]Dia 9 (b)'!$X28</f>
        <v>8.7523845721084257</v>
      </c>
      <c r="K22" s="16">
        <f>'[6]Dia 10 (b)'!$X28</f>
        <v>9.8970010388006937</v>
      </c>
      <c r="L22" s="16">
        <f>'[6]Dia 11 (b)'!$X28</f>
        <v>8.0639677453777576</v>
      </c>
      <c r="M22" s="16">
        <f>'[6]Dia 12 (b)'!$X28</f>
        <v>10.119057052497039</v>
      </c>
      <c r="N22" s="16">
        <f>'[6]Dia 13 (b)'!$X28</f>
        <v>10.533022389825559</v>
      </c>
      <c r="O22" s="16">
        <f>'[6]Dia 14 (b)'!$X28</f>
        <v>7.2989374643210549</v>
      </c>
      <c r="P22" s="16">
        <f>'[6]Dia 15 (b)'!$X28</f>
        <v>9.8823399083717405</v>
      </c>
      <c r="Q22" s="16">
        <f>'[6]Dia 16 (b)'!$X28</f>
        <v>9.6378110981453222</v>
      </c>
      <c r="R22" s="16">
        <f>'[6]Dia 17 (b)'!$X28</f>
        <v>8.7976409690907538</v>
      </c>
      <c r="S22" s="16">
        <f>'[6]Dia 18 (b)'!$X28</f>
        <v>10.306364445465515</v>
      </c>
      <c r="T22" s="16">
        <f>'[6]Dia 19 (b)'!$X28</f>
        <v>11.338520524389317</v>
      </c>
      <c r="U22" s="16">
        <f>'[6]Dia 20 (b)'!$X28</f>
        <v>7.8969743984807863</v>
      </c>
      <c r="V22" s="16">
        <f>'[6]Dia 21 (b)'!$X28</f>
        <v>9.8789839626847922</v>
      </c>
      <c r="W22" s="16">
        <f>'[6]Dia 22 (b)'!$X28</f>
        <v>7.0038253525978478</v>
      </c>
      <c r="X22" s="16">
        <f>'[6]Dia 23 (b)'!$X28</f>
        <v>9.8460391168250485</v>
      </c>
      <c r="Y22" s="16">
        <f>'[6]Dia 24 (b)'!$X28</f>
        <v>8.9796143697439952</v>
      </c>
      <c r="Z22" s="16">
        <f>'[6]Dia 25 (b)'!$X28</f>
        <v>10.678045752661722</v>
      </c>
      <c r="AA22" s="16">
        <f>'[6]Dia 26 (b)'!$X28</f>
        <v>11.993237101737323</v>
      </c>
      <c r="AB22" s="16">
        <f>'[6]Dia 27 (b)'!$X28</f>
        <v>10.071861783604156</v>
      </c>
      <c r="AC22" s="16">
        <f>'[6]Dia 28 (b)'!$X28</f>
        <v>10.914854688352554</v>
      </c>
      <c r="AD22" s="16">
        <f>'[6]Dia 29 (b)'!$X28</f>
        <v>13.446270565973569</v>
      </c>
      <c r="AE22" s="16">
        <f>'[6]Dia 30 (b)'!$X28</f>
        <v>10.679537892122882</v>
      </c>
      <c r="AF22" s="16">
        <f>'[6]Dia 31 (b)'!$X28</f>
        <v>9.2730319509903598</v>
      </c>
    </row>
    <row r="23" spans="1:32" ht="20.100000000000001" customHeight="1" x14ac:dyDescent="0.25">
      <c r="A23" s="15">
        <v>20</v>
      </c>
      <c r="B23" s="16">
        <f>'[6]Dia 1 (b)'!$X29</f>
        <v>12.496055306998995</v>
      </c>
      <c r="C23" s="16">
        <f>'[6]Dia 2 (b)'!$X29</f>
        <v>8.9277083818864291</v>
      </c>
      <c r="D23" s="16">
        <f>'[6]Dia 3 (b)'!$X29</f>
        <v>6.4090573264100925</v>
      </c>
      <c r="E23" s="16">
        <f>'[6]Dia 4 (b)'!$X29</f>
        <v>6.6251319312819108</v>
      </c>
      <c r="F23" s="16">
        <f>'[6]Dia 5 (b)'!$X29</f>
        <v>7.6204949909561206</v>
      </c>
      <c r="G23" s="16">
        <f>'[6]Dia 6 (b)'!$X29</f>
        <v>7.9138706956308518</v>
      </c>
      <c r="H23" s="16">
        <f>'[6]Dia 7 (b)'!$X29</f>
        <v>8.3165553778899266</v>
      </c>
      <c r="I23" s="16">
        <f>'[6]Dia 8 (b)'!$X29</f>
        <v>9.7961614028293944</v>
      </c>
      <c r="J23" s="16">
        <f>'[6]Dia 9 (b)'!$X29</f>
        <v>8.4944408780977252</v>
      </c>
      <c r="K23" s="16">
        <f>'[6]Dia 10 (b)'!$X29</f>
        <v>10.658770077044707</v>
      </c>
      <c r="L23" s="16">
        <f>'[6]Dia 11 (b)'!$X29</f>
        <v>8.1611761033436103</v>
      </c>
      <c r="M23" s="16">
        <f>'[6]Dia 12 (b)'!$X29</f>
        <v>10.044541783826787</v>
      </c>
      <c r="N23" s="16">
        <f>'[6]Dia 13 (b)'!$X29</f>
        <v>10.299137476031849</v>
      </c>
      <c r="O23" s="16">
        <f>'[6]Dia 14 (b)'!$X29</f>
        <v>8.1025044804544866</v>
      </c>
      <c r="P23" s="16">
        <f>'[6]Dia 15 (b)'!$X29</f>
        <v>9.619628427749598</v>
      </c>
      <c r="Q23" s="16">
        <f>'[6]Dia 16 (b)'!$X29</f>
        <v>9.7824207376383026</v>
      </c>
      <c r="R23" s="16">
        <f>'[6]Dia 17 (b)'!$X29</f>
        <v>8.6912005682003048</v>
      </c>
      <c r="S23" s="16">
        <f>'[6]Dia 18 (b)'!$X29</f>
        <v>10.273076123272517</v>
      </c>
      <c r="T23" s="16">
        <f>'[6]Dia 19 (b)'!$X29</f>
        <v>11.122187325162212</v>
      </c>
      <c r="U23" s="16">
        <f>'[6]Dia 20 (b)'!$X29</f>
        <v>7.4583338352266573</v>
      </c>
      <c r="V23" s="16">
        <f>'[6]Dia 21 (b)'!$X29</f>
        <v>9.6881900844893618</v>
      </c>
      <c r="W23" s="16">
        <f>'[6]Dia 22 (b)'!$X29</f>
        <v>6.4448661979556077</v>
      </c>
      <c r="X23" s="16">
        <f>'[6]Dia 23 (b)'!$X29</f>
        <v>9.9950700938309893</v>
      </c>
      <c r="Y23" s="16">
        <f>'[6]Dia 24 (b)'!$X29</f>
        <v>9.1596161070937647</v>
      </c>
      <c r="Z23" s="16">
        <f>'[6]Dia 25 (b)'!$X29</f>
        <v>10.512172083408123</v>
      </c>
      <c r="AA23" s="16">
        <f>'[6]Dia 26 (b)'!$X29</f>
        <v>10.741341819094567</v>
      </c>
      <c r="AB23" s="16">
        <f>'[6]Dia 27 (b)'!$X29</f>
        <v>9.9997957919960232</v>
      </c>
      <c r="AC23" s="16">
        <f>'[6]Dia 28 (b)'!$X29</f>
        <v>10.838285660880755</v>
      </c>
      <c r="AD23" s="16">
        <f>'[6]Dia 29 (b)'!$X29</f>
        <v>12.982105767368374</v>
      </c>
      <c r="AE23" s="16">
        <f>'[6]Dia 30 (b)'!$X29</f>
        <v>11.009225029550457</v>
      </c>
      <c r="AF23" s="16">
        <f>'[6]Dia 31 (b)'!$X29</f>
        <v>9.8773220009898726</v>
      </c>
    </row>
    <row r="24" spans="1:32" ht="20.100000000000001" customHeight="1" x14ac:dyDescent="0.25">
      <c r="A24" s="15">
        <v>21</v>
      </c>
      <c r="B24" s="16">
        <f>'[6]Dia 1 (b)'!$X30</f>
        <v>12.366070105205104</v>
      </c>
      <c r="C24" s="16">
        <f>'[6]Dia 2 (b)'!$X30</f>
        <v>9.0327738500007886</v>
      </c>
      <c r="D24" s="16">
        <f>'[6]Dia 3 (b)'!$X30</f>
        <v>6.4306567436310917</v>
      </c>
      <c r="E24" s="16">
        <f>'[6]Dia 4 (b)'!$X30</f>
        <v>7.1301106511831476</v>
      </c>
      <c r="F24" s="16">
        <f>'[6]Dia 5 (b)'!$X30</f>
        <v>7.6859393286144035</v>
      </c>
      <c r="G24" s="16">
        <f>'[6]Dia 6 (b)'!$X30</f>
        <v>8.3077377900017151</v>
      </c>
      <c r="H24" s="16">
        <f>'[6]Dia 7 (b)'!$X30</f>
        <v>8.5396833593412982</v>
      </c>
      <c r="I24" s="16">
        <f>'[6]Dia 8 (b)'!$X30</f>
        <v>9.6369681901185089</v>
      </c>
      <c r="J24" s="16">
        <f>'[6]Dia 9 (b)'!$X30</f>
        <v>8.6377255608884589</v>
      </c>
      <c r="K24" s="16">
        <f>'[6]Dia 10 (b)'!$X30</f>
        <v>10.425825946532399</v>
      </c>
      <c r="L24" s="16">
        <f>'[6]Dia 11 (b)'!$X30</f>
        <v>8.3141428102891464</v>
      </c>
      <c r="M24" s="16">
        <f>'[6]Dia 12 (b)'!$X30</f>
        <v>10.084531084951546</v>
      </c>
      <c r="N24" s="16">
        <f>'[6]Dia 13 (b)'!$X30</f>
        <v>9.6803852570302364</v>
      </c>
      <c r="O24" s="16">
        <f>'[6]Dia 14 (b)'!$X30</f>
        <v>7.689497826598676</v>
      </c>
      <c r="P24" s="16">
        <f>'[6]Dia 15 (b)'!$X30</f>
        <v>9.3563984673953264</v>
      </c>
      <c r="Q24" s="16">
        <f>'[6]Dia 16 (b)'!$X30</f>
        <v>9.7558110500110455</v>
      </c>
      <c r="R24" s="16">
        <f>'[6]Dia 17 (b)'!$X30</f>
        <v>8.4700589611153134</v>
      </c>
      <c r="S24" s="16">
        <f>'[6]Dia 18 (b)'!$X30</f>
        <v>10.161624985927823</v>
      </c>
      <c r="T24" s="16">
        <f>'[6]Dia 19 (b)'!$X30</f>
        <v>10.53252401196775</v>
      </c>
      <c r="U24" s="16">
        <f>'[6]Dia 20 (b)'!$X30</f>
        <v>7.6317636679844094</v>
      </c>
      <c r="V24" s="16">
        <f>'[6]Dia 21 (b)'!$X30</f>
        <v>9.5972467653147611</v>
      </c>
      <c r="W24" s="16">
        <f>'[6]Dia 22 (b)'!$X30</f>
        <v>7.0166189277450473</v>
      </c>
      <c r="X24" s="16">
        <f>'[6]Dia 23 (b)'!$X30</f>
        <v>10.140032257038715</v>
      </c>
      <c r="Y24" s="16">
        <f>'[6]Dia 24 (b)'!$X30</f>
        <v>9.0329460835023525</v>
      </c>
      <c r="Z24" s="16">
        <f>'[6]Dia 25 (b)'!$X30</f>
        <v>10.73250094046309</v>
      </c>
      <c r="AA24" s="16">
        <f>'[6]Dia 26 (b)'!$X30</f>
        <v>10.532405949111991</v>
      </c>
      <c r="AB24" s="16">
        <f>'[6]Dia 27 (b)'!$X30</f>
        <v>9.9458802599374962</v>
      </c>
      <c r="AC24" s="16">
        <f>'[6]Dia 28 (b)'!$X30</f>
        <v>10.911672775114974</v>
      </c>
      <c r="AD24" s="16">
        <f>'[6]Dia 29 (b)'!$X30</f>
        <v>13.094321663704584</v>
      </c>
      <c r="AE24" s="16">
        <f>'[6]Dia 30 (b)'!$X30</f>
        <v>10.692156409625628</v>
      </c>
      <c r="AF24" s="16">
        <f>'[6]Dia 31 (b)'!$X30</f>
        <v>10.18818389507458</v>
      </c>
    </row>
    <row r="25" spans="1:32" ht="20.100000000000001" customHeight="1" x14ac:dyDescent="0.25">
      <c r="A25" s="15">
        <v>22</v>
      </c>
      <c r="B25" s="16">
        <f>'[6]Dia 1 (b)'!$X31</f>
        <v>11.998112760277706</v>
      </c>
      <c r="C25" s="16">
        <f>'[6]Dia 2 (b)'!$X31</f>
        <v>9.4467024038737897</v>
      </c>
      <c r="D25" s="16">
        <f>'[6]Dia 3 (b)'!$X31</f>
        <v>6.2325306815633947</v>
      </c>
      <c r="E25" s="16">
        <f>'[6]Dia 4 (b)'!$X31</f>
        <v>7.5743973530448496</v>
      </c>
      <c r="F25" s="16">
        <f>'[6]Dia 5 (b)'!$X31</f>
        <v>7.7127307394239049</v>
      </c>
      <c r="G25" s="16">
        <f>'[6]Dia 6 (b)'!$X31</f>
        <v>7.8298044708308101</v>
      </c>
      <c r="H25" s="16">
        <f>'[6]Dia 7 (b)'!$X31</f>
        <v>8.3623764543966477</v>
      </c>
      <c r="I25" s="16">
        <f>'[6]Dia 8 (b)'!$X31</f>
        <v>9.3133489180025233</v>
      </c>
      <c r="J25" s="16">
        <f>'[6]Dia 9 (b)'!$X31</f>
        <v>8.3470599013776123</v>
      </c>
      <c r="K25" s="16">
        <f>'[6]Dia 10 (b)'!$X31</f>
        <v>10.528982986409389</v>
      </c>
      <c r="L25" s="16">
        <f>'[6]Dia 11 (b)'!$X31</f>
        <v>8.3092981690288781</v>
      </c>
      <c r="M25" s="16">
        <f>'[6]Dia 12 (b)'!$X31</f>
        <v>10.110060451711568</v>
      </c>
      <c r="N25" s="16">
        <f>'[6]Dia 13 (b)'!$X31</f>
        <v>9.4033944700854679</v>
      </c>
      <c r="O25" s="16">
        <f>'[6]Dia 14 (b)'!$X31</f>
        <v>7.5402350446074138</v>
      </c>
      <c r="P25" s="16">
        <f>'[6]Dia 15 (b)'!$X31</f>
        <v>9.1673866271674491</v>
      </c>
      <c r="Q25" s="16">
        <f>'[6]Dia 16 (b)'!$X31</f>
        <v>9.9412354595716153</v>
      </c>
      <c r="R25" s="16">
        <f>'[6]Dia 17 (b)'!$X31</f>
        <v>8.6101629271289912</v>
      </c>
      <c r="S25" s="16">
        <f>'[6]Dia 18 (b)'!$X31</f>
        <v>10.160136133241553</v>
      </c>
      <c r="T25" s="16">
        <f>'[6]Dia 19 (b)'!$X31</f>
        <v>10.605687996727385</v>
      </c>
      <c r="U25" s="16">
        <f>'[6]Dia 20 (b)'!$X31</f>
        <v>8.4785971983248167</v>
      </c>
      <c r="V25" s="16">
        <f>'[6]Dia 21 (b)'!$X31</f>
        <v>9.029635490013856</v>
      </c>
      <c r="W25" s="16">
        <f>'[6]Dia 22 (b)'!$X31</f>
        <v>7.2246011991747636</v>
      </c>
      <c r="X25" s="16">
        <f>'[6]Dia 23 (b)'!$X31</f>
        <v>9.9587476644794251</v>
      </c>
      <c r="Y25" s="16">
        <f>'[6]Dia 24 (b)'!$X31</f>
        <v>9.1566468608143641</v>
      </c>
      <c r="Z25" s="16">
        <f>'[6]Dia 25 (b)'!$X31</f>
        <v>10.761546382549867</v>
      </c>
      <c r="AA25" s="16">
        <f>'[6]Dia 26 (b)'!$X31</f>
        <v>9.5283357246424938</v>
      </c>
      <c r="AB25" s="16">
        <f>'[6]Dia 27 (b)'!$X31</f>
        <v>9.9024866338660438</v>
      </c>
      <c r="AC25" s="16">
        <f>'[6]Dia 28 (b)'!$X31</f>
        <v>10.983345823713064</v>
      </c>
      <c r="AD25" s="16">
        <f>'[6]Dia 29 (b)'!$X31</f>
        <v>12.707014689209332</v>
      </c>
      <c r="AE25" s="16">
        <f>'[6]Dia 30 (b)'!$X31</f>
        <v>10.240848108610585</v>
      </c>
      <c r="AF25" s="16">
        <f>'[6]Dia 31 (b)'!$X31</f>
        <v>8.9858250812197813</v>
      </c>
    </row>
    <row r="26" spans="1:32" ht="20.100000000000001" customHeight="1" x14ac:dyDescent="0.25">
      <c r="A26" s="15">
        <v>23</v>
      </c>
      <c r="B26" s="16">
        <f>'[6]Dia 1 (b)'!$X32</f>
        <v>12.047334627471947</v>
      </c>
      <c r="C26" s="16">
        <f>'[6]Dia 2 (b)'!$X32</f>
        <v>8.953548939425426</v>
      </c>
      <c r="D26" s="16">
        <f>'[6]Dia 3 (b)'!$X32</f>
        <v>5.9173494393097377</v>
      </c>
      <c r="E26" s="16">
        <f>'[6]Dia 4 (b)'!$X32</f>
        <v>7.6398380673818913</v>
      </c>
      <c r="F26" s="16">
        <f>'[6]Dia 5 (b)'!$X32</f>
        <v>7.5915398781651229</v>
      </c>
      <c r="G26" s="16">
        <f>'[6]Dia 6 (b)'!$X32</f>
        <v>8.1219876526084942</v>
      </c>
      <c r="H26" s="16">
        <f>'[6]Dia 7 (b)'!$X32</f>
        <v>7.8866326875484418</v>
      </c>
      <c r="I26" s="16">
        <f>'[6]Dia 8 (b)'!$X32</f>
        <v>8.5026269440412179</v>
      </c>
      <c r="J26" s="16">
        <f>'[6]Dia 9 (b)'!$X32</f>
        <v>7.9261632923052874</v>
      </c>
      <c r="K26" s="16">
        <f>'[6]Dia 10 (b)'!$X32</f>
        <v>10.02680569000089</v>
      </c>
      <c r="L26" s="16">
        <f>'[6]Dia 11 (b)'!$X32</f>
        <v>8.2551216140949748</v>
      </c>
      <c r="M26" s="16">
        <f>'[6]Dia 12 (b)'!$X32</f>
        <v>10.135969166225175</v>
      </c>
      <c r="N26" s="16">
        <f>'[6]Dia 13 (b)'!$X32</f>
        <v>9.5396915332948744</v>
      </c>
      <c r="O26" s="16">
        <f>'[6]Dia 14 (b)'!$X32</f>
        <v>7.6362817935933629</v>
      </c>
      <c r="P26" s="16">
        <f>'[6]Dia 15 (b)'!$X32</f>
        <v>9.4650238805597748</v>
      </c>
      <c r="Q26" s="16">
        <f>'[6]Dia 16 (b)'!$X32</f>
        <v>9.8088093428338485</v>
      </c>
      <c r="R26" s="16">
        <f>'[6]Dia 17 (b)'!$X32</f>
        <v>8.046311414500579</v>
      </c>
      <c r="S26" s="16">
        <f>'[6]Dia 18 (b)'!$X32</f>
        <v>10.160136133241553</v>
      </c>
      <c r="T26" s="16">
        <f>'[6]Dia 19 (b)'!$X32</f>
        <v>10.306590031760363</v>
      </c>
      <c r="U26" s="16">
        <f>'[6]Dia 20 (b)'!$X32</f>
        <v>8.2209798609176765</v>
      </c>
      <c r="V26" s="16">
        <f>'[6]Dia 21 (b)'!$X32</f>
        <v>8.7932163005712436</v>
      </c>
      <c r="W26" s="16">
        <f>'[6]Dia 22 (b)'!$X32</f>
        <v>7.3998281783541904</v>
      </c>
      <c r="X26" s="16">
        <f>'[6]Dia 23 (b)'!$X32</f>
        <v>9.9571082727956579</v>
      </c>
      <c r="Y26" s="16">
        <f>'[6]Dia 24 (b)'!$X32</f>
        <v>9.2585641406512647</v>
      </c>
      <c r="Z26" s="16">
        <f>'[6]Dia 25 (b)'!$X32</f>
        <v>10.791349399672333</v>
      </c>
      <c r="AA26" s="16">
        <f>'[6]Dia 26 (b)'!$X32</f>
        <v>9.413077654651266</v>
      </c>
      <c r="AB26" s="16">
        <f>'[6]Dia 27 (b)'!$X32</f>
        <v>10.076637253599595</v>
      </c>
      <c r="AC26" s="16">
        <f>'[6]Dia 28 (b)'!$X32</f>
        <v>10.904040202562937</v>
      </c>
      <c r="AD26" s="16">
        <f>'[6]Dia 29 (b)'!$X32</f>
        <v>12.621260377848298</v>
      </c>
      <c r="AE26" s="16">
        <f>'[6]Dia 30 (b)'!$X32</f>
        <v>10.067400415537309</v>
      </c>
      <c r="AF26" s="16">
        <f>'[6]Dia 31 (b)'!$X32</f>
        <v>8.7895035015562719</v>
      </c>
    </row>
    <row r="27" spans="1:32" ht="20.100000000000001" customHeight="1" thickBot="1" x14ac:dyDescent="0.3">
      <c r="A27" s="15">
        <v>24</v>
      </c>
      <c r="B27" s="16">
        <f>'[6]Dia 1 (b)'!$X33</f>
        <v>11.647623553502859</v>
      </c>
      <c r="C27" s="16">
        <f>'[6]Dia 2 (b)'!$X33</f>
        <v>8.6562554825441769</v>
      </c>
      <c r="D27" s="16">
        <f>'[6]Dia 3 (b)'!$X33</f>
        <v>5.9558625735639952</v>
      </c>
      <c r="E27" s="16">
        <f>'[6]Dia 4 (b)'!$X33</f>
        <v>7.9964020397346838</v>
      </c>
      <c r="F27" s="16">
        <f>'[6]Dia 5 (b)'!$X33</f>
        <v>7.5705180264414915</v>
      </c>
      <c r="G27" s="16">
        <f>'[6]Dia 6 (b)'!$X33</f>
        <v>7.7119370994347296</v>
      </c>
      <c r="H27" s="16">
        <f>'[6]Dia 7 (b)'!$X33</f>
        <v>8.2156337403900164</v>
      </c>
      <c r="I27" s="16">
        <f>'[6]Dia 8 (b)'!$X33</f>
        <v>8.2582828071789738</v>
      </c>
      <c r="J27" s="16">
        <f>'[6]Dia 9 (b)'!$X33</f>
        <v>7.3688278991928895</v>
      </c>
      <c r="K27" s="16">
        <f>'[6]Dia 10 (b)'!$X33</f>
        <v>10.328454556157437</v>
      </c>
      <c r="L27" s="16">
        <f>'[6]Dia 11 (b)'!$X33</f>
        <v>8.3129311291688612</v>
      </c>
      <c r="M27" s="16">
        <f>'[6]Dia 12 (b)'!$X33</f>
        <v>10.147638300068039</v>
      </c>
      <c r="N27" s="16">
        <f>'[6]Dia 13 (b)'!$X33</f>
        <v>9.5570557402815091</v>
      </c>
      <c r="O27" s="16">
        <f>'[6]Dia 14 (b)'!$X33</f>
        <v>7.3189985248130434</v>
      </c>
      <c r="P27" s="16">
        <f>'[6]Dia 15 (b)'!$X33</f>
        <v>8.9536034534545816</v>
      </c>
      <c r="Q27" s="16">
        <f>'[6]Dia 16 (b)'!$X33</f>
        <v>9.9193170235836341</v>
      </c>
      <c r="R27" s="16">
        <f>'[6]Dia 17 (b)'!$X33</f>
        <v>8.2043446406253633</v>
      </c>
      <c r="S27" s="16">
        <f>'[6]Dia 18 (b)'!$X33</f>
        <v>10.369267529913742</v>
      </c>
      <c r="T27" s="16">
        <f>'[6]Dia 19 (b)'!$X33</f>
        <v>10.140998287375982</v>
      </c>
      <c r="U27" s="16">
        <f>'[6]Dia 20 (b)'!$X33</f>
        <v>7.3930879546769779</v>
      </c>
      <c r="V27" s="16">
        <f>'[6]Dia 21 (b)'!$X33</f>
        <v>8.5672928571645599</v>
      </c>
      <c r="W27" s="16">
        <f>'[6]Dia 22 (b)'!$X33</f>
        <v>7.3685414598096255</v>
      </c>
      <c r="X27" s="16">
        <f>'[6]Dia 23 (b)'!$X33</f>
        <v>9.7432251882915288</v>
      </c>
      <c r="Y27" s="16">
        <f>'[6]Dia 24 (b)'!$X33</f>
        <v>9.1564945213352917</v>
      </c>
      <c r="Z27" s="16">
        <f>'[6]Dia 25 (b)'!$X33</f>
        <v>10.651052202801127</v>
      </c>
      <c r="AA27" s="16">
        <f>'[6]Dia 26 (b)'!$X33</f>
        <v>9.0065022814913469</v>
      </c>
      <c r="AB27" s="16">
        <f>'[6]Dia 27 (b)'!$X33</f>
        <v>10.228798047709731</v>
      </c>
      <c r="AC27" s="16">
        <f>'[6]Dia 28 (b)'!$X33</f>
        <v>10.98009911279331</v>
      </c>
      <c r="AD27" s="16">
        <f>'[6]Dia 29 (b)'!$X33</f>
        <v>12.172145181871427</v>
      </c>
      <c r="AE27" s="16">
        <f>'[6]Dia 30 (b)'!$X33</f>
        <v>9.9860583527221163</v>
      </c>
      <c r="AF27" s="16">
        <f>'[6]Dia 31 (b)'!$X33</f>
        <v>8.8762252567924875</v>
      </c>
    </row>
    <row r="28" spans="1:32" ht="16.5" thickTop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9"/>
    </row>
    <row r="29" spans="1:32" ht="15.75" x14ac:dyDescent="0.25">
      <c r="A29" s="2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1"/>
    </row>
    <row r="30" spans="1:32" ht="15.75" x14ac:dyDescent="0.25">
      <c r="A30" s="22" t="s">
        <v>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1"/>
    </row>
    <row r="31" spans="1:32" ht="15.75" x14ac:dyDescent="0.25">
      <c r="A31" s="22" t="s">
        <v>2</v>
      </c>
      <c r="B31" s="24">
        <f t="shared" ref="B31:AF31" si="0">AVERAGE(B4:B27)</f>
        <v>10.894620307879721</v>
      </c>
      <c r="C31" s="24">
        <f t="shared" si="0"/>
        <v>9.4992971226889118</v>
      </c>
      <c r="D31" s="24">
        <f t="shared" si="0"/>
        <v>8.79356778004062</v>
      </c>
      <c r="E31" s="24">
        <f t="shared" si="0"/>
        <v>6.5261118721208886</v>
      </c>
      <c r="F31" s="24">
        <f t="shared" si="0"/>
        <v>7.975718245677716</v>
      </c>
      <c r="G31" s="24">
        <f t="shared" si="0"/>
        <v>7.758996961358787</v>
      </c>
      <c r="H31" s="24">
        <f t="shared" si="0"/>
        <v>8.449169863707505</v>
      </c>
      <c r="I31" s="24">
        <f t="shared" si="0"/>
        <v>8.5582911094837897</v>
      </c>
      <c r="J31" s="24">
        <f t="shared" si="0"/>
        <v>8.066620151236803</v>
      </c>
      <c r="K31" s="24">
        <f t="shared" si="0"/>
        <v>8.2770993248680327</v>
      </c>
      <c r="L31" s="24">
        <f t="shared" si="0"/>
        <v>8.9070427562622125</v>
      </c>
      <c r="M31" s="24">
        <f t="shared" si="0"/>
        <v>9.2468663330321252</v>
      </c>
      <c r="N31" s="24">
        <f t="shared" si="0"/>
        <v>9.7092617706515565</v>
      </c>
      <c r="O31" s="24">
        <f t="shared" si="0"/>
        <v>8.5613382569164038</v>
      </c>
      <c r="P31" s="24">
        <f t="shared" si="0"/>
        <v>8.8532738302617844</v>
      </c>
      <c r="Q31" s="24">
        <f t="shared" si="0"/>
        <v>9.5598334381862582</v>
      </c>
      <c r="R31" s="24">
        <f t="shared" si="0"/>
        <v>9.2100933427684488</v>
      </c>
      <c r="S31" s="24">
        <f t="shared" si="0"/>
        <v>9.6654042335914099</v>
      </c>
      <c r="T31" s="24">
        <f t="shared" si="0"/>
        <v>10.315212613886716</v>
      </c>
      <c r="U31" s="24">
        <f t="shared" si="0"/>
        <v>8.6864309957336356</v>
      </c>
      <c r="V31" s="24">
        <f t="shared" si="0"/>
        <v>7.4334779104078406</v>
      </c>
      <c r="W31" s="24">
        <f t="shared" si="0"/>
        <v>6.9228309635964003</v>
      </c>
      <c r="X31" s="24">
        <f t="shared" si="0"/>
        <v>8.9539424840077277</v>
      </c>
      <c r="Y31" s="24">
        <f t="shared" si="0"/>
        <v>9.532004351987645</v>
      </c>
      <c r="Z31" s="24">
        <f t="shared" si="0"/>
        <v>10.155920852353388</v>
      </c>
      <c r="AA31" s="24">
        <f t="shared" si="0"/>
        <v>10.288908718297977</v>
      </c>
      <c r="AB31" s="24">
        <f t="shared" si="0"/>
        <v>9.707384309737785</v>
      </c>
      <c r="AC31" s="24">
        <f t="shared" si="0"/>
        <v>10.626983172274871</v>
      </c>
      <c r="AD31" s="24">
        <f t="shared" si="0"/>
        <v>11.739820930427889</v>
      </c>
      <c r="AE31" s="24">
        <f t="shared" si="0"/>
        <v>10.652162548222277</v>
      </c>
      <c r="AF31" s="25">
        <f t="shared" si="0"/>
        <v>9.8205036952436249</v>
      </c>
    </row>
    <row r="32" spans="1:32" ht="15.75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8"/>
    </row>
    <row r="33" spans="1:32" ht="15.75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8"/>
    </row>
    <row r="34" spans="1:32" ht="15.75" x14ac:dyDescent="0.25">
      <c r="A34" s="22" t="s">
        <v>3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8"/>
    </row>
    <row r="35" spans="1:32" ht="15.75" x14ac:dyDescent="0.25">
      <c r="A35" s="22" t="s">
        <v>2</v>
      </c>
      <c r="B35" s="29">
        <f t="shared" ref="B35:AF35" si="1">MAX(B4:B27)</f>
        <v>12.496055306998995</v>
      </c>
      <c r="C35" s="29">
        <f t="shared" si="1"/>
        <v>11.704622371453484</v>
      </c>
      <c r="D35" s="29">
        <f t="shared" si="1"/>
        <v>11.663623282940518</v>
      </c>
      <c r="E35" s="29">
        <f t="shared" si="1"/>
        <v>7.9964020397346838</v>
      </c>
      <c r="F35" s="29">
        <f t="shared" si="1"/>
        <v>8.6683368932481475</v>
      </c>
      <c r="G35" s="29">
        <f t="shared" si="1"/>
        <v>8.6088181771962216</v>
      </c>
      <c r="H35" s="29">
        <f t="shared" si="1"/>
        <v>8.9358367693685086</v>
      </c>
      <c r="I35" s="29">
        <f t="shared" si="1"/>
        <v>10.198147576700794</v>
      </c>
      <c r="J35" s="29">
        <f t="shared" si="1"/>
        <v>8.8962680710384774</v>
      </c>
      <c r="K35" s="29">
        <f t="shared" si="1"/>
        <v>10.658770077044707</v>
      </c>
      <c r="L35" s="29">
        <f t="shared" si="1"/>
        <v>10.340737738096159</v>
      </c>
      <c r="M35" s="29">
        <f t="shared" si="1"/>
        <v>10.148509449396384</v>
      </c>
      <c r="N35" s="29">
        <f t="shared" si="1"/>
        <v>10.604475904413905</v>
      </c>
      <c r="O35" s="29">
        <f t="shared" si="1"/>
        <v>9.8834710814776141</v>
      </c>
      <c r="P35" s="29">
        <f t="shared" si="1"/>
        <v>10.593278841124338</v>
      </c>
      <c r="Q35" s="29">
        <f t="shared" si="1"/>
        <v>11.436683647870369</v>
      </c>
      <c r="R35" s="29">
        <f t="shared" si="1"/>
        <v>10.286707820652142</v>
      </c>
      <c r="S35" s="29">
        <f t="shared" si="1"/>
        <v>10.638206531681535</v>
      </c>
      <c r="T35" s="29">
        <f t="shared" si="1"/>
        <v>11.338520524389317</v>
      </c>
      <c r="U35" s="29">
        <f t="shared" si="1"/>
        <v>10.966534780088544</v>
      </c>
      <c r="V35" s="29">
        <f t="shared" si="1"/>
        <v>9.8789839626847922</v>
      </c>
      <c r="W35" s="29">
        <f t="shared" si="1"/>
        <v>9.0377005056534134</v>
      </c>
      <c r="X35" s="29">
        <f t="shared" si="1"/>
        <v>11.558415732900551</v>
      </c>
      <c r="Y35" s="29">
        <f t="shared" si="1"/>
        <v>9.9684885113078234</v>
      </c>
      <c r="Z35" s="29">
        <f t="shared" si="1"/>
        <v>11.216796338211321</v>
      </c>
      <c r="AA35" s="29">
        <f t="shared" si="1"/>
        <v>12.641776918067617</v>
      </c>
      <c r="AB35" s="29">
        <f t="shared" si="1"/>
        <v>10.294481464266276</v>
      </c>
      <c r="AC35" s="29">
        <f t="shared" si="1"/>
        <v>11.080134140363988</v>
      </c>
      <c r="AD35" s="29">
        <f t="shared" si="1"/>
        <v>13.446270565973569</v>
      </c>
      <c r="AE35" s="29">
        <f t="shared" si="1"/>
        <v>12.324984795028167</v>
      </c>
      <c r="AF35" s="25">
        <f t="shared" si="1"/>
        <v>11.952388660014687</v>
      </c>
    </row>
    <row r="36" spans="1:32" ht="15.75" x14ac:dyDescent="0.25">
      <c r="A36" s="22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</row>
    <row r="37" spans="1:32" ht="15.75" x14ac:dyDescent="0.25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8"/>
    </row>
    <row r="38" spans="1:32" ht="15.75" x14ac:dyDescent="0.25">
      <c r="A38" s="22" t="s">
        <v>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8"/>
    </row>
    <row r="39" spans="1:32" ht="15.75" x14ac:dyDescent="0.25">
      <c r="A39" s="22" t="s">
        <v>2</v>
      </c>
      <c r="B39" s="29">
        <f t="shared" ref="B39:AF39" si="2">MIN(B4:B27)</f>
        <v>9.4263498100523435</v>
      </c>
      <c r="C39" s="29">
        <f t="shared" si="2"/>
        <v>7.5086303210009619</v>
      </c>
      <c r="D39" s="29">
        <f t="shared" si="2"/>
        <v>5.9173494393097377</v>
      </c>
      <c r="E39" s="29">
        <f t="shared" si="2"/>
        <v>5.7918456608112114</v>
      </c>
      <c r="F39" s="29">
        <f t="shared" si="2"/>
        <v>7.359647601066551</v>
      </c>
      <c r="G39" s="29">
        <f t="shared" si="2"/>
        <v>7.0948341332510889</v>
      </c>
      <c r="H39" s="29">
        <f t="shared" si="2"/>
        <v>7.8866326875484418</v>
      </c>
      <c r="I39" s="29">
        <f t="shared" si="2"/>
        <v>7.3763578589584027</v>
      </c>
      <c r="J39" s="29">
        <f t="shared" si="2"/>
        <v>6.0764402489581384</v>
      </c>
      <c r="K39" s="29">
        <f t="shared" si="2"/>
        <v>6.911660429730242</v>
      </c>
      <c r="L39" s="29">
        <f t="shared" si="2"/>
        <v>7.9963931626798646</v>
      </c>
      <c r="M39" s="29">
        <f t="shared" si="2"/>
        <v>7.9291108057023854</v>
      </c>
      <c r="N39" s="29">
        <f t="shared" si="2"/>
        <v>6.2788155122991602</v>
      </c>
      <c r="O39" s="29">
        <f t="shared" si="2"/>
        <v>7.0879375771676942</v>
      </c>
      <c r="P39" s="29">
        <f t="shared" si="2"/>
        <v>6.7452226445612959</v>
      </c>
      <c r="Q39" s="29">
        <f t="shared" si="2"/>
        <v>7.6669734309031998</v>
      </c>
      <c r="R39" s="29">
        <f t="shared" si="2"/>
        <v>8.046311414500579</v>
      </c>
      <c r="S39" s="29">
        <f t="shared" si="2"/>
        <v>8.4024631005034323</v>
      </c>
      <c r="T39" s="29">
        <f t="shared" si="2"/>
        <v>9.0612848050504944</v>
      </c>
      <c r="U39" s="29">
        <f t="shared" si="2"/>
        <v>6.557118864566883</v>
      </c>
      <c r="V39" s="29">
        <f t="shared" si="2"/>
        <v>5.6698348598088479</v>
      </c>
      <c r="W39" s="29">
        <f t="shared" si="2"/>
        <v>5.1576509100305872</v>
      </c>
      <c r="X39" s="29">
        <f t="shared" si="2"/>
        <v>6.9657779631788062</v>
      </c>
      <c r="Y39" s="29">
        <f t="shared" si="2"/>
        <v>8.9796143697439952</v>
      </c>
      <c r="Z39" s="29">
        <f t="shared" si="2"/>
        <v>9.0201494527161437</v>
      </c>
      <c r="AA39" s="29">
        <f t="shared" si="2"/>
        <v>8.5153134740670975</v>
      </c>
      <c r="AB39" s="29">
        <f t="shared" si="2"/>
        <v>8.9993217439027049</v>
      </c>
      <c r="AC39" s="29">
        <f t="shared" si="2"/>
        <v>9.9037677895181169</v>
      </c>
      <c r="AD39" s="29">
        <f t="shared" si="2"/>
        <v>10.527833267928076</v>
      </c>
      <c r="AE39" s="29">
        <f t="shared" si="2"/>
        <v>7.2299862374968491</v>
      </c>
      <c r="AF39" s="25">
        <f t="shared" si="2"/>
        <v>7.1850615026512177</v>
      </c>
    </row>
    <row r="40" spans="1:32" ht="15.75" x14ac:dyDescent="0.25">
      <c r="A40" s="22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/>
    </row>
    <row r="41" spans="1:32" ht="15.75" x14ac:dyDescent="0.25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2" ht="15.75" x14ac:dyDescent="0.25">
      <c r="A42" s="22" t="s">
        <v>5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8"/>
    </row>
    <row r="43" spans="1:32" ht="15.75" x14ac:dyDescent="0.25">
      <c r="A43" s="22" t="s">
        <v>2</v>
      </c>
      <c r="B43" s="24">
        <f t="shared" ref="B43:AF43" si="3">B35-B39</f>
        <v>3.0697054969466517</v>
      </c>
      <c r="C43" s="24">
        <f t="shared" si="3"/>
        <v>4.1959920504525217</v>
      </c>
      <c r="D43" s="24">
        <f t="shared" si="3"/>
        <v>5.7462738436307808</v>
      </c>
      <c r="E43" s="24">
        <f t="shared" si="3"/>
        <v>2.2045563789234723</v>
      </c>
      <c r="F43" s="24">
        <f t="shared" si="3"/>
        <v>1.3086892921815965</v>
      </c>
      <c r="G43" s="24">
        <f t="shared" si="3"/>
        <v>1.5139840439451326</v>
      </c>
      <c r="H43" s="24">
        <f t="shared" si="3"/>
        <v>1.0492040818200667</v>
      </c>
      <c r="I43" s="24">
        <f t="shared" si="3"/>
        <v>2.8217897177423916</v>
      </c>
      <c r="J43" s="24">
        <f t="shared" si="3"/>
        <v>2.819827822080339</v>
      </c>
      <c r="K43" s="24">
        <f t="shared" si="3"/>
        <v>3.7471096473144652</v>
      </c>
      <c r="L43" s="24">
        <f t="shared" si="3"/>
        <v>2.3443445754162946</v>
      </c>
      <c r="M43" s="24">
        <f t="shared" si="3"/>
        <v>2.2193986436939985</v>
      </c>
      <c r="N43" s="24">
        <f t="shared" si="3"/>
        <v>4.3256603921147443</v>
      </c>
      <c r="O43" s="24">
        <f t="shared" si="3"/>
        <v>2.7955335043099199</v>
      </c>
      <c r="P43" s="24">
        <f t="shared" si="3"/>
        <v>3.848056196563042</v>
      </c>
      <c r="Q43" s="24">
        <f t="shared" si="3"/>
        <v>3.7697102169671695</v>
      </c>
      <c r="R43" s="24">
        <f t="shared" si="3"/>
        <v>2.2403964061515627</v>
      </c>
      <c r="S43" s="24">
        <f t="shared" si="3"/>
        <v>2.2357434311781024</v>
      </c>
      <c r="T43" s="24">
        <f t="shared" si="3"/>
        <v>2.2772357193388224</v>
      </c>
      <c r="U43" s="24">
        <f t="shared" si="3"/>
        <v>4.4094159155216612</v>
      </c>
      <c r="V43" s="24">
        <f t="shared" si="3"/>
        <v>4.2091491028759442</v>
      </c>
      <c r="W43" s="24">
        <f t="shared" si="3"/>
        <v>3.8800495956228263</v>
      </c>
      <c r="X43" s="24">
        <f t="shared" si="3"/>
        <v>4.5926377697217449</v>
      </c>
      <c r="Y43" s="24">
        <f t="shared" si="3"/>
        <v>0.98887414156382825</v>
      </c>
      <c r="Z43" s="24">
        <f t="shared" si="3"/>
        <v>2.1966468854951771</v>
      </c>
      <c r="AA43" s="24">
        <f t="shared" si="3"/>
        <v>4.1264634440005192</v>
      </c>
      <c r="AB43" s="24">
        <f t="shared" si="3"/>
        <v>1.2951597203635714</v>
      </c>
      <c r="AC43" s="24">
        <f t="shared" si="3"/>
        <v>1.1763663508458713</v>
      </c>
      <c r="AD43" s="24">
        <f t="shared" si="3"/>
        <v>2.9184372980454931</v>
      </c>
      <c r="AE43" s="24">
        <f t="shared" si="3"/>
        <v>5.0949985575313175</v>
      </c>
      <c r="AF43" s="25">
        <f t="shared" si="3"/>
        <v>4.7673271573634697</v>
      </c>
    </row>
    <row r="44" spans="1:32" ht="15.75" x14ac:dyDescent="0.25">
      <c r="A44" s="22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5"/>
    </row>
    <row r="45" spans="1:32" ht="15.75" x14ac:dyDescent="0.25">
      <c r="A45" s="20"/>
      <c r="B45" s="3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1"/>
    </row>
    <row r="46" spans="1:32" ht="15.75" x14ac:dyDescent="0.25">
      <c r="A46" s="31"/>
      <c r="B46" s="30"/>
      <c r="C46" s="3"/>
      <c r="D46" s="3"/>
      <c r="E46" s="3"/>
      <c r="F46" s="3"/>
      <c r="G46" s="3"/>
      <c r="H46" s="32" t="s">
        <v>1</v>
      </c>
      <c r="I46" s="30"/>
      <c r="J46" s="33"/>
      <c r="K46" s="34" t="s">
        <v>3</v>
      </c>
      <c r="L46" s="33"/>
      <c r="M46" s="33"/>
      <c r="N46" s="34" t="s">
        <v>4</v>
      </c>
      <c r="O46" s="33"/>
      <c r="P46" s="33"/>
      <c r="Q46" s="34" t="s">
        <v>5</v>
      </c>
      <c r="R46" s="30"/>
      <c r="S46" s="30"/>
      <c r="T46" s="33" t="s">
        <v>1</v>
      </c>
      <c r="U46" s="33"/>
      <c r="V46" s="33" t="s">
        <v>1</v>
      </c>
      <c r="W46" s="33"/>
      <c r="X46" s="33" t="s">
        <v>6</v>
      </c>
      <c r="Y46" s="3"/>
      <c r="Z46" s="3"/>
      <c r="AA46" s="3"/>
      <c r="AB46" s="3"/>
      <c r="AC46" s="3"/>
      <c r="AD46" s="3"/>
      <c r="AE46" s="3"/>
      <c r="AF46" s="21"/>
    </row>
    <row r="47" spans="1:32" ht="15.75" x14ac:dyDescent="0.25">
      <c r="A47" s="31"/>
      <c r="B47" s="30"/>
      <c r="C47" s="3"/>
      <c r="D47" s="3"/>
      <c r="E47" s="3"/>
      <c r="F47" s="3"/>
      <c r="G47" s="3"/>
      <c r="H47" s="35" t="s">
        <v>7</v>
      </c>
      <c r="I47" s="30"/>
      <c r="J47" s="33"/>
      <c r="K47" s="33" t="s">
        <v>7</v>
      </c>
      <c r="L47" s="33"/>
      <c r="M47" s="33"/>
      <c r="N47" s="33" t="s">
        <v>7</v>
      </c>
      <c r="O47" s="33"/>
      <c r="P47" s="33"/>
      <c r="Q47" s="33" t="s">
        <v>7</v>
      </c>
      <c r="R47" s="30"/>
      <c r="S47" s="30"/>
      <c r="T47" s="33" t="s">
        <v>8</v>
      </c>
      <c r="U47" s="33"/>
      <c r="V47" s="33" t="s">
        <v>9</v>
      </c>
      <c r="W47" s="33"/>
      <c r="X47" s="33" t="s">
        <v>10</v>
      </c>
      <c r="Y47" s="3"/>
      <c r="Z47" s="3"/>
      <c r="AA47" s="3"/>
      <c r="AB47" s="3"/>
      <c r="AC47" s="3"/>
      <c r="AD47" s="3"/>
      <c r="AE47" s="3"/>
      <c r="AF47" s="21"/>
    </row>
    <row r="48" spans="1:32" ht="15.75" x14ac:dyDescent="0.25">
      <c r="A48" s="31"/>
      <c r="B48" s="30"/>
      <c r="C48" s="3"/>
      <c r="D48" s="3"/>
      <c r="E48" s="3"/>
      <c r="F48" s="3"/>
      <c r="G48" s="3"/>
      <c r="H48" s="3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21"/>
    </row>
    <row r="49" spans="1:32" ht="16.5" thickBot="1" x14ac:dyDescent="0.3">
      <c r="A49" s="37"/>
      <c r="B49" s="38"/>
      <c r="C49" s="39"/>
      <c r="D49" s="39"/>
      <c r="E49" s="39"/>
      <c r="F49" s="39"/>
      <c r="G49" s="39"/>
      <c r="H49" s="40">
        <f>AVERAGE(B31:AF31)</f>
        <v>9.1402642015132525</v>
      </c>
      <c r="I49" s="39"/>
      <c r="J49" s="41"/>
      <c r="K49" s="40">
        <f>MAX(B35:AF35)</f>
        <v>13.446270565973569</v>
      </c>
      <c r="L49" s="41"/>
      <c r="M49" s="41"/>
      <c r="N49" s="40">
        <f>MIN(B39:AF39)</f>
        <v>5.1576509100305872</v>
      </c>
      <c r="O49" s="41"/>
      <c r="P49" s="41"/>
      <c r="Q49" s="40">
        <f>K49-N49</f>
        <v>8.2886196559429806</v>
      </c>
      <c r="R49" s="39"/>
      <c r="S49" s="40"/>
      <c r="T49" s="40">
        <f>AVERAGE(B35:AF35)</f>
        <v>10.627884789657646</v>
      </c>
      <c r="U49" s="40"/>
      <c r="V49" s="40">
        <f>AVERAGE(B39:AF39)</f>
        <v>7.5895384219246624</v>
      </c>
      <c r="W49" s="40"/>
      <c r="X49" s="40">
        <f>T49-V49</f>
        <v>3.0383463677329834</v>
      </c>
      <c r="Y49" s="39"/>
      <c r="Z49" s="39"/>
      <c r="AA49" s="39"/>
      <c r="AB49" s="39"/>
      <c r="AC49" s="39"/>
      <c r="AD49" s="39"/>
      <c r="AE49" s="39"/>
      <c r="AF49" s="42"/>
    </row>
    <row r="50" spans="1:32" ht="15.75" thickTop="1" x14ac:dyDescent="0.25">
      <c r="B50" s="43"/>
    </row>
    <row r="51" spans="1:32" x14ac:dyDescent="0.25">
      <c r="B51" s="43"/>
    </row>
    <row r="52" spans="1:32" x14ac:dyDescent="0.25">
      <c r="B52" s="43"/>
    </row>
    <row r="53" spans="1:32" x14ac:dyDescent="0.25">
      <c r="B53" s="43"/>
    </row>
    <row r="54" spans="1:32" x14ac:dyDescent="0.25">
      <c r="B54" s="43"/>
    </row>
    <row r="55" spans="1:32" x14ac:dyDescent="0.25">
      <c r="B55" s="43"/>
    </row>
    <row r="56" spans="1:32" x14ac:dyDescent="0.25">
      <c r="B56" s="43"/>
    </row>
    <row r="57" spans="1:32" x14ac:dyDescent="0.25">
      <c r="B57" s="43"/>
    </row>
    <row r="58" spans="1:32" x14ac:dyDescent="0.25">
      <c r="B58" s="43"/>
    </row>
    <row r="59" spans="1:32" x14ac:dyDescent="0.25">
      <c r="B59" s="43"/>
    </row>
    <row r="60" spans="1:32" x14ac:dyDescent="0.25">
      <c r="B60" s="43"/>
    </row>
    <row r="61" spans="1:32" x14ac:dyDescent="0.25">
      <c r="B61" s="43"/>
    </row>
    <row r="62" spans="1:32" x14ac:dyDescent="0.25">
      <c r="B62" s="43"/>
    </row>
    <row r="63" spans="1:32" x14ac:dyDescent="0.25">
      <c r="B63" s="43"/>
    </row>
    <row r="64" spans="1:32" x14ac:dyDescent="0.25">
      <c r="B64" s="43"/>
    </row>
    <row r="65" spans="2:2" x14ac:dyDescent="0.25">
      <c r="B65" s="43"/>
    </row>
    <row r="66" spans="2:2" x14ac:dyDescent="0.25">
      <c r="B66" s="43"/>
    </row>
    <row r="67" spans="2:2" x14ac:dyDescent="0.25">
      <c r="B67" s="43"/>
    </row>
    <row r="68" spans="2:2" x14ac:dyDescent="0.25">
      <c r="B68" s="43"/>
    </row>
    <row r="69" spans="2:2" x14ac:dyDescent="0.25">
      <c r="B69" s="43"/>
    </row>
    <row r="70" spans="2:2" x14ac:dyDescent="0.25">
      <c r="B70" s="43"/>
    </row>
    <row r="71" spans="2:2" x14ac:dyDescent="0.25">
      <c r="B71" s="43"/>
    </row>
    <row r="72" spans="2:2" x14ac:dyDescent="0.25">
      <c r="B72" s="43"/>
    </row>
    <row r="73" spans="2:2" x14ac:dyDescent="0.25">
      <c r="B73" s="43"/>
    </row>
    <row r="74" spans="2:2" x14ac:dyDescent="0.25">
      <c r="B74" s="43"/>
    </row>
    <row r="75" spans="2:2" x14ac:dyDescent="0.25">
      <c r="B75" s="43"/>
    </row>
    <row r="76" spans="2:2" x14ac:dyDescent="0.25">
      <c r="B76" s="43"/>
    </row>
    <row r="77" spans="2:2" x14ac:dyDescent="0.25">
      <c r="B77" s="43"/>
    </row>
    <row r="78" spans="2:2" x14ac:dyDescent="0.25">
      <c r="B78" s="43"/>
    </row>
    <row r="79" spans="2:2" x14ac:dyDescent="0.25">
      <c r="B79" s="43"/>
    </row>
    <row r="80" spans="2:2" x14ac:dyDescent="0.25">
      <c r="B80" s="43"/>
    </row>
    <row r="81" spans="2:2" x14ac:dyDescent="0.25">
      <c r="B81" s="43"/>
    </row>
    <row r="82" spans="2:2" x14ac:dyDescent="0.25">
      <c r="B82" s="43"/>
    </row>
    <row r="83" spans="2:2" x14ac:dyDescent="0.25">
      <c r="B83" s="43"/>
    </row>
    <row r="84" spans="2:2" x14ac:dyDescent="0.25">
      <c r="B84" s="43"/>
    </row>
    <row r="85" spans="2:2" x14ac:dyDescent="0.25">
      <c r="B85" s="43"/>
    </row>
    <row r="86" spans="2:2" x14ac:dyDescent="0.25">
      <c r="B86" s="43"/>
    </row>
    <row r="87" spans="2:2" x14ac:dyDescent="0.25">
      <c r="B87" s="43"/>
    </row>
    <row r="88" spans="2:2" x14ac:dyDescent="0.25">
      <c r="B88" s="43"/>
    </row>
    <row r="89" spans="2:2" x14ac:dyDescent="0.25">
      <c r="B89" s="43"/>
    </row>
    <row r="90" spans="2:2" x14ac:dyDescent="0.25">
      <c r="B90" s="43"/>
    </row>
    <row r="91" spans="2:2" x14ac:dyDescent="0.25">
      <c r="B91" s="43"/>
    </row>
    <row r="92" spans="2:2" x14ac:dyDescent="0.25">
      <c r="B92" s="43"/>
    </row>
    <row r="93" spans="2:2" x14ac:dyDescent="0.25">
      <c r="B93" s="43"/>
    </row>
    <row r="94" spans="2:2" x14ac:dyDescent="0.25">
      <c r="B94" s="43"/>
    </row>
    <row r="95" spans="2:2" x14ac:dyDescent="0.25">
      <c r="B95" s="43"/>
    </row>
    <row r="96" spans="2:2" x14ac:dyDescent="0.25">
      <c r="B96" s="43"/>
    </row>
    <row r="97" spans="2:2" x14ac:dyDescent="0.25">
      <c r="B97" s="43"/>
    </row>
    <row r="98" spans="2:2" x14ac:dyDescent="0.25">
      <c r="B98" s="43"/>
    </row>
    <row r="99" spans="2:2" x14ac:dyDescent="0.25">
      <c r="B99" s="43"/>
    </row>
    <row r="100" spans="2:2" x14ac:dyDescent="0.25">
      <c r="B100" s="43"/>
    </row>
    <row r="101" spans="2:2" x14ac:dyDescent="0.25">
      <c r="B101" s="43"/>
    </row>
    <row r="102" spans="2:2" x14ac:dyDescent="0.25">
      <c r="B102" s="43"/>
    </row>
    <row r="103" spans="2:2" x14ac:dyDescent="0.25">
      <c r="B103" s="43"/>
    </row>
    <row r="104" spans="2:2" x14ac:dyDescent="0.25">
      <c r="B104" s="43"/>
    </row>
    <row r="105" spans="2:2" x14ac:dyDescent="0.25">
      <c r="B105" s="43"/>
    </row>
    <row r="106" spans="2:2" x14ac:dyDescent="0.25">
      <c r="B106" s="43"/>
    </row>
    <row r="107" spans="2:2" x14ac:dyDescent="0.25">
      <c r="B107" s="43"/>
    </row>
    <row r="108" spans="2:2" x14ac:dyDescent="0.25">
      <c r="B108" s="43"/>
    </row>
    <row r="109" spans="2:2" x14ac:dyDescent="0.25">
      <c r="B109" s="43"/>
    </row>
    <row r="110" spans="2:2" x14ac:dyDescent="0.25">
      <c r="B110" s="43"/>
    </row>
    <row r="111" spans="2:2" x14ac:dyDescent="0.25">
      <c r="B111" s="43"/>
    </row>
    <row r="112" spans="2:2" x14ac:dyDescent="0.25">
      <c r="B112" s="43"/>
    </row>
    <row r="113" spans="2:2" x14ac:dyDescent="0.25">
      <c r="B113" s="43"/>
    </row>
    <row r="114" spans="2:2" x14ac:dyDescent="0.25">
      <c r="B114" s="43"/>
    </row>
    <row r="115" spans="2:2" x14ac:dyDescent="0.25">
      <c r="B115" s="43"/>
    </row>
    <row r="116" spans="2:2" x14ac:dyDescent="0.25">
      <c r="B116" s="43"/>
    </row>
    <row r="117" spans="2:2" x14ac:dyDescent="0.25">
      <c r="B117" s="43"/>
    </row>
    <row r="118" spans="2:2" x14ac:dyDescent="0.25">
      <c r="B118" s="43"/>
    </row>
    <row r="119" spans="2:2" x14ac:dyDescent="0.25">
      <c r="B119" s="43"/>
    </row>
    <row r="120" spans="2:2" x14ac:dyDescent="0.25">
      <c r="B120" s="43"/>
    </row>
    <row r="121" spans="2:2" x14ac:dyDescent="0.25">
      <c r="B121" s="43"/>
    </row>
    <row r="122" spans="2:2" x14ac:dyDescent="0.25">
      <c r="B122" s="43"/>
    </row>
    <row r="123" spans="2:2" x14ac:dyDescent="0.25">
      <c r="B123" s="43"/>
    </row>
    <row r="124" spans="2:2" x14ac:dyDescent="0.25">
      <c r="B124" s="43"/>
    </row>
    <row r="125" spans="2:2" x14ac:dyDescent="0.25">
      <c r="B125" s="43"/>
    </row>
    <row r="126" spans="2:2" x14ac:dyDescent="0.25">
      <c r="B126" s="43"/>
    </row>
    <row r="127" spans="2:2" x14ac:dyDescent="0.25">
      <c r="B127" s="43"/>
    </row>
    <row r="128" spans="2:2" x14ac:dyDescent="0.25">
      <c r="B128" s="43"/>
    </row>
    <row r="129" spans="2:2" x14ac:dyDescent="0.25">
      <c r="B129" s="43"/>
    </row>
    <row r="130" spans="2:2" x14ac:dyDescent="0.25">
      <c r="B130" s="43"/>
    </row>
    <row r="131" spans="2:2" x14ac:dyDescent="0.25">
      <c r="B131" s="43"/>
    </row>
    <row r="132" spans="2:2" x14ac:dyDescent="0.25">
      <c r="B132" s="43"/>
    </row>
    <row r="133" spans="2:2" x14ac:dyDescent="0.25">
      <c r="B133" s="43"/>
    </row>
    <row r="134" spans="2:2" x14ac:dyDescent="0.25">
      <c r="B134" s="43"/>
    </row>
    <row r="135" spans="2:2" x14ac:dyDescent="0.25">
      <c r="B135" s="43"/>
    </row>
    <row r="136" spans="2:2" x14ac:dyDescent="0.25">
      <c r="B136" s="43"/>
    </row>
    <row r="137" spans="2:2" x14ac:dyDescent="0.25">
      <c r="B137" s="43"/>
    </row>
    <row r="138" spans="2:2" x14ac:dyDescent="0.25">
      <c r="B138" s="43"/>
    </row>
    <row r="139" spans="2:2" x14ac:dyDescent="0.25">
      <c r="B139" s="43"/>
    </row>
    <row r="140" spans="2:2" x14ac:dyDescent="0.25">
      <c r="B140" s="43"/>
    </row>
    <row r="141" spans="2:2" x14ac:dyDescent="0.25">
      <c r="B141" s="43"/>
    </row>
    <row r="142" spans="2:2" x14ac:dyDescent="0.25">
      <c r="B142" s="43"/>
    </row>
    <row r="143" spans="2:2" x14ac:dyDescent="0.25">
      <c r="B143" s="43"/>
    </row>
    <row r="144" spans="2:2" x14ac:dyDescent="0.25">
      <c r="B144" s="43"/>
    </row>
    <row r="145" spans="2:2" x14ac:dyDescent="0.25">
      <c r="B145" s="43"/>
    </row>
    <row r="146" spans="2:2" x14ac:dyDescent="0.25">
      <c r="B146" s="43"/>
    </row>
    <row r="147" spans="2:2" x14ac:dyDescent="0.25">
      <c r="B147" s="43"/>
    </row>
    <row r="148" spans="2:2" x14ac:dyDescent="0.25">
      <c r="B148" s="43"/>
    </row>
    <row r="149" spans="2:2" x14ac:dyDescent="0.25">
      <c r="B149" s="43"/>
    </row>
    <row r="150" spans="2:2" x14ac:dyDescent="0.25">
      <c r="B150" s="43"/>
    </row>
    <row r="151" spans="2:2" x14ac:dyDescent="0.25">
      <c r="B151" s="43"/>
    </row>
    <row r="152" spans="2:2" x14ac:dyDescent="0.25">
      <c r="B152" s="43"/>
    </row>
    <row r="153" spans="2:2" x14ac:dyDescent="0.25">
      <c r="B153" s="43"/>
    </row>
    <row r="154" spans="2:2" x14ac:dyDescent="0.25">
      <c r="B154" s="43"/>
    </row>
    <row r="155" spans="2:2" x14ac:dyDescent="0.25">
      <c r="B155" s="43"/>
    </row>
    <row r="156" spans="2:2" x14ac:dyDescent="0.25">
      <c r="B156" s="43"/>
    </row>
    <row r="157" spans="2:2" x14ac:dyDescent="0.25">
      <c r="B157" s="43"/>
    </row>
    <row r="158" spans="2:2" x14ac:dyDescent="0.25">
      <c r="B158" s="43"/>
    </row>
    <row r="159" spans="2:2" x14ac:dyDescent="0.25">
      <c r="B159" s="43"/>
    </row>
    <row r="160" spans="2:2" x14ac:dyDescent="0.25">
      <c r="B160" s="43"/>
    </row>
    <row r="161" spans="2:2" x14ac:dyDescent="0.25">
      <c r="B161" s="43"/>
    </row>
    <row r="162" spans="2:2" x14ac:dyDescent="0.25">
      <c r="B162" s="43"/>
    </row>
    <row r="163" spans="2:2" x14ac:dyDescent="0.25">
      <c r="B163" s="43"/>
    </row>
    <row r="164" spans="2:2" x14ac:dyDescent="0.25">
      <c r="B164" s="43"/>
    </row>
    <row r="165" spans="2:2" x14ac:dyDescent="0.25">
      <c r="B165" s="43"/>
    </row>
    <row r="166" spans="2:2" x14ac:dyDescent="0.25">
      <c r="B166" s="43"/>
    </row>
    <row r="167" spans="2:2" x14ac:dyDescent="0.25">
      <c r="B167" s="43"/>
    </row>
    <row r="168" spans="2:2" x14ac:dyDescent="0.25">
      <c r="B168" s="43"/>
    </row>
    <row r="169" spans="2:2" x14ac:dyDescent="0.25">
      <c r="B169" s="43"/>
    </row>
    <row r="170" spans="2:2" x14ac:dyDescent="0.25">
      <c r="B170" s="43"/>
    </row>
    <row r="171" spans="2:2" x14ac:dyDescent="0.25">
      <c r="B171" s="43"/>
    </row>
    <row r="172" spans="2:2" x14ac:dyDescent="0.25">
      <c r="B172" s="43"/>
    </row>
    <row r="173" spans="2:2" x14ac:dyDescent="0.25">
      <c r="B173" s="43"/>
    </row>
    <row r="174" spans="2:2" x14ac:dyDescent="0.25">
      <c r="B174" s="43"/>
    </row>
    <row r="175" spans="2:2" x14ac:dyDescent="0.25">
      <c r="B175" s="43"/>
    </row>
    <row r="176" spans="2:2" x14ac:dyDescent="0.25">
      <c r="B176" s="43"/>
    </row>
    <row r="177" spans="2:2" x14ac:dyDescent="0.25">
      <c r="B177" s="43"/>
    </row>
    <row r="178" spans="2:2" x14ac:dyDescent="0.25">
      <c r="B178" s="43"/>
    </row>
    <row r="179" spans="2:2" x14ac:dyDescent="0.25">
      <c r="B179" s="43"/>
    </row>
    <row r="180" spans="2:2" x14ac:dyDescent="0.25">
      <c r="B180" s="43"/>
    </row>
    <row r="181" spans="2:2" x14ac:dyDescent="0.25">
      <c r="B181" s="43"/>
    </row>
    <row r="182" spans="2:2" x14ac:dyDescent="0.25">
      <c r="B182" s="43"/>
    </row>
    <row r="183" spans="2:2" x14ac:dyDescent="0.25">
      <c r="B183" s="43"/>
    </row>
    <row r="184" spans="2:2" x14ac:dyDescent="0.25">
      <c r="B184" s="43"/>
    </row>
    <row r="185" spans="2:2" x14ac:dyDescent="0.25">
      <c r="B185" s="43"/>
    </row>
    <row r="186" spans="2:2" x14ac:dyDescent="0.25">
      <c r="B186" s="43"/>
    </row>
    <row r="187" spans="2:2" x14ac:dyDescent="0.25">
      <c r="B187" s="43"/>
    </row>
    <row r="188" spans="2:2" x14ac:dyDescent="0.25">
      <c r="B188" s="43"/>
    </row>
    <row r="189" spans="2:2" x14ac:dyDescent="0.25">
      <c r="B189" s="43"/>
    </row>
    <row r="190" spans="2:2" x14ac:dyDescent="0.25">
      <c r="B190" s="43"/>
    </row>
    <row r="191" spans="2:2" x14ac:dyDescent="0.25">
      <c r="B191" s="43"/>
    </row>
    <row r="192" spans="2:2" x14ac:dyDescent="0.25">
      <c r="B192" s="43"/>
    </row>
    <row r="193" spans="2:2" x14ac:dyDescent="0.25">
      <c r="B193" s="43"/>
    </row>
    <row r="194" spans="2:2" x14ac:dyDescent="0.25">
      <c r="B194" s="43"/>
    </row>
    <row r="195" spans="2:2" x14ac:dyDescent="0.25">
      <c r="B195" s="43"/>
    </row>
    <row r="196" spans="2:2" x14ac:dyDescent="0.25">
      <c r="B196" s="43"/>
    </row>
    <row r="197" spans="2:2" x14ac:dyDescent="0.25">
      <c r="B197" s="43"/>
    </row>
    <row r="198" spans="2:2" x14ac:dyDescent="0.25">
      <c r="B198" s="43"/>
    </row>
    <row r="199" spans="2:2" x14ac:dyDescent="0.25">
      <c r="B199" s="43"/>
    </row>
    <row r="200" spans="2:2" x14ac:dyDescent="0.25">
      <c r="B200" s="43"/>
    </row>
    <row r="201" spans="2:2" x14ac:dyDescent="0.25">
      <c r="B201" s="43"/>
    </row>
    <row r="202" spans="2:2" x14ac:dyDescent="0.25">
      <c r="B202" s="43"/>
    </row>
    <row r="203" spans="2:2" x14ac:dyDescent="0.25">
      <c r="B203" s="43"/>
    </row>
    <row r="204" spans="2:2" x14ac:dyDescent="0.25">
      <c r="B204" s="43"/>
    </row>
    <row r="205" spans="2:2" x14ac:dyDescent="0.25">
      <c r="B205" s="43"/>
    </row>
    <row r="206" spans="2:2" x14ac:dyDescent="0.25">
      <c r="B206" s="43"/>
    </row>
    <row r="207" spans="2:2" x14ac:dyDescent="0.25">
      <c r="B207" s="43"/>
    </row>
    <row r="208" spans="2:2" x14ac:dyDescent="0.25">
      <c r="B208" s="43"/>
    </row>
    <row r="209" spans="2:2" x14ac:dyDescent="0.25">
      <c r="B209" s="43"/>
    </row>
    <row r="210" spans="2:2" x14ac:dyDescent="0.25">
      <c r="B210" s="43"/>
    </row>
    <row r="211" spans="2:2" x14ac:dyDescent="0.25">
      <c r="B211" s="43"/>
    </row>
    <row r="212" spans="2:2" x14ac:dyDescent="0.25">
      <c r="B212" s="43"/>
    </row>
    <row r="213" spans="2:2" x14ac:dyDescent="0.25">
      <c r="B213" s="43"/>
    </row>
    <row r="214" spans="2:2" x14ac:dyDescent="0.25">
      <c r="B214" s="43"/>
    </row>
    <row r="215" spans="2:2" x14ac:dyDescent="0.25">
      <c r="B215" s="43"/>
    </row>
    <row r="216" spans="2:2" x14ac:dyDescent="0.25">
      <c r="B216" s="43"/>
    </row>
    <row r="217" spans="2:2" x14ac:dyDescent="0.25">
      <c r="B217" s="43"/>
    </row>
    <row r="218" spans="2:2" x14ac:dyDescent="0.25">
      <c r="B218" s="43"/>
    </row>
    <row r="219" spans="2:2" x14ac:dyDescent="0.25">
      <c r="B219" s="43"/>
    </row>
    <row r="220" spans="2:2" x14ac:dyDescent="0.25">
      <c r="B220" s="43"/>
    </row>
    <row r="221" spans="2:2" x14ac:dyDescent="0.25">
      <c r="B221" s="43"/>
    </row>
    <row r="222" spans="2:2" x14ac:dyDescent="0.25">
      <c r="B222" s="43"/>
    </row>
    <row r="223" spans="2:2" x14ac:dyDescent="0.25">
      <c r="B223" s="43"/>
    </row>
    <row r="224" spans="2:2" x14ac:dyDescent="0.25">
      <c r="B224" s="43"/>
    </row>
    <row r="225" spans="2:2" x14ac:dyDescent="0.25">
      <c r="B225" s="43"/>
    </row>
    <row r="226" spans="2:2" x14ac:dyDescent="0.25">
      <c r="B226" s="43"/>
    </row>
    <row r="227" spans="2:2" x14ac:dyDescent="0.25">
      <c r="B227" s="43"/>
    </row>
    <row r="228" spans="2:2" x14ac:dyDescent="0.25">
      <c r="B228" s="43"/>
    </row>
    <row r="229" spans="2:2" x14ac:dyDescent="0.25">
      <c r="B229" s="43"/>
    </row>
    <row r="230" spans="2:2" x14ac:dyDescent="0.25">
      <c r="B230" s="43"/>
    </row>
    <row r="231" spans="2:2" x14ac:dyDescent="0.25">
      <c r="B231" s="43"/>
    </row>
    <row r="232" spans="2:2" x14ac:dyDescent="0.25">
      <c r="B232" s="43"/>
    </row>
    <row r="233" spans="2:2" x14ac:dyDescent="0.25">
      <c r="B233" s="43"/>
    </row>
    <row r="234" spans="2:2" x14ac:dyDescent="0.25">
      <c r="B234" s="43"/>
    </row>
    <row r="235" spans="2:2" x14ac:dyDescent="0.25">
      <c r="B235" s="43"/>
    </row>
    <row r="236" spans="2:2" x14ac:dyDescent="0.25">
      <c r="B236" s="43"/>
    </row>
    <row r="237" spans="2:2" x14ac:dyDescent="0.25">
      <c r="B237" s="43"/>
    </row>
    <row r="238" spans="2:2" x14ac:dyDescent="0.25">
      <c r="B238" s="43"/>
    </row>
    <row r="239" spans="2:2" x14ac:dyDescent="0.25">
      <c r="B239" s="43"/>
    </row>
    <row r="240" spans="2:2" x14ac:dyDescent="0.25">
      <c r="B240" s="43"/>
    </row>
    <row r="241" spans="2:2" x14ac:dyDescent="0.25">
      <c r="B241" s="43"/>
    </row>
    <row r="242" spans="2:2" x14ac:dyDescent="0.25">
      <c r="B242" s="43"/>
    </row>
    <row r="243" spans="2:2" x14ac:dyDescent="0.25">
      <c r="B243" s="43"/>
    </row>
    <row r="244" spans="2:2" x14ac:dyDescent="0.25">
      <c r="B244" s="43"/>
    </row>
    <row r="245" spans="2:2" x14ac:dyDescent="0.25">
      <c r="B245" s="43"/>
    </row>
    <row r="246" spans="2:2" x14ac:dyDescent="0.25">
      <c r="B246" s="43"/>
    </row>
    <row r="247" spans="2:2" x14ac:dyDescent="0.25">
      <c r="B247" s="43"/>
    </row>
    <row r="248" spans="2:2" x14ac:dyDescent="0.25">
      <c r="B248" s="43"/>
    </row>
    <row r="249" spans="2:2" x14ac:dyDescent="0.25">
      <c r="B249" s="43"/>
    </row>
    <row r="250" spans="2:2" x14ac:dyDescent="0.25">
      <c r="B250" s="43"/>
    </row>
    <row r="251" spans="2:2" x14ac:dyDescent="0.25">
      <c r="B251" s="43"/>
    </row>
    <row r="252" spans="2:2" x14ac:dyDescent="0.25">
      <c r="B252" s="43"/>
    </row>
    <row r="253" spans="2:2" x14ac:dyDescent="0.25">
      <c r="B253" s="43"/>
    </row>
    <row r="254" spans="2:2" x14ac:dyDescent="0.25">
      <c r="B254" s="43"/>
    </row>
    <row r="255" spans="2:2" x14ac:dyDescent="0.25">
      <c r="B255" s="43"/>
    </row>
    <row r="256" spans="2:2" x14ac:dyDescent="0.25">
      <c r="B256" s="43"/>
    </row>
    <row r="257" spans="2:2" x14ac:dyDescent="0.25">
      <c r="B257" s="43"/>
    </row>
    <row r="258" spans="2:2" x14ac:dyDescent="0.25">
      <c r="B258" s="43"/>
    </row>
    <row r="259" spans="2:2" x14ac:dyDescent="0.25">
      <c r="B259" s="43"/>
    </row>
    <row r="260" spans="2:2" x14ac:dyDescent="0.25">
      <c r="B260" s="43"/>
    </row>
    <row r="261" spans="2:2" x14ac:dyDescent="0.25">
      <c r="B261" s="43"/>
    </row>
    <row r="262" spans="2:2" x14ac:dyDescent="0.25">
      <c r="B262" s="43"/>
    </row>
    <row r="263" spans="2:2" x14ac:dyDescent="0.25">
      <c r="B263" s="43"/>
    </row>
    <row r="264" spans="2:2" x14ac:dyDescent="0.25">
      <c r="B264" s="43"/>
    </row>
    <row r="265" spans="2:2" x14ac:dyDescent="0.25">
      <c r="B265" s="43"/>
    </row>
    <row r="266" spans="2:2" x14ac:dyDescent="0.25">
      <c r="B266" s="43"/>
    </row>
    <row r="267" spans="2:2" x14ac:dyDescent="0.25">
      <c r="B267" s="43"/>
    </row>
    <row r="268" spans="2:2" x14ac:dyDescent="0.25">
      <c r="B268" s="43"/>
    </row>
    <row r="269" spans="2:2" x14ac:dyDescent="0.25">
      <c r="B269" s="43"/>
    </row>
    <row r="270" spans="2:2" x14ac:dyDescent="0.25">
      <c r="B270" s="43"/>
    </row>
    <row r="271" spans="2:2" x14ac:dyDescent="0.25">
      <c r="B271" s="43"/>
    </row>
    <row r="272" spans="2:2" x14ac:dyDescent="0.25">
      <c r="B272" s="43"/>
    </row>
    <row r="273" spans="2:2" x14ac:dyDescent="0.25">
      <c r="B273" s="43"/>
    </row>
    <row r="274" spans="2:2" x14ac:dyDescent="0.25">
      <c r="B274" s="43"/>
    </row>
    <row r="275" spans="2:2" x14ac:dyDescent="0.25">
      <c r="B275" s="43"/>
    </row>
    <row r="276" spans="2:2" x14ac:dyDescent="0.25">
      <c r="B276" s="43"/>
    </row>
    <row r="277" spans="2:2" x14ac:dyDescent="0.25">
      <c r="B277" s="43"/>
    </row>
    <row r="278" spans="2:2" x14ac:dyDescent="0.25">
      <c r="B278" s="43"/>
    </row>
    <row r="279" spans="2:2" x14ac:dyDescent="0.25">
      <c r="B279" s="43"/>
    </row>
    <row r="280" spans="2:2" x14ac:dyDescent="0.25">
      <c r="B280" s="43"/>
    </row>
    <row r="281" spans="2:2" x14ac:dyDescent="0.25">
      <c r="B281" s="43"/>
    </row>
    <row r="282" spans="2:2" x14ac:dyDescent="0.25">
      <c r="B282" s="43"/>
    </row>
    <row r="283" spans="2:2" x14ac:dyDescent="0.25">
      <c r="B283" s="43"/>
    </row>
    <row r="284" spans="2:2" x14ac:dyDescent="0.25">
      <c r="B284" s="43"/>
    </row>
    <row r="285" spans="2:2" x14ac:dyDescent="0.25">
      <c r="B285" s="43"/>
    </row>
    <row r="286" spans="2:2" x14ac:dyDescent="0.25">
      <c r="B286" s="43"/>
    </row>
    <row r="287" spans="2:2" x14ac:dyDescent="0.25">
      <c r="B287" s="43"/>
    </row>
    <row r="288" spans="2:2" x14ac:dyDescent="0.25">
      <c r="B288" s="43"/>
    </row>
    <row r="289" spans="2:2" x14ac:dyDescent="0.25">
      <c r="B289" s="43"/>
    </row>
    <row r="290" spans="2:2" x14ac:dyDescent="0.25">
      <c r="B290" s="43"/>
    </row>
    <row r="291" spans="2:2" x14ac:dyDescent="0.25">
      <c r="B291" s="43"/>
    </row>
    <row r="292" spans="2:2" x14ac:dyDescent="0.25">
      <c r="B292" s="43"/>
    </row>
    <row r="293" spans="2:2" x14ac:dyDescent="0.25">
      <c r="B293" s="43"/>
    </row>
    <row r="294" spans="2:2" x14ac:dyDescent="0.25">
      <c r="B294" s="43"/>
    </row>
    <row r="295" spans="2:2" x14ac:dyDescent="0.25">
      <c r="B295" s="43"/>
    </row>
    <row r="296" spans="2:2" x14ac:dyDescent="0.25">
      <c r="B296" s="43"/>
    </row>
    <row r="297" spans="2:2" x14ac:dyDescent="0.25">
      <c r="B297" s="43"/>
    </row>
    <row r="298" spans="2:2" x14ac:dyDescent="0.25">
      <c r="B298" s="43"/>
    </row>
    <row r="299" spans="2:2" x14ac:dyDescent="0.25">
      <c r="B299" s="43"/>
    </row>
    <row r="300" spans="2:2" x14ac:dyDescent="0.25">
      <c r="B300" s="43"/>
    </row>
    <row r="301" spans="2:2" x14ac:dyDescent="0.25">
      <c r="B301" s="43"/>
    </row>
    <row r="302" spans="2:2" x14ac:dyDescent="0.25">
      <c r="B302" s="43"/>
    </row>
    <row r="303" spans="2:2" x14ac:dyDescent="0.25">
      <c r="B303" s="43"/>
    </row>
    <row r="304" spans="2:2" x14ac:dyDescent="0.25">
      <c r="B304" s="43"/>
    </row>
    <row r="305" spans="2:2" x14ac:dyDescent="0.25">
      <c r="B305" s="43"/>
    </row>
    <row r="306" spans="2:2" x14ac:dyDescent="0.25">
      <c r="B306" s="43"/>
    </row>
    <row r="307" spans="2:2" x14ac:dyDescent="0.25">
      <c r="B307" s="43"/>
    </row>
    <row r="308" spans="2:2" x14ac:dyDescent="0.25">
      <c r="B308" s="43"/>
    </row>
    <row r="309" spans="2:2" x14ac:dyDescent="0.25">
      <c r="B309" s="43"/>
    </row>
    <row r="310" spans="2:2" x14ac:dyDescent="0.25">
      <c r="B310" s="43"/>
    </row>
    <row r="311" spans="2:2" x14ac:dyDescent="0.25">
      <c r="B311" s="43"/>
    </row>
    <row r="312" spans="2:2" x14ac:dyDescent="0.25">
      <c r="B312" s="43"/>
    </row>
    <row r="313" spans="2:2" x14ac:dyDescent="0.25">
      <c r="B313" s="43"/>
    </row>
    <row r="314" spans="2:2" x14ac:dyDescent="0.25">
      <c r="B314" s="43"/>
    </row>
    <row r="315" spans="2:2" x14ac:dyDescent="0.25">
      <c r="B315" s="43"/>
    </row>
    <row r="316" spans="2:2" x14ac:dyDescent="0.25">
      <c r="B316" s="43"/>
    </row>
    <row r="317" spans="2:2" x14ac:dyDescent="0.25">
      <c r="B317" s="43"/>
    </row>
    <row r="318" spans="2:2" x14ac:dyDescent="0.25">
      <c r="B318" s="43"/>
    </row>
    <row r="319" spans="2:2" x14ac:dyDescent="0.25">
      <c r="B319" s="43"/>
    </row>
    <row r="320" spans="2:2" x14ac:dyDescent="0.25">
      <c r="B320" s="43"/>
    </row>
    <row r="321" spans="2:2" x14ac:dyDescent="0.25">
      <c r="B321" s="43"/>
    </row>
    <row r="322" spans="2:2" x14ac:dyDescent="0.25">
      <c r="B322" s="43"/>
    </row>
    <row r="323" spans="2:2" x14ac:dyDescent="0.25">
      <c r="B323" s="43"/>
    </row>
    <row r="324" spans="2:2" x14ac:dyDescent="0.25">
      <c r="B324" s="43"/>
    </row>
    <row r="325" spans="2:2" x14ac:dyDescent="0.25">
      <c r="B325" s="43"/>
    </row>
    <row r="326" spans="2:2" x14ac:dyDescent="0.25">
      <c r="B326" s="43"/>
    </row>
    <row r="327" spans="2:2" x14ac:dyDescent="0.25">
      <c r="B327" s="43"/>
    </row>
    <row r="328" spans="2:2" x14ac:dyDescent="0.25">
      <c r="B328" s="43"/>
    </row>
    <row r="329" spans="2:2" x14ac:dyDescent="0.25">
      <c r="B329" s="43"/>
    </row>
    <row r="330" spans="2:2" x14ac:dyDescent="0.25">
      <c r="B330" s="43"/>
    </row>
    <row r="331" spans="2:2" x14ac:dyDescent="0.25">
      <c r="B331" s="43"/>
    </row>
    <row r="332" spans="2:2" x14ac:dyDescent="0.25">
      <c r="B332" s="43"/>
    </row>
    <row r="333" spans="2:2" x14ac:dyDescent="0.25">
      <c r="B333" s="43"/>
    </row>
    <row r="334" spans="2:2" x14ac:dyDescent="0.25">
      <c r="B334" s="43"/>
    </row>
    <row r="335" spans="2:2" x14ac:dyDescent="0.25">
      <c r="B335" s="43"/>
    </row>
    <row r="336" spans="2:2" x14ac:dyDescent="0.25">
      <c r="B336" s="43"/>
    </row>
    <row r="337" spans="2:2" x14ac:dyDescent="0.25">
      <c r="B337" s="43"/>
    </row>
    <row r="338" spans="2:2" x14ac:dyDescent="0.25">
      <c r="B338" s="43"/>
    </row>
    <row r="339" spans="2:2" x14ac:dyDescent="0.25">
      <c r="B339" s="43"/>
    </row>
    <row r="340" spans="2:2" x14ac:dyDescent="0.25">
      <c r="B340" s="43"/>
    </row>
    <row r="341" spans="2:2" x14ac:dyDescent="0.25">
      <c r="B341" s="43"/>
    </row>
    <row r="342" spans="2:2" x14ac:dyDescent="0.25">
      <c r="B342" s="43"/>
    </row>
    <row r="343" spans="2:2" x14ac:dyDescent="0.25">
      <c r="B343" s="43"/>
    </row>
    <row r="344" spans="2:2" x14ac:dyDescent="0.25">
      <c r="B344" s="43"/>
    </row>
    <row r="345" spans="2:2" x14ac:dyDescent="0.25">
      <c r="B345" s="43"/>
    </row>
    <row r="346" spans="2:2" x14ac:dyDescent="0.25">
      <c r="B346" s="43"/>
    </row>
    <row r="347" spans="2:2" x14ac:dyDescent="0.25">
      <c r="B347" s="43"/>
    </row>
    <row r="348" spans="2:2" x14ac:dyDescent="0.25">
      <c r="B348" s="43"/>
    </row>
    <row r="349" spans="2:2" x14ac:dyDescent="0.25">
      <c r="B349" s="43"/>
    </row>
    <row r="350" spans="2:2" x14ac:dyDescent="0.25">
      <c r="B350" s="43"/>
    </row>
    <row r="351" spans="2:2" x14ac:dyDescent="0.25">
      <c r="B351" s="43"/>
    </row>
    <row r="352" spans="2:2" x14ac:dyDescent="0.25">
      <c r="B352" s="43"/>
    </row>
    <row r="353" spans="2:2" x14ac:dyDescent="0.25">
      <c r="B353" s="43"/>
    </row>
    <row r="354" spans="2:2" x14ac:dyDescent="0.25">
      <c r="B354" s="43"/>
    </row>
    <row r="355" spans="2:2" x14ac:dyDescent="0.25">
      <c r="B355" s="43"/>
    </row>
    <row r="356" spans="2:2" x14ac:dyDescent="0.25">
      <c r="B356" s="43"/>
    </row>
    <row r="357" spans="2:2" x14ac:dyDescent="0.25">
      <c r="B357" s="43"/>
    </row>
    <row r="358" spans="2:2" x14ac:dyDescent="0.25">
      <c r="B358" s="43"/>
    </row>
    <row r="359" spans="2:2" x14ac:dyDescent="0.25">
      <c r="B359" s="43"/>
    </row>
    <row r="360" spans="2:2" x14ac:dyDescent="0.25">
      <c r="B360" s="43"/>
    </row>
    <row r="361" spans="2:2" x14ac:dyDescent="0.25">
      <c r="B361" s="43"/>
    </row>
    <row r="362" spans="2:2" x14ac:dyDescent="0.25">
      <c r="B362" s="43"/>
    </row>
    <row r="363" spans="2:2" x14ac:dyDescent="0.25">
      <c r="B363" s="43"/>
    </row>
    <row r="364" spans="2:2" x14ac:dyDescent="0.25">
      <c r="B364" s="43"/>
    </row>
    <row r="365" spans="2:2" x14ac:dyDescent="0.25">
      <c r="B365" s="43"/>
    </row>
    <row r="366" spans="2:2" x14ac:dyDescent="0.25">
      <c r="B366" s="43"/>
    </row>
    <row r="367" spans="2:2" x14ac:dyDescent="0.25">
      <c r="B367" s="43"/>
    </row>
    <row r="368" spans="2:2" x14ac:dyDescent="0.25">
      <c r="B368" s="43"/>
    </row>
    <row r="369" spans="2:2" x14ac:dyDescent="0.25">
      <c r="B369" s="43"/>
    </row>
    <row r="370" spans="2:2" x14ac:dyDescent="0.25">
      <c r="B370" s="43"/>
    </row>
    <row r="371" spans="2:2" x14ac:dyDescent="0.25">
      <c r="B371" s="43"/>
    </row>
    <row r="372" spans="2:2" x14ac:dyDescent="0.25">
      <c r="B372" s="43"/>
    </row>
    <row r="373" spans="2:2" x14ac:dyDescent="0.25">
      <c r="B373" s="43"/>
    </row>
    <row r="374" spans="2:2" x14ac:dyDescent="0.25">
      <c r="B374" s="43"/>
    </row>
    <row r="375" spans="2:2" x14ac:dyDescent="0.25">
      <c r="B375" s="43"/>
    </row>
    <row r="376" spans="2:2" x14ac:dyDescent="0.25">
      <c r="B376" s="43"/>
    </row>
    <row r="377" spans="2:2" x14ac:dyDescent="0.25">
      <c r="B377" s="43"/>
    </row>
    <row r="378" spans="2:2" x14ac:dyDescent="0.25">
      <c r="B378" s="43"/>
    </row>
    <row r="379" spans="2:2" x14ac:dyDescent="0.25">
      <c r="B379" s="43"/>
    </row>
    <row r="380" spans="2:2" x14ac:dyDescent="0.25">
      <c r="B380" s="43"/>
    </row>
    <row r="381" spans="2:2" x14ac:dyDescent="0.25">
      <c r="B381" s="43"/>
    </row>
    <row r="382" spans="2:2" x14ac:dyDescent="0.25">
      <c r="B382" s="43"/>
    </row>
    <row r="383" spans="2:2" x14ac:dyDescent="0.25">
      <c r="B383" s="43"/>
    </row>
    <row r="384" spans="2:2" x14ac:dyDescent="0.25">
      <c r="B384" s="43"/>
    </row>
    <row r="385" spans="2:2" x14ac:dyDescent="0.25">
      <c r="B385" s="43"/>
    </row>
    <row r="386" spans="2:2" x14ac:dyDescent="0.25">
      <c r="B386" s="43"/>
    </row>
    <row r="387" spans="2:2" x14ac:dyDescent="0.25">
      <c r="B387" s="43"/>
    </row>
    <row r="388" spans="2:2" x14ac:dyDescent="0.25">
      <c r="B388" s="43"/>
    </row>
    <row r="389" spans="2:2" x14ac:dyDescent="0.25">
      <c r="B389" s="43"/>
    </row>
    <row r="390" spans="2:2" x14ac:dyDescent="0.25">
      <c r="B390" s="43"/>
    </row>
    <row r="391" spans="2:2" x14ac:dyDescent="0.25">
      <c r="B391" s="43"/>
    </row>
    <row r="392" spans="2:2" x14ac:dyDescent="0.25">
      <c r="B392" s="43"/>
    </row>
    <row r="393" spans="2:2" x14ac:dyDescent="0.25">
      <c r="B393" s="43"/>
    </row>
    <row r="394" spans="2:2" x14ac:dyDescent="0.25">
      <c r="B394" s="43"/>
    </row>
    <row r="395" spans="2:2" x14ac:dyDescent="0.25">
      <c r="B395" s="43"/>
    </row>
    <row r="396" spans="2:2" x14ac:dyDescent="0.25">
      <c r="B396" s="43"/>
    </row>
    <row r="397" spans="2:2" x14ac:dyDescent="0.25">
      <c r="B397" s="43"/>
    </row>
    <row r="398" spans="2:2" x14ac:dyDescent="0.25">
      <c r="B398" s="43"/>
    </row>
    <row r="399" spans="2:2" x14ac:dyDescent="0.25">
      <c r="B399" s="43"/>
    </row>
    <row r="400" spans="2:2" x14ac:dyDescent="0.25">
      <c r="B400" s="43"/>
    </row>
    <row r="401" spans="2:2" x14ac:dyDescent="0.25">
      <c r="B401" s="43"/>
    </row>
    <row r="402" spans="2:2" x14ac:dyDescent="0.25">
      <c r="B402" s="43"/>
    </row>
    <row r="403" spans="2:2" x14ac:dyDescent="0.25">
      <c r="B403" s="43"/>
    </row>
    <row r="404" spans="2:2" x14ac:dyDescent="0.25">
      <c r="B404" s="43"/>
    </row>
    <row r="405" spans="2:2" x14ac:dyDescent="0.25">
      <c r="B405" s="43"/>
    </row>
    <row r="406" spans="2:2" x14ac:dyDescent="0.25">
      <c r="B406" s="43"/>
    </row>
    <row r="407" spans="2:2" x14ac:dyDescent="0.25">
      <c r="B407" s="43"/>
    </row>
    <row r="408" spans="2:2" x14ac:dyDescent="0.25">
      <c r="B408" s="43"/>
    </row>
    <row r="409" spans="2:2" x14ac:dyDescent="0.25">
      <c r="B409" s="43"/>
    </row>
    <row r="410" spans="2:2" x14ac:dyDescent="0.25">
      <c r="B410" s="43"/>
    </row>
    <row r="411" spans="2:2" x14ac:dyDescent="0.25">
      <c r="B411" s="43"/>
    </row>
    <row r="412" spans="2:2" x14ac:dyDescent="0.25">
      <c r="B412" s="43"/>
    </row>
    <row r="413" spans="2:2" x14ac:dyDescent="0.25">
      <c r="B413" s="43"/>
    </row>
    <row r="414" spans="2:2" x14ac:dyDescent="0.25">
      <c r="B414" s="43"/>
    </row>
    <row r="415" spans="2:2" x14ac:dyDescent="0.25">
      <c r="B415" s="43"/>
    </row>
    <row r="416" spans="2:2" x14ac:dyDescent="0.25">
      <c r="B416" s="43"/>
    </row>
    <row r="417" spans="2:2" x14ac:dyDescent="0.25">
      <c r="B417" s="43"/>
    </row>
    <row r="418" spans="2:2" x14ac:dyDescent="0.25">
      <c r="B418" s="43"/>
    </row>
    <row r="419" spans="2:2" x14ac:dyDescent="0.25">
      <c r="B419" s="43"/>
    </row>
    <row r="420" spans="2:2" x14ac:dyDescent="0.25">
      <c r="B420" s="43"/>
    </row>
    <row r="421" spans="2:2" x14ac:dyDescent="0.25">
      <c r="B421" s="43"/>
    </row>
    <row r="422" spans="2:2" x14ac:dyDescent="0.25">
      <c r="B422" s="43"/>
    </row>
    <row r="423" spans="2:2" x14ac:dyDescent="0.25">
      <c r="B423" s="43"/>
    </row>
    <row r="424" spans="2:2" x14ac:dyDescent="0.25">
      <c r="B424" s="43"/>
    </row>
    <row r="425" spans="2:2" x14ac:dyDescent="0.25">
      <c r="B425" s="43"/>
    </row>
    <row r="426" spans="2:2" x14ac:dyDescent="0.25">
      <c r="B426" s="43"/>
    </row>
    <row r="427" spans="2:2" x14ac:dyDescent="0.25">
      <c r="B427" s="43"/>
    </row>
    <row r="428" spans="2:2" x14ac:dyDescent="0.25">
      <c r="B428" s="43"/>
    </row>
    <row r="429" spans="2:2" x14ac:dyDescent="0.25">
      <c r="B429" s="43"/>
    </row>
    <row r="430" spans="2:2" x14ac:dyDescent="0.25">
      <c r="B430" s="43"/>
    </row>
    <row r="431" spans="2:2" x14ac:dyDescent="0.25">
      <c r="B431" s="43"/>
    </row>
    <row r="432" spans="2:2" x14ac:dyDescent="0.25">
      <c r="B432" s="43"/>
    </row>
    <row r="433" spans="2:2" x14ac:dyDescent="0.25">
      <c r="B433" s="43"/>
    </row>
    <row r="434" spans="2:2" x14ac:dyDescent="0.25">
      <c r="B434" s="43"/>
    </row>
    <row r="435" spans="2:2" x14ac:dyDescent="0.25">
      <c r="B435" s="43"/>
    </row>
    <row r="436" spans="2:2" x14ac:dyDescent="0.25">
      <c r="B436" s="43"/>
    </row>
    <row r="437" spans="2:2" x14ac:dyDescent="0.25">
      <c r="B437" s="43"/>
    </row>
    <row r="438" spans="2:2" x14ac:dyDescent="0.25">
      <c r="B438" s="43"/>
    </row>
    <row r="439" spans="2:2" x14ac:dyDescent="0.25">
      <c r="B439" s="43"/>
    </row>
    <row r="440" spans="2:2" x14ac:dyDescent="0.25">
      <c r="B440" s="43"/>
    </row>
    <row r="441" spans="2:2" x14ac:dyDescent="0.25">
      <c r="B441" s="43"/>
    </row>
    <row r="442" spans="2:2" x14ac:dyDescent="0.25">
      <c r="B442" s="43"/>
    </row>
    <row r="443" spans="2:2" x14ac:dyDescent="0.25">
      <c r="B443" s="43"/>
    </row>
    <row r="444" spans="2:2" x14ac:dyDescent="0.25">
      <c r="B444" s="43"/>
    </row>
    <row r="445" spans="2:2" x14ac:dyDescent="0.25">
      <c r="B445" s="43"/>
    </row>
    <row r="446" spans="2:2" x14ac:dyDescent="0.25">
      <c r="B446" s="43"/>
    </row>
    <row r="447" spans="2:2" x14ac:dyDescent="0.25">
      <c r="B447" s="43"/>
    </row>
    <row r="448" spans="2:2" x14ac:dyDescent="0.25">
      <c r="B448" s="43"/>
    </row>
    <row r="449" spans="2:2" x14ac:dyDescent="0.25">
      <c r="B449" s="43"/>
    </row>
    <row r="450" spans="2:2" x14ac:dyDescent="0.25">
      <c r="B450" s="43"/>
    </row>
    <row r="451" spans="2:2" x14ac:dyDescent="0.25">
      <c r="B451" s="43"/>
    </row>
    <row r="452" spans="2:2" x14ac:dyDescent="0.25">
      <c r="B452" s="43"/>
    </row>
    <row r="453" spans="2:2" x14ac:dyDescent="0.25">
      <c r="B453" s="43"/>
    </row>
    <row r="454" spans="2:2" x14ac:dyDescent="0.25">
      <c r="B454" s="43"/>
    </row>
    <row r="455" spans="2:2" x14ac:dyDescent="0.25">
      <c r="B455" s="43"/>
    </row>
    <row r="456" spans="2:2" x14ac:dyDescent="0.25">
      <c r="B456" s="43"/>
    </row>
    <row r="457" spans="2:2" x14ac:dyDescent="0.25">
      <c r="B457" s="43"/>
    </row>
    <row r="458" spans="2:2" x14ac:dyDescent="0.25">
      <c r="B458" s="43"/>
    </row>
    <row r="459" spans="2:2" x14ac:dyDescent="0.25">
      <c r="B459" s="43"/>
    </row>
    <row r="460" spans="2:2" x14ac:dyDescent="0.25">
      <c r="B460" s="43"/>
    </row>
    <row r="461" spans="2:2" x14ac:dyDescent="0.25">
      <c r="B461" s="43"/>
    </row>
    <row r="462" spans="2:2" x14ac:dyDescent="0.25">
      <c r="B462" s="43"/>
    </row>
    <row r="463" spans="2:2" x14ac:dyDescent="0.25">
      <c r="B463" s="43"/>
    </row>
    <row r="464" spans="2:2" x14ac:dyDescent="0.25">
      <c r="B464" s="43"/>
    </row>
    <row r="465" spans="2:2" x14ac:dyDescent="0.25">
      <c r="B465" s="43"/>
    </row>
    <row r="466" spans="2:2" x14ac:dyDescent="0.25">
      <c r="B466" s="43"/>
    </row>
    <row r="467" spans="2:2" x14ac:dyDescent="0.25">
      <c r="B467" s="43"/>
    </row>
    <row r="468" spans="2:2" x14ac:dyDescent="0.25">
      <c r="B468" s="43"/>
    </row>
    <row r="469" spans="2:2" x14ac:dyDescent="0.25">
      <c r="B469" s="43"/>
    </row>
    <row r="470" spans="2:2" x14ac:dyDescent="0.25">
      <c r="B470" s="43"/>
    </row>
    <row r="471" spans="2:2" x14ac:dyDescent="0.25">
      <c r="B471" s="43"/>
    </row>
    <row r="472" spans="2:2" x14ac:dyDescent="0.25">
      <c r="B472" s="43"/>
    </row>
    <row r="473" spans="2:2" x14ac:dyDescent="0.25">
      <c r="B473" s="43"/>
    </row>
    <row r="474" spans="2:2" x14ac:dyDescent="0.25">
      <c r="B474" s="43"/>
    </row>
    <row r="475" spans="2:2" x14ac:dyDescent="0.25">
      <c r="B475" s="43"/>
    </row>
    <row r="476" spans="2:2" x14ac:dyDescent="0.25">
      <c r="B476" s="43"/>
    </row>
    <row r="477" spans="2:2" x14ac:dyDescent="0.25">
      <c r="B477" s="43"/>
    </row>
    <row r="478" spans="2:2" x14ac:dyDescent="0.25">
      <c r="B478" s="43"/>
    </row>
    <row r="479" spans="2:2" x14ac:dyDescent="0.25">
      <c r="B479" s="43"/>
    </row>
    <row r="480" spans="2:2" x14ac:dyDescent="0.25">
      <c r="B480" s="43"/>
    </row>
    <row r="481" spans="2:2" x14ac:dyDescent="0.25">
      <c r="B481" s="43"/>
    </row>
    <row r="482" spans="2:2" x14ac:dyDescent="0.25">
      <c r="B482" s="43"/>
    </row>
    <row r="483" spans="2:2" x14ac:dyDescent="0.25">
      <c r="B483" s="43"/>
    </row>
    <row r="484" spans="2:2" x14ac:dyDescent="0.25">
      <c r="B484" s="43"/>
    </row>
    <row r="485" spans="2:2" x14ac:dyDescent="0.25">
      <c r="B485" s="43"/>
    </row>
    <row r="486" spans="2:2" x14ac:dyDescent="0.25">
      <c r="B486" s="43"/>
    </row>
    <row r="487" spans="2:2" x14ac:dyDescent="0.25">
      <c r="B487" s="43"/>
    </row>
    <row r="488" spans="2:2" x14ac:dyDescent="0.25">
      <c r="B488" s="43"/>
    </row>
    <row r="489" spans="2:2" x14ac:dyDescent="0.25">
      <c r="B489" s="43"/>
    </row>
    <row r="490" spans="2:2" x14ac:dyDescent="0.25">
      <c r="B490" s="43"/>
    </row>
    <row r="491" spans="2:2" x14ac:dyDescent="0.25">
      <c r="B491" s="43"/>
    </row>
    <row r="492" spans="2:2" x14ac:dyDescent="0.25">
      <c r="B492" s="43"/>
    </row>
    <row r="493" spans="2:2" x14ac:dyDescent="0.25">
      <c r="B493" s="43"/>
    </row>
    <row r="494" spans="2:2" x14ac:dyDescent="0.25">
      <c r="B494" s="43"/>
    </row>
    <row r="495" spans="2:2" x14ac:dyDescent="0.25">
      <c r="B495" s="43"/>
    </row>
    <row r="496" spans="2:2" x14ac:dyDescent="0.25">
      <c r="B496" s="43"/>
    </row>
    <row r="497" spans="2:2" x14ac:dyDescent="0.25">
      <c r="B497" s="43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97"/>
  <sheetViews>
    <sheetView workbookViewId="0"/>
  </sheetViews>
  <sheetFormatPr defaultColWidth="5.7109375" defaultRowHeight="15" x14ac:dyDescent="0.25"/>
  <cols>
    <col min="1" max="1" width="11.5703125" customWidth="1"/>
    <col min="2" max="32" width="7.7109375" style="44" customWidth="1"/>
    <col min="33" max="33" width="12.7109375" customWidth="1"/>
    <col min="257" max="257" width="11.5703125" customWidth="1"/>
    <col min="258" max="288" width="7.7109375" customWidth="1"/>
    <col min="289" max="289" width="12.7109375" customWidth="1"/>
    <col min="513" max="513" width="11.5703125" customWidth="1"/>
    <col min="514" max="544" width="7.7109375" customWidth="1"/>
    <col min="545" max="545" width="12.7109375" customWidth="1"/>
    <col min="769" max="769" width="11.5703125" customWidth="1"/>
    <col min="770" max="800" width="7.7109375" customWidth="1"/>
    <col min="801" max="801" width="12.7109375" customWidth="1"/>
    <col min="1025" max="1025" width="11.5703125" customWidth="1"/>
    <col min="1026" max="1056" width="7.7109375" customWidth="1"/>
    <col min="1057" max="1057" width="12.7109375" customWidth="1"/>
    <col min="1281" max="1281" width="11.5703125" customWidth="1"/>
    <col min="1282" max="1312" width="7.7109375" customWidth="1"/>
    <col min="1313" max="1313" width="12.7109375" customWidth="1"/>
    <col min="1537" max="1537" width="11.5703125" customWidth="1"/>
    <col min="1538" max="1568" width="7.7109375" customWidth="1"/>
    <col min="1569" max="1569" width="12.7109375" customWidth="1"/>
    <col min="1793" max="1793" width="11.5703125" customWidth="1"/>
    <col min="1794" max="1824" width="7.7109375" customWidth="1"/>
    <col min="1825" max="1825" width="12.7109375" customWidth="1"/>
    <col min="2049" max="2049" width="11.5703125" customWidth="1"/>
    <col min="2050" max="2080" width="7.7109375" customWidth="1"/>
    <col min="2081" max="2081" width="12.7109375" customWidth="1"/>
    <col min="2305" max="2305" width="11.5703125" customWidth="1"/>
    <col min="2306" max="2336" width="7.7109375" customWidth="1"/>
    <col min="2337" max="2337" width="12.7109375" customWidth="1"/>
    <col min="2561" max="2561" width="11.5703125" customWidth="1"/>
    <col min="2562" max="2592" width="7.7109375" customWidth="1"/>
    <col min="2593" max="2593" width="12.7109375" customWidth="1"/>
    <col min="2817" max="2817" width="11.5703125" customWidth="1"/>
    <col min="2818" max="2848" width="7.7109375" customWidth="1"/>
    <col min="2849" max="2849" width="12.7109375" customWidth="1"/>
    <col min="3073" max="3073" width="11.5703125" customWidth="1"/>
    <col min="3074" max="3104" width="7.7109375" customWidth="1"/>
    <col min="3105" max="3105" width="12.7109375" customWidth="1"/>
    <col min="3329" max="3329" width="11.5703125" customWidth="1"/>
    <col min="3330" max="3360" width="7.7109375" customWidth="1"/>
    <col min="3361" max="3361" width="12.7109375" customWidth="1"/>
    <col min="3585" max="3585" width="11.5703125" customWidth="1"/>
    <col min="3586" max="3616" width="7.7109375" customWidth="1"/>
    <col min="3617" max="3617" width="12.7109375" customWidth="1"/>
    <col min="3841" max="3841" width="11.5703125" customWidth="1"/>
    <col min="3842" max="3872" width="7.7109375" customWidth="1"/>
    <col min="3873" max="3873" width="12.7109375" customWidth="1"/>
    <col min="4097" max="4097" width="11.5703125" customWidth="1"/>
    <col min="4098" max="4128" width="7.7109375" customWidth="1"/>
    <col min="4129" max="4129" width="12.7109375" customWidth="1"/>
    <col min="4353" max="4353" width="11.5703125" customWidth="1"/>
    <col min="4354" max="4384" width="7.7109375" customWidth="1"/>
    <col min="4385" max="4385" width="12.7109375" customWidth="1"/>
    <col min="4609" max="4609" width="11.5703125" customWidth="1"/>
    <col min="4610" max="4640" width="7.7109375" customWidth="1"/>
    <col min="4641" max="4641" width="12.7109375" customWidth="1"/>
    <col min="4865" max="4865" width="11.5703125" customWidth="1"/>
    <col min="4866" max="4896" width="7.7109375" customWidth="1"/>
    <col min="4897" max="4897" width="12.7109375" customWidth="1"/>
    <col min="5121" max="5121" width="11.5703125" customWidth="1"/>
    <col min="5122" max="5152" width="7.7109375" customWidth="1"/>
    <col min="5153" max="5153" width="12.7109375" customWidth="1"/>
    <col min="5377" max="5377" width="11.5703125" customWidth="1"/>
    <col min="5378" max="5408" width="7.7109375" customWidth="1"/>
    <col min="5409" max="5409" width="12.7109375" customWidth="1"/>
    <col min="5633" max="5633" width="11.5703125" customWidth="1"/>
    <col min="5634" max="5664" width="7.7109375" customWidth="1"/>
    <col min="5665" max="5665" width="12.7109375" customWidth="1"/>
    <col min="5889" max="5889" width="11.5703125" customWidth="1"/>
    <col min="5890" max="5920" width="7.7109375" customWidth="1"/>
    <col min="5921" max="5921" width="12.7109375" customWidth="1"/>
    <col min="6145" max="6145" width="11.5703125" customWidth="1"/>
    <col min="6146" max="6176" width="7.7109375" customWidth="1"/>
    <col min="6177" max="6177" width="12.7109375" customWidth="1"/>
    <col min="6401" max="6401" width="11.5703125" customWidth="1"/>
    <col min="6402" max="6432" width="7.7109375" customWidth="1"/>
    <col min="6433" max="6433" width="12.7109375" customWidth="1"/>
    <col min="6657" max="6657" width="11.5703125" customWidth="1"/>
    <col min="6658" max="6688" width="7.7109375" customWidth="1"/>
    <col min="6689" max="6689" width="12.7109375" customWidth="1"/>
    <col min="6913" max="6913" width="11.5703125" customWidth="1"/>
    <col min="6914" max="6944" width="7.7109375" customWidth="1"/>
    <col min="6945" max="6945" width="12.7109375" customWidth="1"/>
    <col min="7169" max="7169" width="11.5703125" customWidth="1"/>
    <col min="7170" max="7200" width="7.7109375" customWidth="1"/>
    <col min="7201" max="7201" width="12.7109375" customWidth="1"/>
    <col min="7425" max="7425" width="11.5703125" customWidth="1"/>
    <col min="7426" max="7456" width="7.7109375" customWidth="1"/>
    <col min="7457" max="7457" width="12.7109375" customWidth="1"/>
    <col min="7681" max="7681" width="11.5703125" customWidth="1"/>
    <col min="7682" max="7712" width="7.7109375" customWidth="1"/>
    <col min="7713" max="7713" width="12.7109375" customWidth="1"/>
    <col min="7937" max="7937" width="11.5703125" customWidth="1"/>
    <col min="7938" max="7968" width="7.7109375" customWidth="1"/>
    <col min="7969" max="7969" width="12.7109375" customWidth="1"/>
    <col min="8193" max="8193" width="11.5703125" customWidth="1"/>
    <col min="8194" max="8224" width="7.7109375" customWidth="1"/>
    <col min="8225" max="8225" width="12.7109375" customWidth="1"/>
    <col min="8449" max="8449" width="11.5703125" customWidth="1"/>
    <col min="8450" max="8480" width="7.7109375" customWidth="1"/>
    <col min="8481" max="8481" width="12.7109375" customWidth="1"/>
    <col min="8705" max="8705" width="11.5703125" customWidth="1"/>
    <col min="8706" max="8736" width="7.7109375" customWidth="1"/>
    <col min="8737" max="8737" width="12.7109375" customWidth="1"/>
    <col min="8961" max="8961" width="11.5703125" customWidth="1"/>
    <col min="8962" max="8992" width="7.7109375" customWidth="1"/>
    <col min="8993" max="8993" width="12.7109375" customWidth="1"/>
    <col min="9217" max="9217" width="11.5703125" customWidth="1"/>
    <col min="9218" max="9248" width="7.7109375" customWidth="1"/>
    <col min="9249" max="9249" width="12.7109375" customWidth="1"/>
    <col min="9473" max="9473" width="11.5703125" customWidth="1"/>
    <col min="9474" max="9504" width="7.7109375" customWidth="1"/>
    <col min="9505" max="9505" width="12.7109375" customWidth="1"/>
    <col min="9729" max="9729" width="11.5703125" customWidth="1"/>
    <col min="9730" max="9760" width="7.7109375" customWidth="1"/>
    <col min="9761" max="9761" width="12.7109375" customWidth="1"/>
    <col min="9985" max="9985" width="11.5703125" customWidth="1"/>
    <col min="9986" max="10016" width="7.7109375" customWidth="1"/>
    <col min="10017" max="10017" width="12.7109375" customWidth="1"/>
    <col min="10241" max="10241" width="11.5703125" customWidth="1"/>
    <col min="10242" max="10272" width="7.7109375" customWidth="1"/>
    <col min="10273" max="10273" width="12.7109375" customWidth="1"/>
    <col min="10497" max="10497" width="11.5703125" customWidth="1"/>
    <col min="10498" max="10528" width="7.7109375" customWidth="1"/>
    <col min="10529" max="10529" width="12.7109375" customWidth="1"/>
    <col min="10753" max="10753" width="11.5703125" customWidth="1"/>
    <col min="10754" max="10784" width="7.7109375" customWidth="1"/>
    <col min="10785" max="10785" width="12.7109375" customWidth="1"/>
    <col min="11009" max="11009" width="11.5703125" customWidth="1"/>
    <col min="11010" max="11040" width="7.7109375" customWidth="1"/>
    <col min="11041" max="11041" width="12.7109375" customWidth="1"/>
    <col min="11265" max="11265" width="11.5703125" customWidth="1"/>
    <col min="11266" max="11296" width="7.7109375" customWidth="1"/>
    <col min="11297" max="11297" width="12.7109375" customWidth="1"/>
    <col min="11521" max="11521" width="11.5703125" customWidth="1"/>
    <col min="11522" max="11552" width="7.7109375" customWidth="1"/>
    <col min="11553" max="11553" width="12.7109375" customWidth="1"/>
    <col min="11777" max="11777" width="11.5703125" customWidth="1"/>
    <col min="11778" max="11808" width="7.7109375" customWidth="1"/>
    <col min="11809" max="11809" width="12.7109375" customWidth="1"/>
    <col min="12033" max="12033" width="11.5703125" customWidth="1"/>
    <col min="12034" max="12064" width="7.7109375" customWidth="1"/>
    <col min="12065" max="12065" width="12.7109375" customWidth="1"/>
    <col min="12289" max="12289" width="11.5703125" customWidth="1"/>
    <col min="12290" max="12320" width="7.7109375" customWidth="1"/>
    <col min="12321" max="12321" width="12.7109375" customWidth="1"/>
    <col min="12545" max="12545" width="11.5703125" customWidth="1"/>
    <col min="12546" max="12576" width="7.7109375" customWidth="1"/>
    <col min="12577" max="12577" width="12.7109375" customWidth="1"/>
    <col min="12801" max="12801" width="11.5703125" customWidth="1"/>
    <col min="12802" max="12832" width="7.7109375" customWidth="1"/>
    <col min="12833" max="12833" width="12.7109375" customWidth="1"/>
    <col min="13057" max="13057" width="11.5703125" customWidth="1"/>
    <col min="13058" max="13088" width="7.7109375" customWidth="1"/>
    <col min="13089" max="13089" width="12.7109375" customWidth="1"/>
    <col min="13313" max="13313" width="11.5703125" customWidth="1"/>
    <col min="13314" max="13344" width="7.7109375" customWidth="1"/>
    <col min="13345" max="13345" width="12.7109375" customWidth="1"/>
    <col min="13569" max="13569" width="11.5703125" customWidth="1"/>
    <col min="13570" max="13600" width="7.7109375" customWidth="1"/>
    <col min="13601" max="13601" width="12.7109375" customWidth="1"/>
    <col min="13825" max="13825" width="11.5703125" customWidth="1"/>
    <col min="13826" max="13856" width="7.7109375" customWidth="1"/>
    <col min="13857" max="13857" width="12.7109375" customWidth="1"/>
    <col min="14081" max="14081" width="11.5703125" customWidth="1"/>
    <col min="14082" max="14112" width="7.7109375" customWidth="1"/>
    <col min="14113" max="14113" width="12.7109375" customWidth="1"/>
    <col min="14337" max="14337" width="11.5703125" customWidth="1"/>
    <col min="14338" max="14368" width="7.7109375" customWidth="1"/>
    <col min="14369" max="14369" width="12.7109375" customWidth="1"/>
    <col min="14593" max="14593" width="11.5703125" customWidth="1"/>
    <col min="14594" max="14624" width="7.7109375" customWidth="1"/>
    <col min="14625" max="14625" width="12.7109375" customWidth="1"/>
    <col min="14849" max="14849" width="11.5703125" customWidth="1"/>
    <col min="14850" max="14880" width="7.7109375" customWidth="1"/>
    <col min="14881" max="14881" width="12.7109375" customWidth="1"/>
    <col min="15105" max="15105" width="11.5703125" customWidth="1"/>
    <col min="15106" max="15136" width="7.7109375" customWidth="1"/>
    <col min="15137" max="15137" width="12.7109375" customWidth="1"/>
    <col min="15361" max="15361" width="11.5703125" customWidth="1"/>
    <col min="15362" max="15392" width="7.7109375" customWidth="1"/>
    <col min="15393" max="15393" width="12.7109375" customWidth="1"/>
    <col min="15617" max="15617" width="11.5703125" customWidth="1"/>
    <col min="15618" max="15648" width="7.7109375" customWidth="1"/>
    <col min="15649" max="15649" width="12.7109375" customWidth="1"/>
    <col min="15873" max="15873" width="11.5703125" customWidth="1"/>
    <col min="15874" max="15904" width="7.7109375" customWidth="1"/>
    <col min="15905" max="15905" width="12.7109375" customWidth="1"/>
    <col min="16129" max="16129" width="11.5703125" customWidth="1"/>
    <col min="16130" max="16160" width="7.7109375" customWidth="1"/>
    <col min="16161" max="16161" width="12.7109375" customWidth="1"/>
  </cols>
  <sheetData>
    <row r="1" spans="1:32" ht="18" x14ac:dyDescent="0.25">
      <c r="A1" s="1"/>
      <c r="B1" s="2" t="str">
        <f>'[5]Dia 1 (b)'!C1</f>
        <v xml:space="preserve"> SETEMBRO DE  1994</v>
      </c>
      <c r="C1" s="3"/>
      <c r="D1" s="4"/>
      <c r="E1" s="5"/>
      <c r="F1" s="2"/>
      <c r="G1" s="3"/>
      <c r="H1" s="3"/>
      <c r="I1" s="3"/>
      <c r="J1" s="3"/>
      <c r="K1" s="3"/>
      <c r="L1" s="3"/>
      <c r="M1" s="3"/>
      <c r="N1" s="6"/>
      <c r="O1" s="7"/>
      <c r="P1" s="8"/>
      <c r="Q1" s="7"/>
      <c r="R1" s="7"/>
      <c r="S1" s="7"/>
      <c r="T1" s="7"/>
      <c r="U1" s="7"/>
      <c r="V1" s="9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thickBot="1" x14ac:dyDescent="0.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0.100000000000001" customHeight="1" thickBot="1" x14ac:dyDescent="0.3">
      <c r="A3" s="10" t="s">
        <v>0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  <c r="X3" s="11">
        <v>23</v>
      </c>
      <c r="Y3" s="11">
        <v>24</v>
      </c>
      <c r="Z3" s="12">
        <v>25</v>
      </c>
      <c r="AA3" s="13">
        <v>26</v>
      </c>
      <c r="AB3" s="13">
        <v>27</v>
      </c>
      <c r="AC3" s="13">
        <v>28</v>
      </c>
      <c r="AD3" s="13">
        <v>29</v>
      </c>
      <c r="AE3" s="13">
        <v>30</v>
      </c>
      <c r="AF3" s="14"/>
    </row>
    <row r="4" spans="1:32" ht="20.100000000000001" customHeight="1" x14ac:dyDescent="0.25">
      <c r="A4" s="15">
        <v>1</v>
      </c>
      <c r="B4" s="16">
        <f>'[5]Dia 1 (b)'!$X10</f>
        <v>8.8313429800512218</v>
      </c>
      <c r="C4" s="16">
        <f>'[5]Dia 2 (b)'!$X10</f>
        <v>9.0779343553792469</v>
      </c>
      <c r="D4" s="16">
        <f>'[5]Dia 3 (b)'!$X10</f>
        <v>12.003932199142364</v>
      </c>
      <c r="E4" s="16">
        <f>'[5]Dia 4 (b)'!$X10</f>
        <v>10.04694962391048</v>
      </c>
      <c r="F4" s="16">
        <f>'[5]Dia 5 (b)'!$X10</f>
        <v>10.801897927421146</v>
      </c>
      <c r="G4" s="16">
        <f>'[5]Dia 6 (b)'!$X10</f>
        <v>11.013560248844723</v>
      </c>
      <c r="H4" s="16">
        <f>'[5]Dia 7 (b)'!$X10</f>
        <v>8.6251218587225971</v>
      </c>
      <c r="I4" s="16">
        <f>'[5]Dia 8 (b)'!$X10</f>
        <v>9.2065117880517278</v>
      </c>
      <c r="J4" s="16">
        <f>'[5]Dia 9 (b)'!$X10</f>
        <v>9.0201436577231</v>
      </c>
      <c r="K4" s="16">
        <f>'[5]Dia 10 (b)'!$X10</f>
        <v>8.1232999977602542</v>
      </c>
      <c r="L4" s="16">
        <f>'[5]Dia 11 (b)'!$X10</f>
        <v>8.8343936793161131</v>
      </c>
      <c r="M4" s="16">
        <f>'[5]Dia 12 (b)'!$X10</f>
        <v>10.021110435741114</v>
      </c>
      <c r="N4" s="16">
        <f>'[5]Dia 13 (b)'!$X10</f>
        <v>10.416473954589378</v>
      </c>
      <c r="O4" s="16">
        <f>'[5]Dia 14 (b)'!$X10</f>
        <v>11.111153676344445</v>
      </c>
      <c r="P4" s="16">
        <f>'[5]Dia 15 (b)'!$X10</f>
        <v>9.4627781930171651</v>
      </c>
      <c r="Q4" s="16">
        <f>'[5]Dia 16 (b)'!$X10</f>
        <v>10.831136982228223</v>
      </c>
      <c r="R4" s="16">
        <f>'[5]Dia 17 (b)'!$X10</f>
        <v>10.913415449673192</v>
      </c>
      <c r="S4" s="16">
        <f>'[5]Dia 18 (b)'!$X10</f>
        <v>10.715352966731198</v>
      </c>
      <c r="T4" s="16">
        <f>'[5]Dia 19 (b)'!$X10</f>
        <v>10.153048189614568</v>
      </c>
      <c r="U4" s="16">
        <f>'[5]Dia 20 (b)'!$X10</f>
        <v>10.097933254818939</v>
      </c>
      <c r="V4" s="16">
        <f>'[5]Dia 21 (b)'!$X10</f>
        <v>9.8951308204337334</v>
      </c>
      <c r="W4" s="16">
        <f>'[5]Dia 22 (b)'!$X10</f>
        <v>8.7776180164452633</v>
      </c>
      <c r="X4" s="16">
        <f>'[5]Dia 23 (b)'!$X10</f>
        <v>9.3304912157278324</v>
      </c>
      <c r="Y4" s="16">
        <f>'[5]Dia 24 (b)'!$X10</f>
        <v>9.8526403266123257</v>
      </c>
      <c r="Z4" s="16">
        <f>'[5]Dia 25 (b)'!$X10</f>
        <v>9.3181600114224707</v>
      </c>
      <c r="AA4" s="16">
        <f>'[5]Dia 26 (b)'!$X10</f>
        <v>12.184176869875989</v>
      </c>
      <c r="AB4" s="16">
        <f>'[5]Dia 27 (b)'!$X10</f>
        <v>12.349283256791052</v>
      </c>
      <c r="AC4" s="16">
        <f>'[5]Dia 28 (b)'!$X10</f>
        <v>9.9054732430670054</v>
      </c>
      <c r="AD4" s="16">
        <f>'[5]Dia 29 (b)'!$X10</f>
        <v>9.0338027687102365</v>
      </c>
      <c r="AE4" s="16">
        <f>'[5]Dia 30 (b)'!$X10</f>
        <v>10.343651527629563</v>
      </c>
      <c r="AF4" s="16"/>
    </row>
    <row r="5" spans="1:32" ht="20.100000000000001" customHeight="1" x14ac:dyDescent="0.25">
      <c r="A5" s="15">
        <v>2</v>
      </c>
      <c r="B5" s="16">
        <f>'[5]Dia 1 (b)'!$X11</f>
        <v>8.5760742215357357</v>
      </c>
      <c r="C5" s="16">
        <f>'[5]Dia 2 (b)'!$X11</f>
        <v>9.0722862942371663</v>
      </c>
      <c r="D5" s="16">
        <f>'[5]Dia 3 (b)'!$X11</f>
        <v>11.444559972648729</v>
      </c>
      <c r="E5" s="16">
        <f>'[5]Dia 4 (b)'!$X11</f>
        <v>10.133011210615527</v>
      </c>
      <c r="F5" s="16">
        <f>'[5]Dia 5 (b)'!$X11</f>
        <v>10.737941185666138</v>
      </c>
      <c r="G5" s="16">
        <f>'[5]Dia 6 (b)'!$X11</f>
        <v>10.827127754761225</v>
      </c>
      <c r="H5" s="16">
        <f>'[5]Dia 7 (b)'!$X11</f>
        <v>7.8310249615926812</v>
      </c>
      <c r="I5" s="16">
        <f>'[5]Dia 8 (b)'!$X11</f>
        <v>9.4819005408604973</v>
      </c>
      <c r="J5" s="16">
        <f>'[5]Dia 9 (b)'!$X11</f>
        <v>8.8501197933853621</v>
      </c>
      <c r="K5" s="16">
        <f>'[5]Dia 10 (b)'!$X11</f>
        <v>8.3094334618952512</v>
      </c>
      <c r="L5" s="16">
        <f>'[5]Dia 11 (b)'!$X11</f>
        <v>8.838418323181175</v>
      </c>
      <c r="M5" s="16">
        <f>'[5]Dia 12 (b)'!$X11</f>
        <v>9.8160683635161856</v>
      </c>
      <c r="N5" s="16">
        <f>'[5]Dia 13 (b)'!$X11</f>
        <v>10.65183015771793</v>
      </c>
      <c r="O5" s="16">
        <f>'[5]Dia 14 (b)'!$X11</f>
        <v>10.786355065116037</v>
      </c>
      <c r="P5" s="16">
        <f>'[5]Dia 15 (b)'!$X11</f>
        <v>9.6217829288019523</v>
      </c>
      <c r="Q5" s="16">
        <f>'[5]Dia 16 (b)'!$X11</f>
        <v>10.907030616604812</v>
      </c>
      <c r="R5" s="16">
        <f>'[5]Dia 17 (b)'!$X11</f>
        <v>10.9389712433091</v>
      </c>
      <c r="S5" s="16">
        <f>'[5]Dia 18 (b)'!$X11</f>
        <v>10.602662262581239</v>
      </c>
      <c r="T5" s="16">
        <f>'[5]Dia 19 (b)'!$X11</f>
        <v>10.401783106755149</v>
      </c>
      <c r="U5" s="16">
        <f>'[5]Dia 20 (b)'!$X11</f>
        <v>10.319495530292441</v>
      </c>
      <c r="V5" s="16">
        <f>'[5]Dia 21 (b)'!$X11</f>
        <v>10.192390238623661</v>
      </c>
      <c r="W5" s="16">
        <f>'[5]Dia 22 (b)'!$X11</f>
        <v>8.7562241678621771</v>
      </c>
      <c r="X5" s="16">
        <f>'[5]Dia 23 (b)'!$X11</f>
        <v>9.4379061103419932</v>
      </c>
      <c r="Y5" s="16">
        <f>'[5]Dia 24 (b)'!$X11</f>
        <v>9.4122254455655607</v>
      </c>
      <c r="Z5" s="16">
        <f>'[5]Dia 25 (b)'!$X11</f>
        <v>8.0351728220528855</v>
      </c>
      <c r="AA5" s="16">
        <f>'[5]Dia 26 (b)'!$X11</f>
        <v>12.107331094895454</v>
      </c>
      <c r="AB5" s="16">
        <f>'[5]Dia 27 (b)'!$X11</f>
        <v>12.194547590008749</v>
      </c>
      <c r="AC5" s="16">
        <f>'[5]Dia 28 (b)'!$X11</f>
        <v>9.9763322688255762</v>
      </c>
      <c r="AD5" s="16">
        <f>'[5]Dia 29 (b)'!$X11</f>
        <v>9.0990969112652333</v>
      </c>
      <c r="AE5" s="16">
        <f>'[5]Dia 30 (b)'!$X11</f>
        <v>9.5155873130865025</v>
      </c>
      <c r="AF5" s="16"/>
    </row>
    <row r="6" spans="1:32" ht="20.100000000000001" customHeight="1" x14ac:dyDescent="0.25">
      <c r="A6" s="15">
        <v>3</v>
      </c>
      <c r="B6" s="16">
        <f>'[5]Dia 1 (b)'!$X12</f>
        <v>8.8546879488325452</v>
      </c>
      <c r="C6" s="16">
        <f>'[5]Dia 2 (b)'!$X12</f>
        <v>9.0296746510602315</v>
      </c>
      <c r="D6" s="16">
        <f>'[5]Dia 3 (b)'!$X12</f>
        <v>11.707442266464712</v>
      </c>
      <c r="E6" s="16">
        <f>'[5]Dia 4 (b)'!$X12</f>
        <v>10.205031885879833</v>
      </c>
      <c r="F6" s="16">
        <f>'[5]Dia 5 (b)'!$X12</f>
        <v>10.743860509080157</v>
      </c>
      <c r="G6" s="16">
        <f>'[5]Dia 6 (b)'!$X12</f>
        <v>10.902316138720808</v>
      </c>
      <c r="H6" s="16">
        <f>'[5]Dia 7 (b)'!$X12</f>
        <v>8.0941229427335255</v>
      </c>
      <c r="I6" s="16">
        <f>'[5]Dia 8 (b)'!$X12</f>
        <v>9.8356514295938595</v>
      </c>
      <c r="J6" s="16">
        <f>'[5]Dia 9 (b)'!$X12</f>
        <v>8.7058401724816239</v>
      </c>
      <c r="K6" s="16">
        <f>'[5]Dia 10 (b)'!$X12</f>
        <v>8.189557757648485</v>
      </c>
      <c r="L6" s="16">
        <f>'[5]Dia 11 (b)'!$X12</f>
        <v>8.8424466463914477</v>
      </c>
      <c r="M6" s="16">
        <f>'[5]Dia 12 (b)'!$X12</f>
        <v>9.7145445248622782</v>
      </c>
      <c r="N6" s="16">
        <f>'[5]Dia 13 (b)'!$X12</f>
        <v>9.9966234235930269</v>
      </c>
      <c r="O6" s="16">
        <f>'[5]Dia 14 (b)'!$X12</f>
        <v>10.711222926409562</v>
      </c>
      <c r="P6" s="16">
        <f>'[5]Dia 15 (b)'!$X12</f>
        <v>9.5432590153539909</v>
      </c>
      <c r="Q6" s="16">
        <f>'[5]Dia 16 (b)'!$X12</f>
        <v>10.878342875064755</v>
      </c>
      <c r="R6" s="16">
        <f>'[5]Dia 17 (b)'!$X12</f>
        <v>10.94711100779263</v>
      </c>
      <c r="S6" s="16">
        <f>'[5]Dia 18 (b)'!$X12</f>
        <v>10.236756896355006</v>
      </c>
      <c r="T6" s="16">
        <f>'[5]Dia 19 (b)'!$X12</f>
        <v>10.353296435928986</v>
      </c>
      <c r="U6" s="16">
        <f>'[5]Dia 20 (b)'!$X12</f>
        <v>10.266043186407405</v>
      </c>
      <c r="V6" s="16">
        <f>'[5]Dia 21 (b)'!$X12</f>
        <v>10.307164359840215</v>
      </c>
      <c r="W6" s="16">
        <f>'[5]Dia 22 (b)'!$X12</f>
        <v>8.5429208516479846</v>
      </c>
      <c r="X6" s="16">
        <f>'[5]Dia 23 (b)'!$X12</f>
        <v>9.3937628931356922</v>
      </c>
      <c r="Y6" s="16">
        <f>'[5]Dia 24 (b)'!$X12</f>
        <v>9.1914302784005208</v>
      </c>
      <c r="Z6" s="16">
        <f>'[5]Dia 25 (b)'!$X12</f>
        <v>8.4135931557515597</v>
      </c>
      <c r="AA6" s="16">
        <f>'[5]Dia 26 (b)'!$X12</f>
        <v>11.75406666017366</v>
      </c>
      <c r="AB6" s="16">
        <f>'[5]Dia 27 (b)'!$X12</f>
        <v>11.544537456276995</v>
      </c>
      <c r="AC6" s="16">
        <f>'[5]Dia 28 (b)'!$X12</f>
        <v>9.8523871100766822</v>
      </c>
      <c r="AD6" s="16">
        <f>'[5]Dia 29 (b)'!$X12</f>
        <v>8.8999866989238203</v>
      </c>
      <c r="AE6" s="16">
        <f>'[5]Dia 30 (b)'!$X12</f>
        <v>9.6437911077476439</v>
      </c>
      <c r="AF6" s="16"/>
    </row>
    <row r="7" spans="1:32" ht="20.100000000000001" customHeight="1" x14ac:dyDescent="0.25">
      <c r="A7" s="15">
        <v>4</v>
      </c>
      <c r="B7" s="16">
        <f>'[5]Dia 1 (b)'!$X13</f>
        <v>8.5289778788602337</v>
      </c>
      <c r="C7" s="16">
        <f>'[5]Dia 2 (b)'!$X13</f>
        <v>8.9727129104326853</v>
      </c>
      <c r="D7" s="16">
        <f>'[5]Dia 3 (b)'!$X13</f>
        <v>11.993893425993278</v>
      </c>
      <c r="E7" s="16">
        <f>'[5]Dia 4 (b)'!$X13</f>
        <v>10.207714281441241</v>
      </c>
      <c r="F7" s="16">
        <f>'[5]Dia 5 (b)'!$X13</f>
        <v>10.857822241385957</v>
      </c>
      <c r="G7" s="16">
        <f>'[5]Dia 6 (b)'!$X13</f>
        <v>10.977978170396899</v>
      </c>
      <c r="H7" s="16">
        <f>'[5]Dia 7 (b)'!$X13</f>
        <v>8.5276959795588851</v>
      </c>
      <c r="I7" s="16">
        <f>'[5]Dia 8 (b)'!$X13</f>
        <v>10.261782144369391</v>
      </c>
      <c r="J7" s="16">
        <f>'[5]Dia 9 (b)'!$X13</f>
        <v>8.8623090777852589</v>
      </c>
      <c r="K7" s="16">
        <f>'[5]Dia 10 (b)'!$X13</f>
        <v>8.0674633712922592</v>
      </c>
      <c r="L7" s="16">
        <f>'[5]Dia 11 (b)'!$X13</f>
        <v>9.0599295152071591</v>
      </c>
      <c r="M7" s="16">
        <f>'[5]Dia 12 (b)'!$X13</f>
        <v>9.6942993050897464</v>
      </c>
      <c r="N7" s="16">
        <f>'[5]Dia 13 (b)'!$X13</f>
        <v>9.7538903965795107</v>
      </c>
      <c r="O7" s="16">
        <f>'[5]Dia 14 (b)'!$X13</f>
        <v>11.084276801009892</v>
      </c>
      <c r="P7" s="16">
        <f>'[5]Dia 15 (b)'!$X13</f>
        <v>9.8033595097297308</v>
      </c>
      <c r="Q7" s="16">
        <f>'[5]Dia 16 (b)'!$X13</f>
        <v>10.908490554640105</v>
      </c>
      <c r="R7" s="16">
        <f>'[5]Dia 17 (b)'!$X13</f>
        <v>11.003771014730322</v>
      </c>
      <c r="S7" s="16">
        <f>'[5]Dia 18 (b)'!$X13</f>
        <v>10.186472350160487</v>
      </c>
      <c r="T7" s="16">
        <f>'[5]Dia 19 (b)'!$X13</f>
        <v>10.412735203306726</v>
      </c>
      <c r="U7" s="16">
        <f>'[5]Dia 20 (b)'!$X13</f>
        <v>10.218252332891817</v>
      </c>
      <c r="V7" s="16">
        <f>'[5]Dia 21 (b)'!$X13</f>
        <v>10.189057510229592</v>
      </c>
      <c r="W7" s="16">
        <f>'[5]Dia 22 (b)'!$X13</f>
        <v>8.4657621861082593</v>
      </c>
      <c r="X7" s="16">
        <f>'[5]Dia 23 (b)'!$X13</f>
        <v>9.3436035101207882</v>
      </c>
      <c r="Y7" s="16">
        <f>'[5]Dia 24 (b)'!$X13</f>
        <v>9.4890039375486648</v>
      </c>
      <c r="Z7" s="16">
        <f>'[5]Dia 25 (b)'!$X13</f>
        <v>8.9915814997903052</v>
      </c>
      <c r="AA7" s="16">
        <f>'[5]Dia 26 (b)'!$X13</f>
        <v>11.798460205223908</v>
      </c>
      <c r="AB7" s="16">
        <f>'[5]Dia 27 (b)'!$X13</f>
        <v>11.013646356684374</v>
      </c>
      <c r="AC7" s="16">
        <f>'[5]Dia 28 (b)'!$X13</f>
        <v>9.8918153023263127</v>
      </c>
      <c r="AD7" s="16">
        <f>'[5]Dia 29 (b)'!$X13</f>
        <v>8.7841558816260754</v>
      </c>
      <c r="AE7" s="16">
        <f>'[5]Dia 30 (b)'!$X13</f>
        <v>9.8094197719672245</v>
      </c>
      <c r="AF7" s="16"/>
    </row>
    <row r="8" spans="1:32" ht="20.100000000000001" customHeight="1" x14ac:dyDescent="0.25">
      <c r="A8" s="15">
        <v>5</v>
      </c>
      <c r="B8" s="16">
        <f>'[5]Dia 1 (b)'!$X14</f>
        <v>8.7094535538814775</v>
      </c>
      <c r="C8" s="16">
        <f>'[5]Dia 2 (b)'!$X14</f>
        <v>8.9411010479471109</v>
      </c>
      <c r="D8" s="16">
        <f>'[5]Dia 3 (b)'!$X14</f>
        <v>11.738387213593782</v>
      </c>
      <c r="E8" s="16">
        <f>'[5]Dia 4 (b)'!$X14</f>
        <v>10.166626986171316</v>
      </c>
      <c r="F8" s="16">
        <f>'[5]Dia 5 (b)'!$X14</f>
        <v>10.971826950596386</v>
      </c>
      <c r="G8" s="16">
        <f>'[5]Dia 6 (b)'!$X14</f>
        <v>10.928902210807742</v>
      </c>
      <c r="H8" s="16">
        <f>'[5]Dia 7 (b)'!$X14</f>
        <v>8.2019531321923775</v>
      </c>
      <c r="I8" s="16">
        <f>'[5]Dia 8 (b)'!$X14</f>
        <v>10.447874219708325</v>
      </c>
      <c r="J8" s="16">
        <f>'[5]Dia 9 (b)'!$X14</f>
        <v>8.9209518336721523</v>
      </c>
      <c r="K8" s="16">
        <f>'[5]Dia 10 (b)'!$X14</f>
        <v>8.3971422753297755</v>
      </c>
      <c r="L8" s="16">
        <f>'[5]Dia 11 (b)'!$X14</f>
        <v>8.9171107550935993</v>
      </c>
      <c r="M8" s="16">
        <f>'[5]Dia 12 (b)'!$X14</f>
        <v>9.6938506071609112</v>
      </c>
      <c r="N8" s="16">
        <f>'[5]Dia 13 (b)'!$X14</f>
        <v>9.2916180162093873</v>
      </c>
      <c r="O8" s="16">
        <f>'[5]Dia 14 (b)'!$X14</f>
        <v>11.21404038817815</v>
      </c>
      <c r="P8" s="16">
        <f>'[5]Dia 15 (b)'!$X14</f>
        <v>9.7300987713086968</v>
      </c>
      <c r="Q8" s="16">
        <f>'[5]Dia 16 (b)'!$X14</f>
        <v>11.848138984661468</v>
      </c>
      <c r="R8" s="16">
        <f>'[5]Dia 17 (b)'!$X14</f>
        <v>11.071955807647381</v>
      </c>
      <c r="S8" s="16">
        <f>'[5]Dia 18 (b)'!$X14</f>
        <v>10.120657202374957</v>
      </c>
      <c r="T8" s="16">
        <f>'[5]Dia 19 (b)'!$X14</f>
        <v>10.279077047120584</v>
      </c>
      <c r="U8" s="16">
        <f>'[5]Dia 20 (b)'!$X14</f>
        <v>10.224105509046025</v>
      </c>
      <c r="V8" s="16">
        <f>'[5]Dia 21 (b)'!$X14</f>
        <v>10.187215399231178</v>
      </c>
      <c r="W8" s="16">
        <f>'[5]Dia 22 (b)'!$X14</f>
        <v>8.2964498237492492</v>
      </c>
      <c r="X8" s="16">
        <f>'[5]Dia 23 (b)'!$X14</f>
        <v>9.2641019889696459</v>
      </c>
      <c r="Y8" s="16">
        <f>'[5]Dia 24 (b)'!$X14</f>
        <v>9.4858940324026602</v>
      </c>
      <c r="Z8" s="16">
        <f>'[5]Dia 25 (b)'!$X14</f>
        <v>8.2537852926107114</v>
      </c>
      <c r="AA8" s="16">
        <f>'[5]Dia 26 (b)'!$X14</f>
        <v>11.584470295718237</v>
      </c>
      <c r="AB8" s="16">
        <f>'[5]Dia 27 (b)'!$X14</f>
        <v>10.8475989499794</v>
      </c>
      <c r="AC8" s="16">
        <f>'[5]Dia 28 (b)'!$X14</f>
        <v>9.643972415744555</v>
      </c>
      <c r="AD8" s="16">
        <f>'[5]Dia 29 (b)'!$X14</f>
        <v>8.9248580400664963</v>
      </c>
      <c r="AE8" s="16">
        <f>'[5]Dia 30 (b)'!$X14</f>
        <v>9.9197325775421987</v>
      </c>
      <c r="AF8" s="16"/>
    </row>
    <row r="9" spans="1:32" ht="20.100000000000001" customHeight="1" x14ac:dyDescent="0.25">
      <c r="A9" s="15">
        <v>6</v>
      </c>
      <c r="B9" s="16">
        <f>'[5]Dia 1 (b)'!$X15</f>
        <v>8.8177323927439346</v>
      </c>
      <c r="C9" s="16">
        <f>'[5]Dia 2 (b)'!$X15</f>
        <v>8.8468681206575877</v>
      </c>
      <c r="D9" s="16">
        <f>'[5]Dia 3 (b)'!$X15</f>
        <v>11.452284110385991</v>
      </c>
      <c r="E9" s="16">
        <f>'[5]Dia 4 (b)'!$X15</f>
        <v>10.201350410409011</v>
      </c>
      <c r="F9" s="16">
        <f>'[5]Dia 5 (b)'!$X15</f>
        <v>10.965271443325982</v>
      </c>
      <c r="G9" s="16">
        <f>'[5]Dia 6 (b)'!$X15</f>
        <v>10.730504602240609</v>
      </c>
      <c r="H9" s="16">
        <f>'[5]Dia 7 (b)'!$X15</f>
        <v>8.1057267322770645</v>
      </c>
      <c r="I9" s="16">
        <f>'[5]Dia 8 (b)'!$X15</f>
        <v>10.507748515743634</v>
      </c>
      <c r="J9" s="16">
        <f>'[5]Dia 9 (b)'!$X15</f>
        <v>8.8810736926843905</v>
      </c>
      <c r="K9" s="16">
        <f>'[5]Dia 10 (b)'!$X15</f>
        <v>8.3002123281844167</v>
      </c>
      <c r="L9" s="16">
        <f>'[5]Dia 11 (b)'!$X15</f>
        <v>8.9722356567438766</v>
      </c>
      <c r="M9" s="16">
        <f>'[5]Dia 12 (b)'!$X15</f>
        <v>9.6483326580467104</v>
      </c>
      <c r="N9" s="16">
        <f>'[5]Dia 13 (b)'!$X15</f>
        <v>9.806841019937341</v>
      </c>
      <c r="O9" s="16">
        <f>'[5]Dia 14 (b)'!$X15</f>
        <v>10.959731264347315</v>
      </c>
      <c r="P9" s="16">
        <f>'[5]Dia 15 (b)'!$X15</f>
        <v>9.728907070288308</v>
      </c>
      <c r="Q9" s="16">
        <f>'[5]Dia 16 (b)'!$X15</f>
        <v>11.708542369545501</v>
      </c>
      <c r="R9" s="16">
        <f>'[5]Dia 17 (b)'!$X15</f>
        <v>11.135705163725603</v>
      </c>
      <c r="S9" s="16">
        <f>'[5]Dia 18 (b)'!$X15</f>
        <v>10.113139896336337</v>
      </c>
      <c r="T9" s="16">
        <f>'[5]Dia 19 (b)'!$X15</f>
        <v>10.274141080912489</v>
      </c>
      <c r="U9" s="16">
        <f>'[5]Dia 20 (b)'!$X15</f>
        <v>9.7526853233575022</v>
      </c>
      <c r="V9" s="16">
        <f>'[5]Dia 21 (b)'!$X15</f>
        <v>10.116950882889254</v>
      </c>
      <c r="W9" s="16">
        <f>'[5]Dia 22 (b)'!$X15</f>
        <v>8.3995256345536333</v>
      </c>
      <c r="X9" s="16">
        <f>'[5]Dia 23 (b)'!$X15</f>
        <v>9.0000371222160975</v>
      </c>
      <c r="Y9" s="16">
        <f>'[5]Dia 24 (b)'!$X15</f>
        <v>9.242455959684726</v>
      </c>
      <c r="Z9" s="16">
        <f>'[5]Dia 25 (b)'!$X15</f>
        <v>7.9667447720169582</v>
      </c>
      <c r="AA9" s="16">
        <f>'[5]Dia 26 (b)'!$X15</f>
        <v>11.174751496225237</v>
      </c>
      <c r="AB9" s="16">
        <f>'[5]Dia 27 (b)'!$X15</f>
        <v>10.649533809748027</v>
      </c>
      <c r="AC9" s="16">
        <f>'[5]Dia 28 (b)'!$X15</f>
        <v>9.6399231198370643</v>
      </c>
      <c r="AD9" s="16">
        <f>'[5]Dia 29 (b)'!$X15</f>
        <v>9.0669623629919531</v>
      </c>
      <c r="AE9" s="16">
        <f>'[5]Dia 30 (b)'!$X15</f>
        <v>9.7557756029440714</v>
      </c>
      <c r="AF9" s="16"/>
    </row>
    <row r="10" spans="1:32" ht="20.100000000000001" customHeight="1" x14ac:dyDescent="0.25">
      <c r="A10" s="15">
        <v>7</v>
      </c>
      <c r="B10" s="16">
        <f>'[5]Dia 1 (b)'!$X16</f>
        <v>9.0581768703794943</v>
      </c>
      <c r="C10" s="16">
        <f>'[5]Dia 2 (b)'!$X16</f>
        <v>8.9608504385090679</v>
      </c>
      <c r="D10" s="16">
        <f>'[5]Dia 3 (b)'!$X16</f>
        <v>11.570043405855566</v>
      </c>
      <c r="E10" s="16">
        <f>'[5]Dia 4 (b)'!$X16</f>
        <v>10.316716900985366</v>
      </c>
      <c r="F10" s="16">
        <f>'[5]Dia 5 (b)'!$X16</f>
        <v>10.844366079413552</v>
      </c>
      <c r="G10" s="16">
        <f>'[5]Dia 6 (b)'!$X16</f>
        <v>11.090791395771017</v>
      </c>
      <c r="H10" s="16">
        <f>'[5]Dia 7 (b)'!$X16</f>
        <v>8.2087431366947268</v>
      </c>
      <c r="I10" s="16">
        <f>'[5]Dia 8 (b)'!$X16</f>
        <v>10.783135937764092</v>
      </c>
      <c r="J10" s="16">
        <f>'[5]Dia 9 (b)'!$X16</f>
        <v>8.927307497816189</v>
      </c>
      <c r="K10" s="16">
        <f>'[5]Dia 10 (b)'!$X16</f>
        <v>8.6303242146178594</v>
      </c>
      <c r="L10" s="16">
        <f>'[5]Dia 11 (b)'!$X16</f>
        <v>8.7967480871011485</v>
      </c>
      <c r="M10" s="16">
        <f>'[5]Dia 12 (b)'!$X16</f>
        <v>9.8074642633225828</v>
      </c>
      <c r="N10" s="16">
        <f>'[5]Dia 13 (b)'!$X16</f>
        <v>10.137679903570806</v>
      </c>
      <c r="O10" s="16">
        <f>'[5]Dia 14 (b)'!$X16</f>
        <v>11.085834778682804</v>
      </c>
      <c r="P10" s="16">
        <f>'[5]Dia 15 (b)'!$X16</f>
        <v>11.060084481944285</v>
      </c>
      <c r="Q10" s="16">
        <f>'[5]Dia 16 (b)'!$X16</f>
        <v>11.643415706412705</v>
      </c>
      <c r="R10" s="16">
        <f>'[5]Dia 17 (b)'!$X16</f>
        <v>11.540577658183663</v>
      </c>
      <c r="S10" s="16">
        <f>'[5]Dia 18 (b)'!$X16</f>
        <v>10.126703158124428</v>
      </c>
      <c r="T10" s="16">
        <f>'[5]Dia 19 (b)'!$X16</f>
        <v>9.9151511481765429</v>
      </c>
      <c r="U10" s="16">
        <f>'[5]Dia 20 (b)'!$X16</f>
        <v>9.4874940502215015</v>
      </c>
      <c r="V10" s="16">
        <f>'[5]Dia 21 (b)'!$X16</f>
        <v>10.296625377042604</v>
      </c>
      <c r="W10" s="16">
        <f>'[5]Dia 22 (b)'!$X16</f>
        <v>8.6844446653061933</v>
      </c>
      <c r="X10" s="16">
        <f>'[5]Dia 23 (b)'!$X16</f>
        <v>9.2234460824310762</v>
      </c>
      <c r="Y10" s="16">
        <f>'[5]Dia 24 (b)'!$X16</f>
        <v>10.117081438660071</v>
      </c>
      <c r="Z10" s="16">
        <f>'[5]Dia 25 (b)'!$X16</f>
        <v>8.885902635206536</v>
      </c>
      <c r="AA10" s="16">
        <f>'[5]Dia 26 (b)'!$X16</f>
        <v>11.401766786148171</v>
      </c>
      <c r="AB10" s="16">
        <f>'[5]Dia 27 (b)'!$X16</f>
        <v>10.207469230766335</v>
      </c>
      <c r="AC10" s="16">
        <f>'[5]Dia 28 (b)'!$X16</f>
        <v>9.7213702987583037</v>
      </c>
      <c r="AD10" s="16">
        <f>'[5]Dia 29 (b)'!$X16</f>
        <v>8.8413605318372603</v>
      </c>
      <c r="AE10" s="16">
        <f>'[5]Dia 30 (b)'!$X16</f>
        <v>9.3716850372047968</v>
      </c>
      <c r="AF10" s="16"/>
    </row>
    <row r="11" spans="1:32" ht="20.100000000000001" customHeight="1" x14ac:dyDescent="0.25">
      <c r="A11" s="15">
        <v>8</v>
      </c>
      <c r="B11" s="16">
        <f>'[5]Dia 1 (b)'!$X17</f>
        <v>10.787850755532448</v>
      </c>
      <c r="C11" s="16">
        <f>'[5]Dia 2 (b)'!$X17</f>
        <v>9.6690512313981962</v>
      </c>
      <c r="D11" s="16">
        <f>'[5]Dia 3 (b)'!$X17</f>
        <v>11.298589419527204</v>
      </c>
      <c r="E11" s="16">
        <f>'[5]Dia 4 (b)'!$X17</f>
        <v>10.501830718165163</v>
      </c>
      <c r="F11" s="16">
        <f>'[5]Dia 5 (b)'!$X17</f>
        <v>10.859608330704079</v>
      </c>
      <c r="G11" s="16">
        <f>'[5]Dia 6 (b)'!$X17</f>
        <v>11.705869397543548</v>
      </c>
      <c r="H11" s="16">
        <f>'[5]Dia 7 (b)'!$X17</f>
        <v>8.9319629618669101</v>
      </c>
      <c r="I11" s="16">
        <f>'[5]Dia 8 (b)'!$X17</f>
        <v>10.608282922332105</v>
      </c>
      <c r="J11" s="16">
        <f>'[5]Dia 9 (b)'!$X17</f>
        <v>8.8341364688313124</v>
      </c>
      <c r="K11" s="16">
        <f>'[5]Dia 10 (b)'!$X17</f>
        <v>8.7200009092709632</v>
      </c>
      <c r="L11" s="16">
        <f>'[5]Dia 11 (b)'!$X17</f>
        <v>8.6280697237970418</v>
      </c>
      <c r="M11" s="16">
        <f>'[5]Dia 12 (b)'!$X17</f>
        <v>9.902347146162624</v>
      </c>
      <c r="N11" s="16">
        <f>'[5]Dia 13 (b)'!$X17</f>
        <v>10.263528785607468</v>
      </c>
      <c r="O11" s="16">
        <f>'[5]Dia 14 (b)'!$X17</f>
        <v>11.623109020744543</v>
      </c>
      <c r="P11" s="16">
        <f>'[5]Dia 15 (b)'!$X17</f>
        <v>10.520917472519363</v>
      </c>
      <c r="Q11" s="16">
        <f>'[5]Dia 16 (b)'!$X17</f>
        <v>11.953667043705691</v>
      </c>
      <c r="R11" s="16">
        <f>'[5]Dia 17 (b)'!$X17</f>
        <v>11.515800694829556</v>
      </c>
      <c r="S11" s="16">
        <f>'[5]Dia 18 (b)'!$X17</f>
        <v>10.045520768251427</v>
      </c>
      <c r="T11" s="16">
        <f>'[5]Dia 19 (b)'!$X17</f>
        <v>9.9707732461716887</v>
      </c>
      <c r="U11" s="16">
        <f>'[5]Dia 20 (b)'!$X17</f>
        <v>9.8369805474176086</v>
      </c>
      <c r="V11" s="16">
        <f>'[5]Dia 21 (b)'!$X17</f>
        <v>10.061746802383063</v>
      </c>
      <c r="W11" s="16">
        <f>'[5]Dia 22 (b)'!$X17</f>
        <v>8.5393558937362535</v>
      </c>
      <c r="X11" s="16">
        <f>'[5]Dia 23 (b)'!$X17</f>
        <v>8.8138945946090974</v>
      </c>
      <c r="Y11" s="16">
        <f>'[5]Dia 24 (b)'!$X17</f>
        <v>9.3251157745436917</v>
      </c>
      <c r="Z11" s="16">
        <f>'[5]Dia 25 (b)'!$X17</f>
        <v>8.2430835896303929</v>
      </c>
      <c r="AA11" s="16">
        <f>'[5]Dia 26 (b)'!$X17</f>
        <v>11.735580858300562</v>
      </c>
      <c r="AB11" s="16">
        <f>'[5]Dia 27 (b)'!$X17</f>
        <v>9.5116499716838945</v>
      </c>
      <c r="AC11" s="16">
        <f>'[5]Dia 28 (b)'!$X17</f>
        <v>9.41983610284999</v>
      </c>
      <c r="AD11" s="16">
        <f>'[5]Dia 29 (b)'!$X17</f>
        <v>8.9948312962052235</v>
      </c>
      <c r="AE11" s="16">
        <f>'[5]Dia 30 (b)'!$X17</f>
        <v>9.3646160896917223</v>
      </c>
      <c r="AF11" s="16"/>
    </row>
    <row r="12" spans="1:32" ht="20.100000000000001" customHeight="1" x14ac:dyDescent="0.25">
      <c r="A12" s="15">
        <v>9</v>
      </c>
      <c r="B12" s="16">
        <f>'[5]Dia 1 (b)'!$X18</f>
        <v>9.3455316153022316</v>
      </c>
      <c r="C12" s="16">
        <f>'[5]Dia 2 (b)'!$X18</f>
        <v>8.6885397584117463</v>
      </c>
      <c r="D12" s="16">
        <f>'[5]Dia 3 (b)'!$X18</f>
        <v>11.133552466139381</v>
      </c>
      <c r="E12" s="16">
        <f>'[5]Dia 4 (b)'!$X18</f>
        <v>10.842881150653687</v>
      </c>
      <c r="F12" s="16">
        <f>'[5]Dia 5 (b)'!$X18</f>
        <v>10.984768089081705</v>
      </c>
      <c r="G12" s="16">
        <f>'[5]Dia 6 (b)'!$X18</f>
        <v>11.151350608722787</v>
      </c>
      <c r="H12" s="16">
        <f>'[5]Dia 7 (b)'!$X18</f>
        <v>8.4212451621211315</v>
      </c>
      <c r="I12" s="16">
        <f>'[5]Dia 8 (b)'!$X18</f>
        <v>10.811081542424212</v>
      </c>
      <c r="J12" s="16">
        <f>'[5]Dia 9 (b)'!$X18</f>
        <v>8.8871874332169458</v>
      </c>
      <c r="K12" s="16">
        <f>'[5]Dia 10 (b)'!$X18</f>
        <v>8.4026921486898196</v>
      </c>
      <c r="L12" s="16">
        <f>'[5]Dia 11 (b)'!$X18</f>
        <v>8.9256714328915692</v>
      </c>
      <c r="M12" s="16">
        <f>'[5]Dia 12 (b)'!$X18</f>
        <v>10.123146097601882</v>
      </c>
      <c r="N12" s="16">
        <f>'[5]Dia 13 (b)'!$X18</f>
        <v>10.262629616765345</v>
      </c>
      <c r="O12" s="16">
        <f>'[5]Dia 14 (b)'!$X18</f>
        <v>11.067297857708473</v>
      </c>
      <c r="P12" s="16">
        <f>'[5]Dia 15 (b)'!$X18</f>
        <v>9.5949011491806804</v>
      </c>
      <c r="Q12" s="16">
        <f>'[5]Dia 16 (b)'!$X18</f>
        <v>12.181322063406327</v>
      </c>
      <c r="R12" s="16">
        <f>'[5]Dia 17 (b)'!$X18</f>
        <v>11.536552741613427</v>
      </c>
      <c r="S12" s="16">
        <f>'[5]Dia 18 (b)'!$X18</f>
        <v>10.271628989030662</v>
      </c>
      <c r="T12" s="16">
        <f>'[5]Dia 19 (b)'!$X18</f>
        <v>10.53944303044624</v>
      </c>
      <c r="U12" s="16">
        <f>'[5]Dia 20 (b)'!$X18</f>
        <v>9.6989646632231512</v>
      </c>
      <c r="V12" s="16">
        <f>'[5]Dia 21 (b)'!$X18</f>
        <v>8.5083967454831271</v>
      </c>
      <c r="W12" s="16">
        <f>'[5]Dia 22 (b)'!$X18</f>
        <v>8.3650935632361367</v>
      </c>
      <c r="X12" s="16">
        <f>'[5]Dia 23 (b)'!$X18</f>
        <v>8.7324247731574314</v>
      </c>
      <c r="Y12" s="16">
        <f>'[5]Dia 24 (b)'!$X18</f>
        <v>7.5337526791064287</v>
      </c>
      <c r="Z12" s="16">
        <f>'[5]Dia 25 (b)'!$X18</f>
        <v>8.1837666788676433</v>
      </c>
      <c r="AA12" s="16">
        <f>'[5]Dia 26 (b)'!$X18</f>
        <v>11.644040638433088</v>
      </c>
      <c r="AB12" s="16">
        <f>'[5]Dia 27 (b)'!$X18</f>
        <v>8.9169006274576219</v>
      </c>
      <c r="AC12" s="16">
        <f>'[5]Dia 28 (b)'!$X18</f>
        <v>9.7272029428409787</v>
      </c>
      <c r="AD12" s="16">
        <f>'[5]Dia 29 (b)'!$X18</f>
        <v>9.0710418444224405</v>
      </c>
      <c r="AE12" s="16">
        <f>'[5]Dia 30 (b)'!$X18</f>
        <v>9.376483290335818</v>
      </c>
      <c r="AF12" s="16"/>
    </row>
    <row r="13" spans="1:32" ht="20.100000000000001" customHeight="1" x14ac:dyDescent="0.25">
      <c r="A13" s="15">
        <v>10</v>
      </c>
      <c r="B13" s="16">
        <f>'[5]Dia 1 (b)'!$X19</f>
        <v>10.37261403238235</v>
      </c>
      <c r="C13" s="16">
        <f>'[5]Dia 2 (b)'!$X19</f>
        <v>8.4794712470480498</v>
      </c>
      <c r="D13" s="16">
        <f>'[5]Dia 3 (b)'!$X19</f>
        <v>11.01030651546165</v>
      </c>
      <c r="E13" s="16">
        <f>'[5]Dia 4 (b)'!$X19</f>
        <v>10.982278577975348</v>
      </c>
      <c r="F13" s="16">
        <f>'[5]Dia 5 (b)'!$X19</f>
        <v>11.103225470036863</v>
      </c>
      <c r="G13" s="16">
        <f>'[5]Dia 6 (b)'!$X19</f>
        <v>10.981685780562428</v>
      </c>
      <c r="H13" s="16">
        <f>'[5]Dia 7 (b)'!$X19</f>
        <v>7.8439404774189798</v>
      </c>
      <c r="I13" s="16">
        <f>'[5]Dia 8 (b)'!$X19</f>
        <v>10.965446354994826</v>
      </c>
      <c r="J13" s="16">
        <f>'[5]Dia 9 (b)'!$X19</f>
        <v>8.7596165872359446</v>
      </c>
      <c r="K13" s="16">
        <f>'[5]Dia 10 (b)'!$X19</f>
        <v>8.5884431314112444</v>
      </c>
      <c r="L13" s="16">
        <f>'[5]Dia 11 (b)'!$X19</f>
        <v>9.169196019036141</v>
      </c>
      <c r="M13" s="16">
        <f>'[5]Dia 12 (b)'!$X19</f>
        <v>9.8720830610428205</v>
      </c>
      <c r="N13" s="16">
        <f>'[5]Dia 13 (b)'!$X19</f>
        <v>10.322179964461929</v>
      </c>
      <c r="O13" s="16">
        <f>'[5]Dia 14 (b)'!$X19</f>
        <v>10.720435014114969</v>
      </c>
      <c r="P13" s="16">
        <f>'[5]Dia 15 (b)'!$X19</f>
        <v>8.0927707224152545</v>
      </c>
      <c r="Q13" s="16">
        <f>'[5]Dia 16 (b)'!$X19</f>
        <v>12.0019424663701</v>
      </c>
      <c r="R13" s="16">
        <f>'[5]Dia 17 (b)'!$X19</f>
        <v>11.649399992399438</v>
      </c>
      <c r="S13" s="16">
        <f>'[5]Dia 18 (b)'!$X19</f>
        <v>10.307846499035156</v>
      </c>
      <c r="T13" s="16">
        <f>'[5]Dia 19 (b)'!$X19</f>
        <v>10.173737185005265</v>
      </c>
      <c r="U13" s="16">
        <f>'[5]Dia 20 (b)'!$X19</f>
        <v>9.5893040798514395</v>
      </c>
      <c r="V13" s="16">
        <f>'[5]Dia 21 (b)'!$X19</f>
        <v>7.6622742589221122</v>
      </c>
      <c r="W13" s="16">
        <f>'[5]Dia 22 (b)'!$X19</f>
        <v>8.5063618632271201</v>
      </c>
      <c r="X13" s="16">
        <f>'[5]Dia 23 (b)'!$X19</f>
        <v>8.4426465602020002</v>
      </c>
      <c r="Y13" s="16">
        <f>'[5]Dia 24 (b)'!$X19</f>
        <v>6.4399686907030356</v>
      </c>
      <c r="Z13" s="16">
        <f>'[5]Dia 25 (b)'!$X19</f>
        <v>7.345145591628004</v>
      </c>
      <c r="AA13" s="16">
        <f>'[5]Dia 26 (b)'!$X19</f>
        <v>10.627888868771597</v>
      </c>
      <c r="AB13" s="16">
        <f>'[5]Dia 27 (b)'!$X19</f>
        <v>8.9125774102309183</v>
      </c>
      <c r="AC13" s="16">
        <f>'[5]Dia 28 (b)'!$X19</f>
        <v>9.8268084541240555</v>
      </c>
      <c r="AD13" s="16">
        <f>'[5]Dia 29 (b)'!$X19</f>
        <v>9.1866301106445558</v>
      </c>
      <c r="AE13" s="16">
        <f>'[5]Dia 30 (b)'!$X19</f>
        <v>9.6015267622173663</v>
      </c>
      <c r="AF13" s="16"/>
    </row>
    <row r="14" spans="1:32" ht="20.100000000000001" customHeight="1" x14ac:dyDescent="0.25">
      <c r="A14" s="15">
        <v>11</v>
      </c>
      <c r="B14" s="16">
        <f>'[5]Dia 1 (b)'!$X20</f>
        <v>8.9893808537369093</v>
      </c>
      <c r="C14" s="16">
        <f>'[5]Dia 2 (b)'!$X20</f>
        <v>8.4622058993291986</v>
      </c>
      <c r="D14" s="16">
        <f>'[5]Dia 3 (b)'!$X20</f>
        <v>10.693755732131399</v>
      </c>
      <c r="E14" s="16">
        <f>'[5]Dia 4 (b)'!$X20</f>
        <v>10.640385302925166</v>
      </c>
      <c r="F14" s="16">
        <f>'[5]Dia 5 (b)'!$X20</f>
        <v>11.249929143187943</v>
      </c>
      <c r="G14" s="16">
        <f>'[5]Dia 6 (b)'!$X20</f>
        <v>10.950266631870432</v>
      </c>
      <c r="H14" s="16">
        <f>'[5]Dia 7 (b)'!$X20</f>
        <v>7.7640776908344433</v>
      </c>
      <c r="I14" s="16">
        <f>'[5]Dia 8 (b)'!$X20</f>
        <v>10.628920280362751</v>
      </c>
      <c r="J14" s="16">
        <f>'[5]Dia 9 (b)'!$X20</f>
        <v>8.8468369523020307</v>
      </c>
      <c r="K14" s="16">
        <f>'[5]Dia 10 (b)'!$X20</f>
        <v>8.6336670458823743</v>
      </c>
      <c r="L14" s="16">
        <f>'[5]Dia 11 (b)'!$X20</f>
        <v>8.9247683742634027</v>
      </c>
      <c r="M14" s="16">
        <f>'[5]Dia 12 (b)'!$X20</f>
        <v>9.9538773839728467</v>
      </c>
      <c r="N14" s="16">
        <f>'[5]Dia 13 (b)'!$X20</f>
        <v>9.954812576981487</v>
      </c>
      <c r="O14" s="16">
        <f>'[5]Dia 14 (b)'!$X20</f>
        <v>9.8918581960342653</v>
      </c>
      <c r="P14" s="16">
        <f>'[5]Dia 15 (b)'!$X20</f>
        <v>6.7523105374165109</v>
      </c>
      <c r="Q14" s="16">
        <f>'[5]Dia 16 (b)'!$X20</f>
        <v>11.922223531923429</v>
      </c>
      <c r="R14" s="16">
        <f>'[5]Dia 17 (b)'!$X20</f>
        <v>11.652697396223887</v>
      </c>
      <c r="S14" s="16">
        <f>'[5]Dia 18 (b)'!$X20</f>
        <v>10.202898394578245</v>
      </c>
      <c r="T14" s="16">
        <f>'[5]Dia 19 (b)'!$X20</f>
        <v>10.028538707918882</v>
      </c>
      <c r="U14" s="16">
        <f>'[5]Dia 20 (b)'!$X20</f>
        <v>9.876242835424188</v>
      </c>
      <c r="V14" s="16">
        <f>'[5]Dia 21 (b)'!$X20</f>
        <v>7.0823839278734475</v>
      </c>
      <c r="W14" s="16">
        <f>'[5]Dia 22 (b)'!$X20</f>
        <v>8.2999818553327636</v>
      </c>
      <c r="X14" s="16">
        <f>'[5]Dia 23 (b)'!$X20</f>
        <v>7.6536159131274024</v>
      </c>
      <c r="Y14" s="16">
        <f>'[5]Dia 24 (b)'!$X20</f>
        <v>6.6377723878535484</v>
      </c>
      <c r="Z14" s="16">
        <f>'[5]Dia 25 (b)'!$X20</f>
        <v>7.1203924951546496</v>
      </c>
      <c r="AA14" s="16">
        <f>'[5]Dia 26 (b)'!$X20</f>
        <v>10.66191201027371</v>
      </c>
      <c r="AB14" s="16">
        <f>'[5]Dia 27 (b)'!$X20</f>
        <v>9.0401554123124814</v>
      </c>
      <c r="AC14" s="16">
        <f>'[5]Dia 28 (b)'!$X20</f>
        <v>9.8545429365151112</v>
      </c>
      <c r="AD14" s="16">
        <f>'[5]Dia 29 (b)'!$X20</f>
        <v>8.8198511861634614</v>
      </c>
      <c r="AE14" s="16">
        <f>'[5]Dia 30 (b)'!$X20</f>
        <v>9.3949738156669902</v>
      </c>
      <c r="AF14" s="16"/>
    </row>
    <row r="15" spans="1:32" ht="20.100000000000001" customHeight="1" x14ac:dyDescent="0.25">
      <c r="A15" s="15">
        <v>12</v>
      </c>
      <c r="B15" s="16">
        <f>'[5]Dia 1 (b)'!$X21</f>
        <v>8.5837792036922522</v>
      </c>
      <c r="C15" s="16">
        <f>'[5]Dia 2 (b)'!$X21</f>
        <v>8.298864918723396</v>
      </c>
      <c r="D15" s="16">
        <f>'[5]Dia 3 (b)'!$X21</f>
        <v>10.925177568369026</v>
      </c>
      <c r="E15" s="16">
        <f>'[5]Dia 4 (b)'!$X21</f>
        <v>10.80117725769041</v>
      </c>
      <c r="F15" s="16">
        <f>'[5]Dia 5 (b)'!$X21</f>
        <v>10.979638260498408</v>
      </c>
      <c r="G15" s="16">
        <f>'[5]Dia 6 (b)'!$X21</f>
        <v>8.1855250417613608</v>
      </c>
      <c r="H15" s="16">
        <f>'[5]Dia 7 (b)'!$X21</f>
        <v>6.8387066682068145</v>
      </c>
      <c r="I15" s="16">
        <f>'[5]Dia 8 (b)'!$X21</f>
        <v>10.775946766505458</v>
      </c>
      <c r="J15" s="16">
        <f>'[5]Dia 9 (b)'!$X21</f>
        <v>8.9152462031166362</v>
      </c>
      <c r="K15" s="16">
        <f>'[5]Dia 10 (b)'!$X21</f>
        <v>9.148071572233059</v>
      </c>
      <c r="L15" s="16">
        <f>'[5]Dia 11 (b)'!$X21</f>
        <v>9.1944514005930049</v>
      </c>
      <c r="M15" s="16">
        <f>'[5]Dia 12 (b)'!$X21</f>
        <v>9.6937941322608516</v>
      </c>
      <c r="N15" s="16">
        <f>'[5]Dia 13 (b)'!$X21</f>
        <v>9.814740630854736</v>
      </c>
      <c r="O15" s="16">
        <f>'[5]Dia 14 (b)'!$X21</f>
        <v>7.8243393200563895</v>
      </c>
      <c r="P15" s="16">
        <f>'[5]Dia 15 (b)'!$X21</f>
        <v>7.0144504730008128</v>
      </c>
      <c r="Q15" s="16">
        <f>'[5]Dia 16 (b)'!$X21</f>
        <v>11.80588582878722</v>
      </c>
      <c r="R15" s="16">
        <f>'[5]Dia 17 (b)'!$X21</f>
        <v>11.701508426068838</v>
      </c>
      <c r="S15" s="16">
        <f>'[5]Dia 18 (b)'!$X21</f>
        <v>11.328837223822944</v>
      </c>
      <c r="T15" s="16">
        <f>'[5]Dia 19 (b)'!$X21</f>
        <v>9.7099554367774967</v>
      </c>
      <c r="U15" s="16">
        <f>'[5]Dia 20 (b)'!$X21</f>
        <v>9.7293901921259831</v>
      </c>
      <c r="V15" s="16">
        <f>'[5]Dia 21 (b)'!$X21</f>
        <v>6.9118454783820606</v>
      </c>
      <c r="W15" s="16">
        <f>'[5]Dia 22 (b)'!$X21</f>
        <v>7.9057189510983328</v>
      </c>
      <c r="X15" s="16">
        <f>'[5]Dia 23 (b)'!$X21</f>
        <v>5.9253689300104053</v>
      </c>
      <c r="Y15" s="16">
        <f>'[5]Dia 24 (b)'!$X21</f>
        <v>5.5895477455635678</v>
      </c>
      <c r="Z15" s="16">
        <f>'[5]Dia 25 (b)'!$X21</f>
        <v>6.7555797086162812</v>
      </c>
      <c r="AA15" s="16">
        <f>'[5]Dia 26 (b)'!$X21</f>
        <v>12.73822816376078</v>
      </c>
      <c r="AB15" s="16">
        <f>'[5]Dia 27 (b)'!$X21</f>
        <v>9.5396882816886528</v>
      </c>
      <c r="AC15" s="16">
        <f>'[5]Dia 28 (b)'!$X21</f>
        <v>10.090399620264268</v>
      </c>
      <c r="AD15" s="16">
        <f>'[5]Dia 29 (b)'!$X21</f>
        <v>9.0966291449276113</v>
      </c>
      <c r="AE15" s="16">
        <f>'[5]Dia 30 (b)'!$X21</f>
        <v>9.8446941566064368</v>
      </c>
      <c r="AF15" s="16"/>
    </row>
    <row r="16" spans="1:32" ht="20.100000000000001" customHeight="1" x14ac:dyDescent="0.25">
      <c r="A16" s="15">
        <v>13</v>
      </c>
      <c r="B16" s="16">
        <f>'[5]Dia 1 (b)'!$X22</f>
        <v>7.7627961144131268</v>
      </c>
      <c r="C16" s="16">
        <f>'[5]Dia 2 (b)'!$X22</f>
        <v>7.5596643357825215</v>
      </c>
      <c r="D16" s="16">
        <f>'[5]Dia 3 (b)'!$X22</f>
        <v>10.743658434863638</v>
      </c>
      <c r="E16" s="16">
        <f>'[5]Dia 4 (b)'!$X22</f>
        <v>11.193460856675747</v>
      </c>
      <c r="F16" s="16">
        <f>'[5]Dia 5 (b)'!$X22</f>
        <v>11.107055617077764</v>
      </c>
      <c r="G16" s="16">
        <f>'[5]Dia 6 (b)'!$X22</f>
        <v>8.1838229399787377</v>
      </c>
      <c r="H16" s="16">
        <f>'[5]Dia 7 (b)'!$X22</f>
        <v>6.0313087384033466</v>
      </c>
      <c r="I16" s="16">
        <f>'[5]Dia 8 (b)'!$X22</f>
        <v>10.291410939724226</v>
      </c>
      <c r="J16" s="16">
        <f>'[5]Dia 9 (b)'!$X22</f>
        <v>9.4278433660689753</v>
      </c>
      <c r="K16" s="16">
        <f>'[5]Dia 10 (b)'!$X22</f>
        <v>8.9045557616539845</v>
      </c>
      <c r="L16" s="16">
        <f>'[5]Dia 11 (b)'!$X22</f>
        <v>9.0603185738635368</v>
      </c>
      <c r="M16" s="16">
        <f>'[5]Dia 12 (b)'!$X22</f>
        <v>8.75145246507428</v>
      </c>
      <c r="N16" s="16">
        <f>'[5]Dia 13 (b)'!$X22</f>
        <v>9.0847615167312554</v>
      </c>
      <c r="O16" s="16">
        <f>'[5]Dia 14 (b)'!$X22</f>
        <v>7.0139927253098513</v>
      </c>
      <c r="P16" s="16">
        <f>'[5]Dia 15 (b)'!$X22</f>
        <v>7.7234933980883369</v>
      </c>
      <c r="Q16" s="16">
        <f>'[5]Dia 16 (b)'!$X22</f>
        <v>11.607692126155014</v>
      </c>
      <c r="R16" s="16">
        <f>'[5]Dia 17 (b)'!$X22</f>
        <v>11.825101065215229</v>
      </c>
      <c r="S16" s="16">
        <f>'[5]Dia 18 (b)'!$X22</f>
        <v>11.170384772317558</v>
      </c>
      <c r="T16" s="16">
        <f>'[5]Dia 19 (b)'!$X22</f>
        <v>10.305939012825553</v>
      </c>
      <c r="U16" s="16">
        <f>'[5]Dia 20 (b)'!$X22</f>
        <v>9.1141080236551986</v>
      </c>
      <c r="V16" s="16">
        <f>'[5]Dia 21 (b)'!$X22</f>
        <v>7.076184537732817</v>
      </c>
      <c r="W16" s="16">
        <f>'[5]Dia 22 (b)'!$X22</f>
        <v>7.87786864654288</v>
      </c>
      <c r="X16" s="16">
        <f>'[5]Dia 23 (b)'!$X22</f>
        <v>5.2173498356334438</v>
      </c>
      <c r="Y16" s="16">
        <f>'[5]Dia 24 (b)'!$X22</f>
        <v>5.3970207624099293</v>
      </c>
      <c r="Z16" s="16">
        <f>'[5]Dia 25 (b)'!$X22</f>
        <v>6.3485257103114963</v>
      </c>
      <c r="AA16" s="16">
        <f>'[5]Dia 26 (b)'!$X22</f>
        <v>12.715531844907655</v>
      </c>
      <c r="AB16" s="16">
        <f>'[5]Dia 27 (b)'!$X22</f>
        <v>9.5161687098538259</v>
      </c>
      <c r="AC16" s="16">
        <f>'[5]Dia 28 (b)'!$X22</f>
        <v>10.310254748163189</v>
      </c>
      <c r="AD16" s="16">
        <f>'[5]Dia 29 (b)'!$X22</f>
        <v>8.6927263398272743</v>
      </c>
      <c r="AE16" s="16">
        <f>'[5]Dia 30 (b)'!$X22</f>
        <v>9.5632112801696785</v>
      </c>
      <c r="AF16" s="16"/>
    </row>
    <row r="17" spans="1:32" ht="20.100000000000001" customHeight="1" x14ac:dyDescent="0.25">
      <c r="A17" s="15">
        <v>14</v>
      </c>
      <c r="B17" s="16">
        <f>'[5]Dia 1 (b)'!$X23</f>
        <v>6.4219764329858986</v>
      </c>
      <c r="C17" s="16">
        <f>'[5]Dia 2 (b)'!$X23</f>
        <v>7.0295695014124977</v>
      </c>
      <c r="D17" s="16">
        <f>'[5]Dia 3 (b)'!$X23</f>
        <v>10.805705320815012</v>
      </c>
      <c r="E17" s="16">
        <f>'[5]Dia 4 (b)'!$X23</f>
        <v>10.585576593140097</v>
      </c>
      <c r="F17" s="16">
        <f>'[5]Dia 5 (b)'!$X23</f>
        <v>10.977302157891836</v>
      </c>
      <c r="G17" s="16">
        <f>'[5]Dia 6 (b)'!$X23</f>
        <v>7.2976295385187271</v>
      </c>
      <c r="H17" s="16">
        <f>'[5]Dia 7 (b)'!$X23</f>
        <v>6.5729042604737042</v>
      </c>
      <c r="I17" s="16">
        <f>'[5]Dia 8 (b)'!$X23</f>
        <v>9.8983489469504917</v>
      </c>
      <c r="J17" s="16">
        <f>'[5]Dia 9 (b)'!$X23</f>
        <v>9.2930895662962971</v>
      </c>
      <c r="K17" s="16">
        <f>'[5]Dia 10 (b)'!$X23</f>
        <v>9.0497215571197582</v>
      </c>
      <c r="L17" s="16">
        <f>'[5]Dia 11 (b)'!$X23</f>
        <v>8.5670558538498742</v>
      </c>
      <c r="M17" s="16">
        <f>'[5]Dia 12 (b)'!$X23</f>
        <v>8.262636085709028</v>
      </c>
      <c r="N17" s="16">
        <f>'[5]Dia 13 (b)'!$X23</f>
        <v>6.9147812803232283</v>
      </c>
      <c r="O17" s="16">
        <f>'[5]Dia 14 (b)'!$X23</f>
        <v>6.9714316708752015</v>
      </c>
      <c r="P17" s="16">
        <f>'[5]Dia 15 (b)'!$X23</f>
        <v>10.612077097187626</v>
      </c>
      <c r="Q17" s="16">
        <f>'[5]Dia 16 (b)'!$X23</f>
        <v>11.200733150751052</v>
      </c>
      <c r="R17" s="16">
        <f>'[5]Dia 17 (b)'!$X23</f>
        <v>11.633119522062991</v>
      </c>
      <c r="S17" s="16">
        <f>'[5]Dia 18 (b)'!$X23</f>
        <v>11.615910174953655</v>
      </c>
      <c r="T17" s="16">
        <f>'[5]Dia 19 (b)'!$X23</f>
        <v>10.075912497100136</v>
      </c>
      <c r="U17" s="16">
        <f>'[5]Dia 20 (b)'!$X23</f>
        <v>8.116058396432317</v>
      </c>
      <c r="V17" s="16">
        <f>'[5]Dia 21 (b)'!$X23</f>
        <v>6.7562326150483827</v>
      </c>
      <c r="W17" s="16">
        <f>'[5]Dia 22 (b)'!$X23</f>
        <v>8.2017096965911929</v>
      </c>
      <c r="X17" s="16">
        <f>'[5]Dia 23 (b)'!$X23</f>
        <v>5.0626982767930047</v>
      </c>
      <c r="Y17" s="16">
        <f>'[5]Dia 24 (b)'!$X23</f>
        <v>4.9904760431056312</v>
      </c>
      <c r="Z17" s="16">
        <f>'[5]Dia 25 (b)'!$X23</f>
        <v>5.463796300623013</v>
      </c>
      <c r="AA17" s="16">
        <f>'[5]Dia 26 (b)'!$X23</f>
        <v>12.608717943857634</v>
      </c>
      <c r="AB17" s="16">
        <f>'[5]Dia 27 (b)'!$X23</f>
        <v>9.8860270976799534</v>
      </c>
      <c r="AC17" s="16">
        <f>'[5]Dia 28 (b)'!$X23</f>
        <v>10.400398248878931</v>
      </c>
      <c r="AD17" s="16">
        <f>'[5]Dia 29 (b)'!$X23</f>
        <v>9.8104236715660527</v>
      </c>
      <c r="AE17" s="16">
        <f>'[5]Dia 30 (b)'!$X23</f>
        <v>9.8553921378532277</v>
      </c>
      <c r="AF17" s="16"/>
    </row>
    <row r="18" spans="1:32" ht="20.100000000000001" customHeight="1" x14ac:dyDescent="0.25">
      <c r="A18" s="15">
        <v>15</v>
      </c>
      <c r="B18" s="16">
        <f>'[5]Dia 1 (b)'!$X24</f>
        <v>5.9883454008572574</v>
      </c>
      <c r="C18" s="16">
        <f>'[5]Dia 2 (b)'!$X24</f>
        <v>7.2007035231855614</v>
      </c>
      <c r="D18" s="16">
        <f>'[5]Dia 3 (b)'!$X24</f>
        <v>10.414381982447335</v>
      </c>
      <c r="E18" s="16">
        <f>'[5]Dia 4 (b)'!$X24</f>
        <v>10.415530449625392</v>
      </c>
      <c r="F18" s="16">
        <f>'[5]Dia 5 (b)'!$X24</f>
        <v>11.144007313380206</v>
      </c>
      <c r="G18" s="16">
        <f>'[5]Dia 6 (b)'!$X24</f>
        <v>6.4249678003910295</v>
      </c>
      <c r="H18" s="16">
        <f>'[5]Dia 7 (b)'!$X24</f>
        <v>8.7264686347064799</v>
      </c>
      <c r="I18" s="16">
        <f>'[5]Dia 8 (b)'!$X24</f>
        <v>9.8513163450704049</v>
      </c>
      <c r="J18" s="16">
        <f>'[5]Dia 9 (b)'!$X24</f>
        <v>9.1069057400871305</v>
      </c>
      <c r="K18" s="16">
        <f>'[5]Dia 10 (b)'!$X24</f>
        <v>9.2245516830479222</v>
      </c>
      <c r="L18" s="16">
        <f>'[5]Dia 11 (b)'!$X24</f>
        <v>8.041970974475797</v>
      </c>
      <c r="M18" s="16">
        <f>'[5]Dia 12 (b)'!$X24</f>
        <v>7.569616058380543</v>
      </c>
      <c r="N18" s="16">
        <f>'[5]Dia 13 (b)'!$X24</f>
        <v>6.758750007498656</v>
      </c>
      <c r="O18" s="16">
        <f>'[5]Dia 14 (b)'!$X24</f>
        <v>6.2817423412012188</v>
      </c>
      <c r="P18" s="16">
        <f>'[5]Dia 15 (b)'!$X24</f>
        <v>10.42254435258052</v>
      </c>
      <c r="Q18" s="16">
        <f>'[5]Dia 16 (b)'!$X24</f>
        <v>11.132686904336738</v>
      </c>
      <c r="R18" s="16">
        <f>'[5]Dia 17 (b)'!$X24</f>
        <v>11.482396979668446</v>
      </c>
      <c r="S18" s="16">
        <f>'[5]Dia 18 (b)'!$X24</f>
        <v>11.234092728739263</v>
      </c>
      <c r="T18" s="16">
        <f>'[5]Dia 19 (b)'!$X24</f>
        <v>12.441997383448493</v>
      </c>
      <c r="U18" s="16">
        <f>'[5]Dia 20 (b)'!$X24</f>
        <v>8.2140385503383868</v>
      </c>
      <c r="V18" s="16">
        <f>'[5]Dia 21 (b)'!$X24</f>
        <v>6.3102118463705796</v>
      </c>
      <c r="W18" s="16">
        <f>'[5]Dia 22 (b)'!$X24</f>
        <v>8.9586689728015525</v>
      </c>
      <c r="X18" s="16">
        <f>'[5]Dia 23 (b)'!$X24</f>
        <v>4.2632167445158116</v>
      </c>
      <c r="Y18" s="16">
        <f>'[5]Dia 24 (b)'!$X24</f>
        <v>4.7982388873654527</v>
      </c>
      <c r="Z18" s="16">
        <f>'[5]Dia 25 (b)'!$X24</f>
        <v>5.3203567221454895</v>
      </c>
      <c r="AA18" s="16">
        <f>'[5]Dia 26 (b)'!$X24</f>
        <v>12.155584856343994</v>
      </c>
      <c r="AB18" s="16">
        <f>'[5]Dia 27 (b)'!$X24</f>
        <v>9.9787705051327986</v>
      </c>
      <c r="AC18" s="16">
        <f>'[5]Dia 28 (b)'!$X24</f>
        <v>10.782719888490066</v>
      </c>
      <c r="AD18" s="16">
        <f>'[5]Dia 29 (b)'!$X24</f>
        <v>11.154971655611968</v>
      </c>
      <c r="AE18" s="16">
        <f>'[5]Dia 30 (b)'!$X24</f>
        <v>12.743333361586268</v>
      </c>
      <c r="AF18" s="16"/>
    </row>
    <row r="19" spans="1:32" ht="20.100000000000001" customHeight="1" x14ac:dyDescent="0.25">
      <c r="A19" s="15">
        <v>16</v>
      </c>
      <c r="B19" s="16">
        <f>'[5]Dia 1 (b)'!$X25</f>
        <v>5.8778290392117514</v>
      </c>
      <c r="C19" s="16">
        <f>'[5]Dia 2 (b)'!$X25</f>
        <v>6.7493333415108969</v>
      </c>
      <c r="D19" s="16">
        <f>'[5]Dia 3 (b)'!$X25</f>
        <v>10.353022096761951</v>
      </c>
      <c r="E19" s="16">
        <f>'[5]Dia 4 (b)'!$X25</f>
        <v>10.507493070051462</v>
      </c>
      <c r="F19" s="16">
        <f>'[5]Dia 5 (b)'!$X25</f>
        <v>10.764255861132201</v>
      </c>
      <c r="G19" s="16">
        <f>'[5]Dia 6 (b)'!$X25</f>
        <v>6.7420861608652816</v>
      </c>
      <c r="H19" s="16">
        <f>'[5]Dia 7 (b)'!$X25</f>
        <v>11.218246907388433</v>
      </c>
      <c r="I19" s="16">
        <f>'[5]Dia 8 (b)'!$X25</f>
        <v>9.6385236742988347</v>
      </c>
      <c r="J19" s="16">
        <f>'[5]Dia 9 (b)'!$X25</f>
        <v>8.6915247188784512</v>
      </c>
      <c r="K19" s="16">
        <f>'[5]Dia 10 (b)'!$X25</f>
        <v>9.1961193800793879</v>
      </c>
      <c r="L19" s="16">
        <f>'[5]Dia 11 (b)'!$X25</f>
        <v>7.8028251295906257</v>
      </c>
      <c r="M19" s="16">
        <f>'[5]Dia 12 (b)'!$X25</f>
        <v>9.9362703947751569</v>
      </c>
      <c r="N19" s="16">
        <f>'[5]Dia 13 (b)'!$X25</f>
        <v>6.8868373131448628</v>
      </c>
      <c r="O19" s="16">
        <f>'[5]Dia 14 (b)'!$X25</f>
        <v>6.6665869724362068</v>
      </c>
      <c r="P19" s="16">
        <f>'[5]Dia 15 (b)'!$X25</f>
        <v>11.072303888396579</v>
      </c>
      <c r="Q19" s="16">
        <f>'[5]Dia 16 (b)'!$X25</f>
        <v>11.052695607892828</v>
      </c>
      <c r="R19" s="16">
        <f>'[5]Dia 17 (b)'!$X25</f>
        <v>11.543509209470395</v>
      </c>
      <c r="S19" s="16">
        <f>'[5]Dia 18 (b)'!$X25</f>
        <v>10.800948415002745</v>
      </c>
      <c r="T19" s="16">
        <f>'[5]Dia 19 (b)'!$X25</f>
        <v>12.28887755256588</v>
      </c>
      <c r="U19" s="16">
        <f>'[5]Dia 20 (b)'!$X25</f>
        <v>7.9188698850773696</v>
      </c>
      <c r="V19" s="16">
        <f>'[5]Dia 21 (b)'!$X25</f>
        <v>5.9116639997736646</v>
      </c>
      <c r="W19" s="16">
        <f>'[5]Dia 22 (b)'!$X25</f>
        <v>8.4872512265425701</v>
      </c>
      <c r="X19" s="16">
        <f>'[5]Dia 23 (b)'!$X25</f>
        <v>8.0314460473711264</v>
      </c>
      <c r="Y19" s="16">
        <f>'[5]Dia 24 (b)'!$X25</f>
        <v>5.9316985117948446</v>
      </c>
      <c r="Z19" s="16">
        <f>'[5]Dia 25 (b)'!$X25</f>
        <v>6.4890631064909048</v>
      </c>
      <c r="AA19" s="16">
        <f>'[5]Dia 26 (b)'!$X25</f>
        <v>11.998519520735529</v>
      </c>
      <c r="AB19" s="16">
        <f>'[5]Dia 27 (b)'!$X25</f>
        <v>9.7132933768657441</v>
      </c>
      <c r="AC19" s="16">
        <f>'[5]Dia 28 (b)'!$X25</f>
        <v>9.9574092506303575</v>
      </c>
      <c r="AD19" s="16">
        <f>'[5]Dia 29 (b)'!$X25</f>
        <v>11.028180444171587</v>
      </c>
      <c r="AE19" s="16">
        <f>'[5]Dia 30 (b)'!$X25</f>
        <v>13.415499187106883</v>
      </c>
      <c r="AF19" s="16"/>
    </row>
    <row r="20" spans="1:32" ht="20.100000000000001" customHeight="1" x14ac:dyDescent="0.25">
      <c r="A20" s="15">
        <v>17</v>
      </c>
      <c r="B20" s="16">
        <f>'[5]Dia 1 (b)'!$X26</f>
        <v>6.7233774938157937</v>
      </c>
      <c r="C20" s="16">
        <f>'[5]Dia 2 (b)'!$X26</f>
        <v>6.0464466953365505</v>
      </c>
      <c r="D20" s="16">
        <f>'[5]Dia 3 (b)'!$X26</f>
        <v>10.000992314762049</v>
      </c>
      <c r="E20" s="16">
        <f>'[5]Dia 4 (b)'!$X26</f>
        <v>10.198109091475143</v>
      </c>
      <c r="F20" s="16">
        <f>'[5]Dia 5 (b)'!$X26</f>
        <v>10.815969173536299</v>
      </c>
      <c r="G20" s="16">
        <f>'[5]Dia 6 (b)'!$X26</f>
        <v>7.5257821728764185</v>
      </c>
      <c r="H20" s="16">
        <f>'[5]Dia 7 (b)'!$X26</f>
        <v>10.404205803222625</v>
      </c>
      <c r="I20" s="16">
        <f>'[5]Dia 8 (b)'!$X26</f>
        <v>9.3448516469729679</v>
      </c>
      <c r="J20" s="16">
        <f>'[5]Dia 9 (b)'!$X26</f>
        <v>8.8522356150289578</v>
      </c>
      <c r="K20" s="16">
        <f>'[5]Dia 10 (b)'!$X26</f>
        <v>8.9854065870275051</v>
      </c>
      <c r="L20" s="16">
        <f>'[5]Dia 11 (b)'!$X26</f>
        <v>9.2989021869279647</v>
      </c>
      <c r="M20" s="16">
        <f>'[5]Dia 12 (b)'!$X26</f>
        <v>10.728205139353996</v>
      </c>
      <c r="N20" s="16">
        <f>'[5]Dia 13 (b)'!$X26</f>
        <v>7.0146788459948057</v>
      </c>
      <c r="O20" s="16">
        <f>'[5]Dia 14 (b)'!$X26</f>
        <v>7.3585193069449177</v>
      </c>
      <c r="P20" s="16">
        <f>'[5]Dia 15 (b)'!$X26</f>
        <v>10.246348010731776</v>
      </c>
      <c r="Q20" s="16">
        <f>'[5]Dia 16 (b)'!$X26</f>
        <v>11.188986072166081</v>
      </c>
      <c r="R20" s="16">
        <f>'[5]Dia 17 (b)'!$X26</f>
        <v>11.151704337792912</v>
      </c>
      <c r="S20" s="16">
        <f>'[5]Dia 18 (b)'!$X26</f>
        <v>10.743238714104344</v>
      </c>
      <c r="T20" s="16">
        <f>'[5]Dia 19 (b)'!$X26</f>
        <v>12.067390794176186</v>
      </c>
      <c r="U20" s="16">
        <f>'[5]Dia 20 (b)'!$X26</f>
        <v>12.01537566673584</v>
      </c>
      <c r="V20" s="16">
        <f>'[5]Dia 21 (b)'!$X26</f>
        <v>6.1656724205475921</v>
      </c>
      <c r="W20" s="16">
        <f>'[5]Dia 22 (b)'!$X26</f>
        <v>8.0133471702173189</v>
      </c>
      <c r="X20" s="16">
        <f>'[5]Dia 23 (b)'!$X26</f>
        <v>8.6547332470969351</v>
      </c>
      <c r="Y20" s="16">
        <f>'[5]Dia 24 (b)'!$X26</f>
        <v>7.0939441813467976</v>
      </c>
      <c r="Z20" s="16">
        <f>'[5]Dia 25 (b)'!$X26</f>
        <v>8.9540104932765487</v>
      </c>
      <c r="AA20" s="16">
        <f>'[5]Dia 26 (b)'!$X26</f>
        <v>11.538170896611883</v>
      </c>
      <c r="AB20" s="16">
        <f>'[5]Dia 27 (b)'!$X26</f>
        <v>9.7094596797691466</v>
      </c>
      <c r="AC20" s="16">
        <f>'[5]Dia 28 (b)'!$X26</f>
        <v>9.9836027240305025</v>
      </c>
      <c r="AD20" s="16">
        <f>'[5]Dia 29 (b)'!$X26</f>
        <v>11.053153586344465</v>
      </c>
      <c r="AE20" s="16">
        <f>'[5]Dia 30 (b)'!$X26</f>
        <v>12.608030606099144</v>
      </c>
      <c r="AF20" s="16"/>
    </row>
    <row r="21" spans="1:32" ht="20.100000000000001" customHeight="1" x14ac:dyDescent="0.25">
      <c r="A21" s="15">
        <v>18</v>
      </c>
      <c r="B21" s="16">
        <f>'[5]Dia 1 (b)'!$X27</f>
        <v>6.3338775619744077</v>
      </c>
      <c r="C21" s="16">
        <f>'[5]Dia 2 (b)'!$X27</f>
        <v>7.5232742066231015</v>
      </c>
      <c r="D21" s="16">
        <f>'[5]Dia 3 (b)'!$X27</f>
        <v>9.9441702256576576</v>
      </c>
      <c r="E21" s="16">
        <f>'[5]Dia 4 (b)'!$X27</f>
        <v>10.261600653383654</v>
      </c>
      <c r="F21" s="16">
        <f>'[5]Dia 5 (b)'!$X27</f>
        <v>10.75369376634195</v>
      </c>
      <c r="G21" s="16">
        <f>'[5]Dia 6 (b)'!$X27</f>
        <v>7.8697469274275305</v>
      </c>
      <c r="H21" s="16">
        <f>'[5]Dia 7 (b)'!$X27</f>
        <v>9.9678383596188116</v>
      </c>
      <c r="I21" s="16">
        <f>'[5]Dia 8 (b)'!$X27</f>
        <v>9.2485281580727356</v>
      </c>
      <c r="J21" s="16">
        <f>'[5]Dia 9 (b)'!$X27</f>
        <v>8.4729923856170934</v>
      </c>
      <c r="K21" s="16">
        <f>'[5]Dia 10 (b)'!$X27</f>
        <v>8.988211967032699</v>
      </c>
      <c r="L21" s="16">
        <f>'[5]Dia 11 (b)'!$X27</f>
        <v>10.735122125472161</v>
      </c>
      <c r="M21" s="16">
        <f>'[5]Dia 12 (b)'!$X27</f>
        <v>12.243091753390722</v>
      </c>
      <c r="N21" s="16">
        <f>'[5]Dia 13 (b)'!$X27</f>
        <v>9.8471704711228156</v>
      </c>
      <c r="O21" s="16">
        <f>'[5]Dia 14 (b)'!$X27</f>
        <v>9.1352519303755138</v>
      </c>
      <c r="P21" s="16">
        <f>'[5]Dia 15 (b)'!$X27</f>
        <v>10.511584620580624</v>
      </c>
      <c r="Q21" s="16">
        <f>'[5]Dia 16 (b)'!$X27</f>
        <v>11.236708838297048</v>
      </c>
      <c r="R21" s="16">
        <f>'[5]Dia 17 (b)'!$X27</f>
        <v>11.148201327925348</v>
      </c>
      <c r="S21" s="16">
        <f>'[5]Dia 18 (b)'!$X27</f>
        <v>10.703094478329772</v>
      </c>
      <c r="T21" s="16">
        <f>'[5]Dia 19 (b)'!$X27</f>
        <v>11.82612018121818</v>
      </c>
      <c r="U21" s="16">
        <f>'[5]Dia 20 (b)'!$X27</f>
        <v>11.642708101522636</v>
      </c>
      <c r="V21" s="16">
        <f>'[5]Dia 21 (b)'!$X27</f>
        <v>7.6760417071122147</v>
      </c>
      <c r="W21" s="16">
        <f>'[5]Dia 22 (b)'!$X27</f>
        <v>8.2380559345342181</v>
      </c>
      <c r="X21" s="16">
        <f>'[5]Dia 23 (b)'!$X27</f>
        <v>7.7901974656201416</v>
      </c>
      <c r="Y21" s="16">
        <f>'[5]Dia 24 (b)'!$X27</f>
        <v>9.1978084151927</v>
      </c>
      <c r="Z21" s="16">
        <f>'[5]Dia 25 (b)'!$X27</f>
        <v>8.5972847674439272</v>
      </c>
      <c r="AA21" s="16">
        <f>'[5]Dia 26 (b)'!$X27</f>
        <v>11.858318553994618</v>
      </c>
      <c r="AB21" s="16">
        <f>'[5]Dia 27 (b)'!$X27</f>
        <v>9.4526808226919723</v>
      </c>
      <c r="AC21" s="16">
        <f>'[5]Dia 28 (b)'!$X27</f>
        <v>9.8833535541468756</v>
      </c>
      <c r="AD21" s="16">
        <f>'[5]Dia 29 (b)'!$X27</f>
        <v>10.744537941612778</v>
      </c>
      <c r="AE21" s="16">
        <f>'[5]Dia 30 (b)'!$X27</f>
        <v>13.198364107861156</v>
      </c>
      <c r="AF21" s="16"/>
    </row>
    <row r="22" spans="1:32" ht="20.100000000000001" customHeight="1" x14ac:dyDescent="0.25">
      <c r="A22" s="15">
        <v>19</v>
      </c>
      <c r="B22" s="16">
        <f>'[5]Dia 1 (b)'!$X28</f>
        <v>6.8476154734314854</v>
      </c>
      <c r="C22" s="16">
        <f>'[5]Dia 2 (b)'!$X28</f>
        <v>8.705547280567604</v>
      </c>
      <c r="D22" s="16">
        <f>'[5]Dia 3 (b)'!$X28</f>
        <v>9.8033386180516615</v>
      </c>
      <c r="E22" s="16">
        <f>'[5]Dia 4 (b)'!$X28</f>
        <v>10.394697150031055</v>
      </c>
      <c r="F22" s="16">
        <f>'[5]Dia 5 (b)'!$X28</f>
        <v>10.751949131328992</v>
      </c>
      <c r="G22" s="16">
        <f>'[5]Dia 6 (b)'!$X28</f>
        <v>8.3426947651399761</v>
      </c>
      <c r="H22" s="16">
        <f>'[5]Dia 7 (b)'!$X28</f>
        <v>9.8004912618820583</v>
      </c>
      <c r="I22" s="16">
        <f>'[5]Dia 8 (b)'!$X28</f>
        <v>9.2601284255873129</v>
      </c>
      <c r="J22" s="16">
        <f>'[5]Dia 9 (b)'!$X28</f>
        <v>8.3339613117367488</v>
      </c>
      <c r="K22" s="16">
        <f>'[5]Dia 10 (b)'!$X28</f>
        <v>8.8834156318038957</v>
      </c>
      <c r="L22" s="16">
        <f>'[5]Dia 11 (b)'!$X28</f>
        <v>10.249246964965433</v>
      </c>
      <c r="M22" s="16">
        <f>'[5]Dia 12 (b)'!$X28</f>
        <v>11.900881275255283</v>
      </c>
      <c r="N22" s="16">
        <f>'[5]Dia 13 (b)'!$X28</f>
        <v>12.496217788749705</v>
      </c>
      <c r="O22" s="16">
        <f>'[5]Dia 14 (b)'!$X28</f>
        <v>9.1017454075368516</v>
      </c>
      <c r="P22" s="16">
        <f>'[5]Dia 15 (b)'!$X28</f>
        <v>10.617386380739074</v>
      </c>
      <c r="Q22" s="16">
        <f>'[5]Dia 16 (b)'!$X28</f>
        <v>11.514693362556249</v>
      </c>
      <c r="R22" s="16">
        <f>'[5]Dia 17 (b)'!$X28</f>
        <v>11.00426297767104</v>
      </c>
      <c r="S22" s="16">
        <f>'[5]Dia 18 (b)'!$X28</f>
        <v>10.486811101200335</v>
      </c>
      <c r="T22" s="16">
        <f>'[5]Dia 19 (b)'!$X28</f>
        <v>11.504996112301242</v>
      </c>
      <c r="U22" s="16">
        <f>'[5]Dia 20 (b)'!$X28</f>
        <v>10.447475688185731</v>
      </c>
      <c r="V22" s="16">
        <f>'[5]Dia 21 (b)'!$X28</f>
        <v>8.5272608783813766</v>
      </c>
      <c r="W22" s="16">
        <f>'[5]Dia 22 (b)'!$X28</f>
        <v>8.2877853594080531</v>
      </c>
      <c r="X22" s="16">
        <f>'[5]Dia 23 (b)'!$X28</f>
        <v>9.2207285320992103</v>
      </c>
      <c r="Y22" s="16">
        <f>'[5]Dia 24 (b)'!$X28</f>
        <v>9.4474072096606179</v>
      </c>
      <c r="Z22" s="16">
        <f>'[5]Dia 25 (b)'!$X28</f>
        <v>8.734101374215351</v>
      </c>
      <c r="AA22" s="16">
        <f>'[5]Dia 26 (b)'!$X28</f>
        <v>12.222289266267346</v>
      </c>
      <c r="AB22" s="16">
        <f>'[5]Dia 27 (b)'!$X28</f>
        <v>9.686180262029298</v>
      </c>
      <c r="AC22" s="16">
        <f>'[5]Dia 28 (b)'!$X28</f>
        <v>9.7436998599883786</v>
      </c>
      <c r="AD22" s="16">
        <f>'[5]Dia 29 (b)'!$X28</f>
        <v>10.868563819576236</v>
      </c>
      <c r="AE22" s="16">
        <f>'[5]Dia 30 (b)'!$X28</f>
        <v>13.089085559746936</v>
      </c>
      <c r="AF22" s="16"/>
    </row>
    <row r="23" spans="1:32" ht="20.100000000000001" customHeight="1" x14ac:dyDescent="0.25">
      <c r="A23" s="15">
        <v>20</v>
      </c>
      <c r="B23" s="16">
        <f>'[5]Dia 1 (b)'!$X29</f>
        <v>6.9129770607627119</v>
      </c>
      <c r="C23" s="16">
        <f>'[5]Dia 2 (b)'!$X29</f>
        <v>8.2203837395338208</v>
      </c>
      <c r="D23" s="16">
        <f>'[5]Dia 3 (b)'!$X29</f>
        <v>9.8832925969781815</v>
      </c>
      <c r="E23" s="16">
        <f>'[5]Dia 4 (b)'!$X29</f>
        <v>10.611712837846673</v>
      </c>
      <c r="F23" s="16">
        <f>'[5]Dia 5 (b)'!$X29</f>
        <v>10.664417040925997</v>
      </c>
      <c r="G23" s="16">
        <f>'[5]Dia 6 (b)'!$X29</f>
        <v>8.5081364054448176</v>
      </c>
      <c r="H23" s="16">
        <f>'[5]Dia 7 (b)'!$X29</f>
        <v>9.7194788408542721</v>
      </c>
      <c r="I23" s="16">
        <f>'[5]Dia 8 (b)'!$X29</f>
        <v>9.3971335356312817</v>
      </c>
      <c r="J23" s="16">
        <f>'[5]Dia 9 (b)'!$X29</f>
        <v>8.5296523538862683</v>
      </c>
      <c r="K23" s="16">
        <f>'[5]Dia 10 (b)'!$X29</f>
        <v>8.9001036319542894</v>
      </c>
      <c r="L23" s="16">
        <f>'[5]Dia 11 (b)'!$X29</f>
        <v>9.9718259247620082</v>
      </c>
      <c r="M23" s="16">
        <f>'[5]Dia 12 (b)'!$X29</f>
        <v>11.946097925334964</v>
      </c>
      <c r="N23" s="16">
        <f>'[5]Dia 13 (b)'!$X29</f>
        <v>12.296641624265771</v>
      </c>
      <c r="O23" s="16">
        <f>'[5]Dia 14 (b)'!$X29</f>
        <v>9.2781005264456606</v>
      </c>
      <c r="P23" s="16">
        <f>'[5]Dia 15 (b)'!$X29</f>
        <v>10.862003490477827</v>
      </c>
      <c r="Q23" s="16">
        <f>'[5]Dia 16 (b)'!$X29</f>
        <v>11.196354169970187</v>
      </c>
      <c r="R23" s="16">
        <f>'[5]Dia 17 (b)'!$X29</f>
        <v>10.828893759423432</v>
      </c>
      <c r="S23" s="16">
        <f>'[5]Dia 18 (b)'!$X29</f>
        <v>10.337578762390226</v>
      </c>
      <c r="T23" s="16">
        <f>'[5]Dia 19 (b)'!$X29</f>
        <v>11.344970724010819</v>
      </c>
      <c r="U23" s="16">
        <f>'[5]Dia 20 (b)'!$X29</f>
        <v>10.198385902063539</v>
      </c>
      <c r="V23" s="16">
        <f>'[5]Dia 21 (b)'!$X29</f>
        <v>9.8521403864620893</v>
      </c>
      <c r="W23" s="16">
        <f>'[5]Dia 22 (b)'!$X29</f>
        <v>8.7382580321381091</v>
      </c>
      <c r="X23" s="16">
        <f>'[5]Dia 23 (b)'!$X29</f>
        <v>9.6880421420774816</v>
      </c>
      <c r="Y23" s="16">
        <f>'[5]Dia 24 (b)'!$X29</f>
        <v>10.28848920347893</v>
      </c>
      <c r="Z23" s="16">
        <f>'[5]Dia 25 (b)'!$X29</f>
        <v>9.2433577280839909</v>
      </c>
      <c r="AA23" s="16">
        <f>'[5]Dia 26 (b)'!$X29</f>
        <v>12.011147472030746</v>
      </c>
      <c r="AB23" s="16">
        <f>'[5]Dia 27 (b)'!$X29</f>
        <v>9.7067259090848026</v>
      </c>
      <c r="AC23" s="16">
        <f>'[5]Dia 28 (b)'!$X29</f>
        <v>9.561253509999478</v>
      </c>
      <c r="AD23" s="16">
        <f>'[5]Dia 29 (b)'!$X29</f>
        <v>10.138212718374845</v>
      </c>
      <c r="AE23" s="16">
        <f>'[5]Dia 30 (b)'!$X29</f>
        <v>12.818114953570454</v>
      </c>
      <c r="AF23" s="16"/>
    </row>
    <row r="24" spans="1:32" ht="20.100000000000001" customHeight="1" x14ac:dyDescent="0.25">
      <c r="A24" s="15">
        <v>21</v>
      </c>
      <c r="B24" s="16">
        <f>'[5]Dia 1 (b)'!$X30</f>
        <v>7.5927791314525717</v>
      </c>
      <c r="C24" s="16">
        <f>'[5]Dia 2 (b)'!$X30</f>
        <v>8.9292103463965962</v>
      </c>
      <c r="D24" s="16">
        <f>'[5]Dia 3 (b)'!$X30</f>
        <v>10.003241584802666</v>
      </c>
      <c r="E24" s="16">
        <f>'[5]Dia 4 (b)'!$X30</f>
        <v>10.426673189478768</v>
      </c>
      <c r="F24" s="16">
        <f>'[5]Dia 5 (b)'!$X30</f>
        <v>10.574977449204525</v>
      </c>
      <c r="G24" s="16">
        <f>'[5]Dia 6 (b)'!$X30</f>
        <v>7.8691140524076504</v>
      </c>
      <c r="H24" s="16">
        <f>'[5]Dia 7 (b)'!$X30</f>
        <v>9.8035855327803532</v>
      </c>
      <c r="I24" s="16">
        <f>'[5]Dia 8 (b)'!$X30</f>
        <v>8.9966030207747867</v>
      </c>
      <c r="J24" s="16">
        <f>'[5]Dia 9 (b)'!$X30</f>
        <v>8.5268864160006714</v>
      </c>
      <c r="K24" s="16">
        <f>'[5]Dia 10 (b)'!$X30</f>
        <v>8.8559797926352299</v>
      </c>
      <c r="L24" s="16">
        <f>'[5]Dia 11 (b)'!$X30</f>
        <v>9.7943725867946743</v>
      </c>
      <c r="M24" s="16">
        <f>'[5]Dia 12 (b)'!$X30</f>
        <v>11.627953177821903</v>
      </c>
      <c r="N24" s="16">
        <f>'[5]Dia 13 (b)'!$X30</f>
        <v>12.213607874533871</v>
      </c>
      <c r="O24" s="16">
        <f>'[5]Dia 14 (b)'!$X30</f>
        <v>9.7191200386037373</v>
      </c>
      <c r="P24" s="16">
        <f>'[5]Dia 15 (b)'!$X30</f>
        <v>10.817085565736305</v>
      </c>
      <c r="Q24" s="16">
        <f>'[5]Dia 16 (b)'!$X30</f>
        <v>11.233167848522607</v>
      </c>
      <c r="R24" s="16">
        <f>'[5]Dia 17 (b)'!$X30</f>
        <v>10.904239992911467</v>
      </c>
      <c r="S24" s="16">
        <f>'[5]Dia 18 (b)'!$X30</f>
        <v>10.313396781924842</v>
      </c>
      <c r="T24" s="16">
        <f>'[5]Dia 19 (b)'!$X30</f>
        <v>10.955807836535605</v>
      </c>
      <c r="U24" s="16">
        <f>'[5]Dia 20 (b)'!$X30</f>
        <v>10.737395187958098</v>
      </c>
      <c r="V24" s="16">
        <f>'[5]Dia 21 (b)'!$X30</f>
        <v>9.4817124380652356</v>
      </c>
      <c r="W24" s="16">
        <f>'[5]Dia 22 (b)'!$X30</f>
        <v>9.4464312909243926</v>
      </c>
      <c r="X24" s="16">
        <f>'[5]Dia 23 (b)'!$X30</f>
        <v>9.3872118418526451</v>
      </c>
      <c r="Y24" s="16">
        <f>'[5]Dia 24 (b)'!$X30</f>
        <v>9.8720704844256488</v>
      </c>
      <c r="Z24" s="16">
        <f>'[5]Dia 25 (b)'!$X30</f>
        <v>9.5573353327223849</v>
      </c>
      <c r="AA24" s="16">
        <f>'[5]Dia 26 (b)'!$X30</f>
        <v>11.681749681925</v>
      </c>
      <c r="AB24" s="16">
        <f>'[5]Dia 27 (b)'!$X30</f>
        <v>9.4647186501986482</v>
      </c>
      <c r="AC24" s="16">
        <f>'[5]Dia 28 (b)'!$X30</f>
        <v>9.5997792237151707</v>
      </c>
      <c r="AD24" s="16">
        <f>'[5]Dia 29 (b)'!$X30</f>
        <v>10.371723801727294</v>
      </c>
      <c r="AE24" s="16">
        <f>'[5]Dia 30 (b)'!$X30</f>
        <v>12.854014813146975</v>
      </c>
      <c r="AF24" s="16"/>
    </row>
    <row r="25" spans="1:32" ht="20.100000000000001" customHeight="1" x14ac:dyDescent="0.25">
      <c r="A25" s="15">
        <v>22</v>
      </c>
      <c r="B25" s="16">
        <f>'[5]Dia 1 (b)'!$X31</f>
        <v>7.8834706111105719</v>
      </c>
      <c r="C25" s="16">
        <f>'[5]Dia 2 (b)'!$X31</f>
        <v>9.1301445402288728</v>
      </c>
      <c r="D25" s="16">
        <f>'[5]Dia 3 (b)'!$X31</f>
        <v>10.044857143358049</v>
      </c>
      <c r="E25" s="16">
        <f>'[5]Dia 4 (b)'!$X31</f>
        <v>10.496515985110602</v>
      </c>
      <c r="F25" s="16">
        <f>'[5]Dia 5 (b)'!$X31</f>
        <v>10.604657298739593</v>
      </c>
      <c r="G25" s="16">
        <f>'[5]Dia 6 (b)'!$X31</f>
        <v>8.109708812391208</v>
      </c>
      <c r="H25" s="16">
        <f>'[5]Dia 7 (b)'!$X31</f>
        <v>9.4096170658565494</v>
      </c>
      <c r="I25" s="16">
        <f>'[5]Dia 8 (b)'!$X31</f>
        <v>9.1395193657376712</v>
      </c>
      <c r="J25" s="16">
        <f>'[5]Dia 9 (b)'!$X31</f>
        <v>8.544886893210073</v>
      </c>
      <c r="K25" s="16">
        <f>'[5]Dia 10 (b)'!$X31</f>
        <v>8.7716810881020582</v>
      </c>
      <c r="L25" s="16">
        <f>'[5]Dia 11 (b)'!$X31</f>
        <v>10.094523382110324</v>
      </c>
      <c r="M25" s="16">
        <f>'[5]Dia 12 (b)'!$X31</f>
        <v>11.021578483811783</v>
      </c>
      <c r="N25" s="16">
        <f>'[5]Dia 13 (b)'!$X31</f>
        <v>12.171443673939013</v>
      </c>
      <c r="O25" s="16">
        <f>'[5]Dia 14 (b)'!$X31</f>
        <v>9.091444876636686</v>
      </c>
      <c r="P25" s="16">
        <f>'[5]Dia 15 (b)'!$X31</f>
        <v>10.785398877924353</v>
      </c>
      <c r="Q25" s="16">
        <f>'[5]Dia 16 (b)'!$X31</f>
        <v>11.271440742429192</v>
      </c>
      <c r="R25" s="16">
        <f>'[5]Dia 17 (b)'!$X31</f>
        <v>10.673411343928258</v>
      </c>
      <c r="S25" s="16">
        <f>'[5]Dia 18 (b)'!$X31</f>
        <v>10.046176418264192</v>
      </c>
      <c r="T25" s="16">
        <f>'[5]Dia 19 (b)'!$X31</f>
        <v>10.661284153282496</v>
      </c>
      <c r="U25" s="16">
        <f>'[5]Dia 20 (b)'!$X31</f>
        <v>10.490069423371082</v>
      </c>
      <c r="V25" s="16">
        <f>'[5]Dia 21 (b)'!$X31</f>
        <v>9.4005319583765932</v>
      </c>
      <c r="W25" s="16">
        <f>'[5]Dia 22 (b)'!$X31</f>
        <v>9.8512144697127226</v>
      </c>
      <c r="X25" s="16">
        <f>'[5]Dia 23 (b)'!$X31</f>
        <v>9.1424950151954611</v>
      </c>
      <c r="Y25" s="16">
        <f>'[5]Dia 24 (b)'!$X31</f>
        <v>9.7825185903239618</v>
      </c>
      <c r="Z25" s="16">
        <f>'[5]Dia 25 (b)'!$X31</f>
        <v>12.747203889329572</v>
      </c>
      <c r="AA25" s="16">
        <f>'[5]Dia 26 (b)'!$X31</f>
        <v>12.45904424691094</v>
      </c>
      <c r="AB25" s="16">
        <f>'[5]Dia 27 (b)'!$X31</f>
        <v>9.6137384662286571</v>
      </c>
      <c r="AC25" s="16">
        <f>'[5]Dia 28 (b)'!$X31</f>
        <v>9.5997792237151707</v>
      </c>
      <c r="AD25" s="16">
        <f>'[5]Dia 29 (b)'!$X31</f>
        <v>10.301194455037454</v>
      </c>
      <c r="AE25" s="16">
        <f>'[5]Dia 30 (b)'!$X31</f>
        <v>12.681385502720648</v>
      </c>
      <c r="AF25" s="16"/>
    </row>
    <row r="26" spans="1:32" ht="20.100000000000001" customHeight="1" x14ac:dyDescent="0.25">
      <c r="A26" s="15">
        <v>23</v>
      </c>
      <c r="B26" s="16">
        <f>'[5]Dia 1 (b)'!$X32</f>
        <v>7.8635155424903571</v>
      </c>
      <c r="C26" s="16">
        <f>'[5]Dia 2 (b)'!$X32</f>
        <v>8.89683758818596</v>
      </c>
      <c r="D26" s="16">
        <f>'[5]Dia 3 (b)'!$X32</f>
        <v>10.004366337013165</v>
      </c>
      <c r="E26" s="16">
        <f>'[5]Dia 4 (b)'!$X32</f>
        <v>10.650124048311591</v>
      </c>
      <c r="F26" s="16">
        <f>'[5]Dia 5 (b)'!$X32</f>
        <v>10.82247216856755</v>
      </c>
      <c r="G26" s="16">
        <f>'[5]Dia 6 (b)'!$X32</f>
        <v>7.8139455694911515</v>
      </c>
      <c r="H26" s="16">
        <f>'[5]Dia 7 (b)'!$X32</f>
        <v>9.3114726505760093</v>
      </c>
      <c r="I26" s="16">
        <f>'[5]Dia 8 (b)'!$X32</f>
        <v>8.9340675703437231</v>
      </c>
      <c r="J26" s="16">
        <f>'[5]Dia 9 (b)'!$X32</f>
        <v>8.4300496854338611</v>
      </c>
      <c r="K26" s="16">
        <f>'[5]Dia 10 (b)'!$X32</f>
        <v>8.8586076357379913</v>
      </c>
      <c r="L26" s="16">
        <f>'[5]Dia 11 (b)'!$X32</f>
        <v>9.9418461949186536</v>
      </c>
      <c r="M26" s="16">
        <f>'[5]Dia 12 (b)'!$X32</f>
        <v>10.886269339640602</v>
      </c>
      <c r="N26" s="16">
        <f>'[5]Dia 13 (b)'!$X32</f>
        <v>11.966305849361394</v>
      </c>
      <c r="O26" s="16">
        <f>'[5]Dia 14 (b)'!$X32</f>
        <v>9.6179865837399223</v>
      </c>
      <c r="P26" s="16">
        <f>'[5]Dia 15 (b)'!$X32</f>
        <v>10.744994149914247</v>
      </c>
      <c r="Q26" s="16">
        <f>'[5]Dia 16 (b)'!$X32</f>
        <v>10.968460244037583</v>
      </c>
      <c r="R26" s="16">
        <f>'[5]Dia 17 (b)'!$X32</f>
        <v>10.532462427364633</v>
      </c>
      <c r="S26" s="16">
        <f>'[5]Dia 18 (b)'!$X32</f>
        <v>10.017653562662838</v>
      </c>
      <c r="T26" s="16">
        <f>'[5]Dia 19 (b)'!$X32</f>
        <v>10.495444354023023</v>
      </c>
      <c r="U26" s="16">
        <f>'[5]Dia 20 (b)'!$X32</f>
        <v>10.16820400503279</v>
      </c>
      <c r="V26" s="16">
        <f>'[5]Dia 21 (b)'!$X32</f>
        <v>9.2135923132979158</v>
      </c>
      <c r="W26" s="16">
        <f>'[5]Dia 22 (b)'!$X32</f>
        <v>9.8455223213072038</v>
      </c>
      <c r="X26" s="16">
        <f>'[5]Dia 23 (b)'!$X32</f>
        <v>9.0278522246200179</v>
      </c>
      <c r="Y26" s="16">
        <f>'[5]Dia 24 (b)'!$X32</f>
        <v>9.3460656866572691</v>
      </c>
      <c r="Z26" s="16">
        <f>'[5]Dia 25 (b)'!$X32</f>
        <v>12.231902286476783</v>
      </c>
      <c r="AA26" s="16">
        <f>'[5]Dia 26 (b)'!$X32</f>
        <v>12.258198300353548</v>
      </c>
      <c r="AB26" s="16">
        <f>'[5]Dia 27 (b)'!$X32</f>
        <v>9.5763841073213918</v>
      </c>
      <c r="AC26" s="16">
        <f>'[5]Dia 28 (b)'!$X32</f>
        <v>9.3195782577988648</v>
      </c>
      <c r="AD26" s="16">
        <f>'[5]Dia 29 (b)'!$X32</f>
        <v>10.25995144499476</v>
      </c>
      <c r="AE26" s="16">
        <f>'[5]Dia 30 (b)'!$X32</f>
        <v>12.641180258829122</v>
      </c>
      <c r="AF26" s="16"/>
    </row>
    <row r="27" spans="1:32" ht="20.100000000000001" customHeight="1" thickBot="1" x14ac:dyDescent="0.3">
      <c r="A27" s="15">
        <v>24</v>
      </c>
      <c r="B27" s="16">
        <f>'[5]Dia 1 (b)'!$X33</f>
        <v>8.3776021097766229</v>
      </c>
      <c r="C27" s="16">
        <f>'[5]Dia 2 (b)'!$X33</f>
        <v>9.5850321454849254</v>
      </c>
      <c r="D27" s="16">
        <f>'[5]Dia 3 (b)'!$X33</f>
        <v>9.8543857920220947</v>
      </c>
      <c r="E27" s="16">
        <f>'[5]Dia 4 (b)'!$X33</f>
        <v>10.723907101182496</v>
      </c>
      <c r="F27" s="16">
        <f>'[5]Dia 5 (b)'!$X33</f>
        <v>10.973666183199617</v>
      </c>
      <c r="G27" s="16">
        <f>'[5]Dia 6 (b)'!$X33</f>
        <v>8.1676883414800496</v>
      </c>
      <c r="H27" s="16">
        <f>'[5]Dia 7 (b)'!$X33</f>
        <v>9.0287671690384119</v>
      </c>
      <c r="I27" s="16">
        <f>'[5]Dia 8 (b)'!$X33</f>
        <v>8.9768796421017356</v>
      </c>
      <c r="J27" s="16">
        <f>'[5]Dia 9 (b)'!$X33</f>
        <v>8.3712972256581875</v>
      </c>
      <c r="K27" s="16">
        <f>'[5]Dia 10 (b)'!$X33</f>
        <v>8.9181248058340685</v>
      </c>
      <c r="L27" s="16">
        <f>'[5]Dia 11 (b)'!$X33</f>
        <v>9.9989701225855701</v>
      </c>
      <c r="M27" s="16">
        <f>'[5]Dia 12 (b)'!$X33</f>
        <v>10.671414711643775</v>
      </c>
      <c r="N27" s="16">
        <f>'[5]Dia 13 (b)'!$X33</f>
        <v>11.656394171470284</v>
      </c>
      <c r="O27" s="16">
        <f>'[5]Dia 14 (b)'!$X33</f>
        <v>9.3420204355420537</v>
      </c>
      <c r="P27" s="16">
        <f>'[5]Dia 15 (b)'!$X33</f>
        <v>10.83396787693589</v>
      </c>
      <c r="Q27" s="16">
        <f>'[5]Dia 16 (b)'!$X33</f>
        <v>10.853944056899726</v>
      </c>
      <c r="R27" s="16">
        <f>'[5]Dia 17 (b)'!$X33</f>
        <v>10.660507579731091</v>
      </c>
      <c r="S27" s="16">
        <f>'[5]Dia 18 (b)'!$X33</f>
        <v>10.050434425386909</v>
      </c>
      <c r="T27" s="16">
        <f>'[5]Dia 19 (b)'!$X33</f>
        <v>9.9495913649186711</v>
      </c>
      <c r="U27" s="16">
        <f>'[5]Dia 20 (b)'!$X33</f>
        <v>10.268887691301284</v>
      </c>
      <c r="V27" s="16">
        <f>'[5]Dia 21 (b)'!$X33</f>
        <v>8.7363124525093383</v>
      </c>
      <c r="W27" s="16">
        <f>'[5]Dia 22 (b)'!$X33</f>
        <v>9.4571282270151791</v>
      </c>
      <c r="X27" s="16">
        <f>'[5]Dia 23 (b)'!$X33</f>
        <v>9.2122159180498961</v>
      </c>
      <c r="Y27" s="16">
        <f>'[5]Dia 24 (b)'!$X33</f>
        <v>9.3216723146439016</v>
      </c>
      <c r="Z27" s="16">
        <f>'[5]Dia 25 (b)'!$X33</f>
        <v>11.825215133718014</v>
      </c>
      <c r="AA27" s="16">
        <f>'[5]Dia 26 (b)'!$X33</f>
        <v>12.545817594070483</v>
      </c>
      <c r="AB27" s="16">
        <f>'[5]Dia 27 (b)'!$X33</f>
        <v>9.7479839288817978</v>
      </c>
      <c r="AC27" s="16">
        <f>'[5]Dia 28 (b)'!$X33</f>
        <v>9.0660169442703378</v>
      </c>
      <c r="AD27" s="16">
        <f>'[5]Dia 29 (b)'!$X33</f>
        <v>9.9484226549200141</v>
      </c>
      <c r="AE27" s="16">
        <f>'[5]Dia 30 (b)'!$X33</f>
        <v>12.434854909595341</v>
      </c>
      <c r="AF27" s="16"/>
    </row>
    <row r="28" spans="1:32" ht="16.5" thickTop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9"/>
    </row>
    <row r="29" spans="1:32" ht="15.75" x14ac:dyDescent="0.25">
      <c r="A29" s="2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1"/>
    </row>
    <row r="30" spans="1:32" ht="15.75" x14ac:dyDescent="0.25">
      <c r="A30" s="22" t="s">
        <v>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1"/>
    </row>
    <row r="31" spans="1:32" ht="15.75" x14ac:dyDescent="0.25">
      <c r="A31" s="22" t="s">
        <v>2</v>
      </c>
      <c r="B31" s="24">
        <f t="shared" ref="B31:AE31" si="0">AVERAGE(B4:B27)</f>
        <v>8.0850735116338921</v>
      </c>
      <c r="C31" s="24">
        <f t="shared" si="0"/>
        <v>8.4198211715576097</v>
      </c>
      <c r="D31" s="24">
        <f t="shared" si="0"/>
        <v>10.784472364301939</v>
      </c>
      <c r="E31" s="24">
        <f t="shared" si="0"/>
        <v>10.479639805547302</v>
      </c>
      <c r="F31" s="24">
        <f t="shared" si="0"/>
        <v>10.877274116321869</v>
      </c>
      <c r="G31" s="24">
        <f t="shared" si="0"/>
        <v>9.2625500611840064</v>
      </c>
      <c r="H31" s="24">
        <f t="shared" si="0"/>
        <v>8.6411961220425493</v>
      </c>
      <c r="I31" s="24">
        <f t="shared" si="0"/>
        <v>9.8871497380823765</v>
      </c>
      <c r="J31" s="24">
        <f t="shared" si="0"/>
        <v>8.7913372770064004</v>
      </c>
      <c r="K31" s="24">
        <f t="shared" si="0"/>
        <v>8.7102828223435225</v>
      </c>
      <c r="L31" s="24">
        <f t="shared" si="0"/>
        <v>9.1941841514138467</v>
      </c>
      <c r="M31" s="24">
        <f t="shared" si="0"/>
        <v>10.145266032873858</v>
      </c>
      <c r="N31" s="24">
        <f t="shared" si="0"/>
        <v>9.9991849526668322</v>
      </c>
      <c r="O31" s="24">
        <f t="shared" si="0"/>
        <v>9.4857332135164452</v>
      </c>
      <c r="P31" s="24">
        <f t="shared" si="0"/>
        <v>9.8406170014279137</v>
      </c>
      <c r="Q31" s="24">
        <f t="shared" si="0"/>
        <v>11.376987589473528</v>
      </c>
      <c r="R31" s="24">
        <f t="shared" si="0"/>
        <v>11.208136546640091</v>
      </c>
      <c r="S31" s="24">
        <f t="shared" si="0"/>
        <v>10.490758205944113</v>
      </c>
      <c r="T31" s="24">
        <f t="shared" si="0"/>
        <v>10.672083824355873</v>
      </c>
      <c r="U31" s="24">
        <f t="shared" si="0"/>
        <v>9.9345195011146785</v>
      </c>
      <c r="V31" s="24">
        <f t="shared" si="0"/>
        <v>8.6049474731254936</v>
      </c>
      <c r="W31" s="24">
        <f t="shared" si="0"/>
        <v>8.6226124508349482</v>
      </c>
      <c r="X31" s="24">
        <f t="shared" si="0"/>
        <v>8.3024786243739417</v>
      </c>
      <c r="Y31" s="24">
        <f t="shared" si="0"/>
        <v>8.2410124577937687</v>
      </c>
      <c r="Z31" s="24">
        <f t="shared" si="0"/>
        <v>8.4593775457327443</v>
      </c>
      <c r="AA31" s="24">
        <f t="shared" si="0"/>
        <v>11.894406838575408</v>
      </c>
      <c r="AB31" s="24">
        <f t="shared" si="0"/>
        <v>10.032488327890272</v>
      </c>
      <c r="AC31" s="24">
        <f t="shared" si="0"/>
        <v>9.8232462187107163</v>
      </c>
      <c r="AD31" s="24">
        <f t="shared" si="0"/>
        <v>9.6746362213145449</v>
      </c>
      <c r="AE31" s="24">
        <f t="shared" si="0"/>
        <v>10.99351682212192</v>
      </c>
      <c r="AF31" s="25"/>
    </row>
    <row r="32" spans="1:32" ht="15.75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8"/>
    </row>
    <row r="33" spans="1:32" ht="15.75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8"/>
    </row>
    <row r="34" spans="1:32" ht="15.75" x14ac:dyDescent="0.25">
      <c r="A34" s="22" t="s">
        <v>3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8"/>
    </row>
    <row r="35" spans="1:32" ht="15.75" x14ac:dyDescent="0.25">
      <c r="A35" s="22" t="s">
        <v>2</v>
      </c>
      <c r="B35" s="29">
        <f t="shared" ref="B35:AE35" si="1">MAX(B4:B27)</f>
        <v>10.787850755532448</v>
      </c>
      <c r="C35" s="29">
        <f t="shared" si="1"/>
        <v>9.6690512313981962</v>
      </c>
      <c r="D35" s="29">
        <f t="shared" si="1"/>
        <v>12.003932199142364</v>
      </c>
      <c r="E35" s="29">
        <f t="shared" si="1"/>
        <v>11.193460856675747</v>
      </c>
      <c r="F35" s="29">
        <f t="shared" si="1"/>
        <v>11.249929143187943</v>
      </c>
      <c r="G35" s="29">
        <f t="shared" si="1"/>
        <v>11.705869397543548</v>
      </c>
      <c r="H35" s="29">
        <f t="shared" si="1"/>
        <v>11.218246907388433</v>
      </c>
      <c r="I35" s="29">
        <f t="shared" si="1"/>
        <v>10.965446354994826</v>
      </c>
      <c r="J35" s="29">
        <f t="shared" si="1"/>
        <v>9.4278433660689753</v>
      </c>
      <c r="K35" s="29">
        <f t="shared" si="1"/>
        <v>9.2245516830479222</v>
      </c>
      <c r="L35" s="29">
        <f t="shared" si="1"/>
        <v>10.735122125472161</v>
      </c>
      <c r="M35" s="29">
        <f t="shared" si="1"/>
        <v>12.243091753390722</v>
      </c>
      <c r="N35" s="29">
        <f t="shared" si="1"/>
        <v>12.496217788749705</v>
      </c>
      <c r="O35" s="29">
        <f t="shared" si="1"/>
        <v>11.623109020744543</v>
      </c>
      <c r="P35" s="29">
        <f t="shared" si="1"/>
        <v>11.072303888396579</v>
      </c>
      <c r="Q35" s="29">
        <f t="shared" si="1"/>
        <v>12.181322063406327</v>
      </c>
      <c r="R35" s="29">
        <f t="shared" si="1"/>
        <v>11.825101065215229</v>
      </c>
      <c r="S35" s="29">
        <f t="shared" si="1"/>
        <v>11.615910174953655</v>
      </c>
      <c r="T35" s="29">
        <f t="shared" si="1"/>
        <v>12.441997383448493</v>
      </c>
      <c r="U35" s="29">
        <f t="shared" si="1"/>
        <v>12.01537566673584</v>
      </c>
      <c r="V35" s="29">
        <f t="shared" si="1"/>
        <v>10.307164359840215</v>
      </c>
      <c r="W35" s="29">
        <f t="shared" si="1"/>
        <v>9.8512144697127226</v>
      </c>
      <c r="X35" s="29">
        <f t="shared" si="1"/>
        <v>9.6880421420774816</v>
      </c>
      <c r="Y35" s="29">
        <f t="shared" si="1"/>
        <v>10.28848920347893</v>
      </c>
      <c r="Z35" s="29">
        <f t="shared" si="1"/>
        <v>12.747203889329572</v>
      </c>
      <c r="AA35" s="29">
        <f t="shared" si="1"/>
        <v>12.73822816376078</v>
      </c>
      <c r="AB35" s="29">
        <f t="shared" si="1"/>
        <v>12.349283256791052</v>
      </c>
      <c r="AC35" s="29">
        <f t="shared" si="1"/>
        <v>10.782719888490066</v>
      </c>
      <c r="AD35" s="29">
        <f t="shared" si="1"/>
        <v>11.154971655611968</v>
      </c>
      <c r="AE35" s="29">
        <f t="shared" si="1"/>
        <v>13.415499187106883</v>
      </c>
      <c r="AF35" s="25"/>
    </row>
    <row r="36" spans="1:32" ht="15.75" x14ac:dyDescent="0.25">
      <c r="A36" s="22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</row>
    <row r="37" spans="1:32" ht="15.75" x14ac:dyDescent="0.25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8"/>
    </row>
    <row r="38" spans="1:32" ht="15.75" x14ac:dyDescent="0.25">
      <c r="A38" s="22" t="s">
        <v>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8"/>
    </row>
    <row r="39" spans="1:32" ht="15.75" x14ac:dyDescent="0.25">
      <c r="A39" s="22" t="s">
        <v>2</v>
      </c>
      <c r="B39" s="29">
        <f t="shared" ref="B39:AE39" si="2">MIN(B4:B27)</f>
        <v>5.8778290392117514</v>
      </c>
      <c r="C39" s="29">
        <f t="shared" si="2"/>
        <v>6.0464466953365505</v>
      </c>
      <c r="D39" s="29">
        <f t="shared" si="2"/>
        <v>9.8033386180516615</v>
      </c>
      <c r="E39" s="29">
        <f t="shared" si="2"/>
        <v>10.04694962391048</v>
      </c>
      <c r="F39" s="29">
        <f t="shared" si="2"/>
        <v>10.574977449204525</v>
      </c>
      <c r="G39" s="29">
        <f t="shared" si="2"/>
        <v>6.4249678003910295</v>
      </c>
      <c r="H39" s="29">
        <f t="shared" si="2"/>
        <v>6.0313087384033466</v>
      </c>
      <c r="I39" s="29">
        <f t="shared" si="2"/>
        <v>8.9340675703437231</v>
      </c>
      <c r="J39" s="29">
        <f t="shared" si="2"/>
        <v>8.3339613117367488</v>
      </c>
      <c r="K39" s="29">
        <f t="shared" si="2"/>
        <v>8.0674633712922592</v>
      </c>
      <c r="L39" s="29">
        <f t="shared" si="2"/>
        <v>7.8028251295906257</v>
      </c>
      <c r="M39" s="29">
        <f t="shared" si="2"/>
        <v>7.569616058380543</v>
      </c>
      <c r="N39" s="29">
        <f t="shared" si="2"/>
        <v>6.758750007498656</v>
      </c>
      <c r="O39" s="29">
        <f t="shared" si="2"/>
        <v>6.2817423412012188</v>
      </c>
      <c r="P39" s="29">
        <f t="shared" si="2"/>
        <v>6.7523105374165109</v>
      </c>
      <c r="Q39" s="29">
        <f t="shared" si="2"/>
        <v>10.831136982228223</v>
      </c>
      <c r="R39" s="29">
        <f t="shared" si="2"/>
        <v>10.532462427364633</v>
      </c>
      <c r="S39" s="29">
        <f t="shared" si="2"/>
        <v>10.017653562662838</v>
      </c>
      <c r="T39" s="29">
        <f t="shared" si="2"/>
        <v>9.7099554367774967</v>
      </c>
      <c r="U39" s="29">
        <f t="shared" si="2"/>
        <v>7.9188698850773696</v>
      </c>
      <c r="V39" s="29">
        <f t="shared" si="2"/>
        <v>5.9116639997736646</v>
      </c>
      <c r="W39" s="29">
        <f t="shared" si="2"/>
        <v>7.87786864654288</v>
      </c>
      <c r="X39" s="29">
        <f t="shared" si="2"/>
        <v>4.2632167445158116</v>
      </c>
      <c r="Y39" s="29">
        <f t="shared" si="2"/>
        <v>4.7982388873654527</v>
      </c>
      <c r="Z39" s="29">
        <f t="shared" si="2"/>
        <v>5.3203567221454895</v>
      </c>
      <c r="AA39" s="29">
        <f t="shared" si="2"/>
        <v>10.627888868771597</v>
      </c>
      <c r="AB39" s="29">
        <f t="shared" si="2"/>
        <v>8.9125774102309183</v>
      </c>
      <c r="AC39" s="29">
        <f t="shared" si="2"/>
        <v>9.0660169442703378</v>
      </c>
      <c r="AD39" s="29">
        <f t="shared" si="2"/>
        <v>8.6927263398272743</v>
      </c>
      <c r="AE39" s="29">
        <f t="shared" si="2"/>
        <v>9.3646160896917223</v>
      </c>
      <c r="AF39" s="25"/>
    </row>
    <row r="40" spans="1:32" ht="15.75" x14ac:dyDescent="0.25">
      <c r="A40" s="22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/>
    </row>
    <row r="41" spans="1:32" ht="15.75" x14ac:dyDescent="0.25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2" ht="15.75" x14ac:dyDescent="0.25">
      <c r="A42" s="22" t="s">
        <v>5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8"/>
    </row>
    <row r="43" spans="1:32" ht="15.75" x14ac:dyDescent="0.25">
      <c r="A43" s="22" t="s">
        <v>2</v>
      </c>
      <c r="B43" s="24">
        <f t="shared" ref="B43:AE43" si="3">B35-B39</f>
        <v>4.9100217163206965</v>
      </c>
      <c r="C43" s="24">
        <f t="shared" si="3"/>
        <v>3.6226045360616457</v>
      </c>
      <c r="D43" s="24">
        <f t="shared" si="3"/>
        <v>2.2005935810907022</v>
      </c>
      <c r="E43" s="24">
        <f t="shared" si="3"/>
        <v>1.1465112327652669</v>
      </c>
      <c r="F43" s="24">
        <f t="shared" si="3"/>
        <v>0.67495169398341837</v>
      </c>
      <c r="G43" s="24">
        <f t="shared" si="3"/>
        <v>5.2809015971525186</v>
      </c>
      <c r="H43" s="24">
        <f t="shared" si="3"/>
        <v>5.1869381689850869</v>
      </c>
      <c r="I43" s="24">
        <f t="shared" si="3"/>
        <v>2.0313787846511033</v>
      </c>
      <c r="J43" s="24">
        <f t="shared" si="3"/>
        <v>1.0938820543322265</v>
      </c>
      <c r="K43" s="24">
        <f t="shared" si="3"/>
        <v>1.157088311755663</v>
      </c>
      <c r="L43" s="24">
        <f t="shared" si="3"/>
        <v>2.9322969958815355</v>
      </c>
      <c r="M43" s="24">
        <f t="shared" si="3"/>
        <v>4.673475695010179</v>
      </c>
      <c r="N43" s="24">
        <f t="shared" si="3"/>
        <v>5.7374677812510493</v>
      </c>
      <c r="O43" s="24">
        <f t="shared" si="3"/>
        <v>5.3413666795433246</v>
      </c>
      <c r="P43" s="24">
        <f t="shared" si="3"/>
        <v>4.3199933509800683</v>
      </c>
      <c r="Q43" s="24">
        <f t="shared" si="3"/>
        <v>1.350185081178104</v>
      </c>
      <c r="R43" s="24">
        <f t="shared" si="3"/>
        <v>1.2926386378505956</v>
      </c>
      <c r="S43" s="24">
        <f t="shared" si="3"/>
        <v>1.5982566122908164</v>
      </c>
      <c r="T43" s="24">
        <f t="shared" si="3"/>
        <v>2.7320419466709964</v>
      </c>
      <c r="U43" s="24">
        <f t="shared" si="3"/>
        <v>4.0965057816584709</v>
      </c>
      <c r="V43" s="24">
        <f t="shared" si="3"/>
        <v>4.3955003600665501</v>
      </c>
      <c r="W43" s="24">
        <f t="shared" si="3"/>
        <v>1.9733458231698426</v>
      </c>
      <c r="X43" s="24">
        <f t="shared" si="3"/>
        <v>5.42482539756167</v>
      </c>
      <c r="Y43" s="24">
        <f t="shared" si="3"/>
        <v>5.4902503161134772</v>
      </c>
      <c r="Z43" s="24">
        <f t="shared" si="3"/>
        <v>7.426847167184083</v>
      </c>
      <c r="AA43" s="24">
        <f t="shared" si="3"/>
        <v>2.110339294989183</v>
      </c>
      <c r="AB43" s="24">
        <f t="shared" si="3"/>
        <v>3.4367058465601339</v>
      </c>
      <c r="AC43" s="24">
        <f t="shared" si="3"/>
        <v>1.7167029442197279</v>
      </c>
      <c r="AD43" s="24">
        <f t="shared" si="3"/>
        <v>2.4622453157846937</v>
      </c>
      <c r="AE43" s="24">
        <f t="shared" si="3"/>
        <v>4.0508830974151611</v>
      </c>
      <c r="AF43" s="25"/>
    </row>
    <row r="44" spans="1:32" ht="15.75" x14ac:dyDescent="0.25">
      <c r="A44" s="22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5"/>
    </row>
    <row r="45" spans="1:32" ht="15.75" x14ac:dyDescent="0.25">
      <c r="A45" s="20"/>
      <c r="B45" s="3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1"/>
    </row>
    <row r="46" spans="1:32" ht="15.75" x14ac:dyDescent="0.25">
      <c r="A46" s="31"/>
      <c r="B46" s="30"/>
      <c r="C46" s="3"/>
      <c r="D46" s="3"/>
      <c r="E46" s="3"/>
      <c r="F46" s="3"/>
      <c r="G46" s="3"/>
      <c r="H46" s="32" t="s">
        <v>1</v>
      </c>
      <c r="I46" s="30"/>
      <c r="J46" s="33"/>
      <c r="K46" s="34" t="s">
        <v>3</v>
      </c>
      <c r="L46" s="33"/>
      <c r="M46" s="33"/>
      <c r="N46" s="34" t="s">
        <v>4</v>
      </c>
      <c r="O46" s="33"/>
      <c r="P46" s="33"/>
      <c r="Q46" s="34" t="s">
        <v>5</v>
      </c>
      <c r="R46" s="30"/>
      <c r="S46" s="30"/>
      <c r="T46" s="33" t="s">
        <v>1</v>
      </c>
      <c r="U46" s="33"/>
      <c r="V46" s="33" t="s">
        <v>1</v>
      </c>
      <c r="W46" s="33"/>
      <c r="X46" s="33" t="s">
        <v>6</v>
      </c>
      <c r="Y46" s="3"/>
      <c r="Z46" s="3"/>
      <c r="AA46" s="3"/>
      <c r="AB46" s="3"/>
      <c r="AC46" s="3"/>
      <c r="AD46" s="3"/>
      <c r="AE46" s="3"/>
      <c r="AF46" s="21"/>
    </row>
    <row r="47" spans="1:32" ht="15.75" x14ac:dyDescent="0.25">
      <c r="A47" s="31"/>
      <c r="B47" s="30"/>
      <c r="C47" s="3"/>
      <c r="D47" s="3"/>
      <c r="E47" s="3"/>
      <c r="F47" s="3"/>
      <c r="G47" s="3"/>
      <c r="H47" s="35" t="s">
        <v>7</v>
      </c>
      <c r="I47" s="30"/>
      <c r="J47" s="33"/>
      <c r="K47" s="33" t="s">
        <v>7</v>
      </c>
      <c r="L47" s="33"/>
      <c r="M47" s="33"/>
      <c r="N47" s="33" t="s">
        <v>7</v>
      </c>
      <c r="O47" s="33"/>
      <c r="P47" s="33"/>
      <c r="Q47" s="33" t="s">
        <v>7</v>
      </c>
      <c r="R47" s="30"/>
      <c r="S47" s="30"/>
      <c r="T47" s="33" t="s">
        <v>8</v>
      </c>
      <c r="U47" s="33"/>
      <c r="V47" s="33" t="s">
        <v>9</v>
      </c>
      <c r="W47" s="33"/>
      <c r="X47" s="33" t="s">
        <v>10</v>
      </c>
      <c r="Y47" s="3"/>
      <c r="Z47" s="3"/>
      <c r="AA47" s="3"/>
      <c r="AB47" s="3"/>
      <c r="AC47" s="3"/>
      <c r="AD47" s="3"/>
      <c r="AE47" s="3"/>
      <c r="AF47" s="21"/>
    </row>
    <row r="48" spans="1:32" ht="15.75" x14ac:dyDescent="0.25">
      <c r="A48" s="31"/>
      <c r="B48" s="30"/>
      <c r="C48" s="3"/>
      <c r="D48" s="3"/>
      <c r="E48" s="3"/>
      <c r="F48" s="3"/>
      <c r="G48" s="3"/>
      <c r="H48" s="3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21"/>
    </row>
    <row r="49" spans="1:32" ht="16.5" thickBot="1" x14ac:dyDescent="0.3">
      <c r="A49" s="37"/>
      <c r="B49" s="38"/>
      <c r="C49" s="39"/>
      <c r="D49" s="39"/>
      <c r="E49" s="39"/>
      <c r="F49" s="39"/>
      <c r="G49" s="39"/>
      <c r="H49" s="40">
        <f>AVERAGE(B31:AF31)</f>
        <v>9.6978330329974121</v>
      </c>
      <c r="I49" s="39"/>
      <c r="J49" s="41"/>
      <c r="K49" s="40">
        <f>MAX(B35:AF35)</f>
        <v>13.415499187106883</v>
      </c>
      <c r="L49" s="41"/>
      <c r="M49" s="41"/>
      <c r="N49" s="40">
        <f>MIN(B39:AF39)</f>
        <v>4.2632167445158116</v>
      </c>
      <c r="O49" s="41"/>
      <c r="P49" s="41"/>
      <c r="Q49" s="40">
        <f>K49-N49</f>
        <v>9.1522824425910727</v>
      </c>
      <c r="R49" s="39"/>
      <c r="S49" s="40"/>
      <c r="T49" s="40">
        <f>AVERAGE(B35:AF35)</f>
        <v>11.300618301389779</v>
      </c>
      <c r="U49" s="40"/>
      <c r="V49" s="40">
        <f>AVERAGE(B39:AF39)</f>
        <v>7.9717267746405094</v>
      </c>
      <c r="W49" s="40"/>
      <c r="X49" s="40">
        <f>T49-V49</f>
        <v>3.3288915267492696</v>
      </c>
      <c r="Y49" s="39"/>
      <c r="Z49" s="39"/>
      <c r="AA49" s="39"/>
      <c r="AB49" s="39"/>
      <c r="AC49" s="39"/>
      <c r="AD49" s="39"/>
      <c r="AE49" s="39"/>
      <c r="AF49" s="42"/>
    </row>
    <row r="50" spans="1:32" ht="15.75" thickTop="1" x14ac:dyDescent="0.25">
      <c r="B50" s="43"/>
    </row>
    <row r="51" spans="1:32" x14ac:dyDescent="0.25">
      <c r="B51" s="43"/>
    </row>
    <row r="52" spans="1:32" x14ac:dyDescent="0.25">
      <c r="B52" s="43"/>
    </row>
    <row r="53" spans="1:32" x14ac:dyDescent="0.25">
      <c r="B53" s="43"/>
    </row>
    <row r="54" spans="1:32" x14ac:dyDescent="0.25">
      <c r="B54" s="43"/>
    </row>
    <row r="55" spans="1:32" x14ac:dyDescent="0.25">
      <c r="B55" s="43"/>
    </row>
    <row r="56" spans="1:32" x14ac:dyDescent="0.25">
      <c r="B56" s="43"/>
    </row>
    <row r="57" spans="1:32" x14ac:dyDescent="0.25">
      <c r="B57" s="43"/>
    </row>
    <row r="58" spans="1:32" x14ac:dyDescent="0.25">
      <c r="B58" s="43"/>
    </row>
    <row r="59" spans="1:32" x14ac:dyDescent="0.25">
      <c r="B59" s="43"/>
    </row>
    <row r="60" spans="1:32" x14ac:dyDescent="0.25">
      <c r="B60" s="43"/>
    </row>
    <row r="61" spans="1:32" x14ac:dyDescent="0.25">
      <c r="B61" s="43"/>
    </row>
    <row r="62" spans="1:32" x14ac:dyDescent="0.25">
      <c r="B62" s="43"/>
    </row>
    <row r="63" spans="1:32" x14ac:dyDescent="0.25">
      <c r="B63" s="43"/>
    </row>
    <row r="64" spans="1:32" x14ac:dyDescent="0.25">
      <c r="B64" s="43"/>
    </row>
    <row r="65" spans="2:2" x14ac:dyDescent="0.25">
      <c r="B65" s="43"/>
    </row>
    <row r="66" spans="2:2" x14ac:dyDescent="0.25">
      <c r="B66" s="43"/>
    </row>
    <row r="67" spans="2:2" x14ac:dyDescent="0.25">
      <c r="B67" s="43"/>
    </row>
    <row r="68" spans="2:2" x14ac:dyDescent="0.25">
      <c r="B68" s="43"/>
    </row>
    <row r="69" spans="2:2" x14ac:dyDescent="0.25">
      <c r="B69" s="43"/>
    </row>
    <row r="70" spans="2:2" x14ac:dyDescent="0.25">
      <c r="B70" s="43"/>
    </row>
    <row r="71" spans="2:2" x14ac:dyDescent="0.25">
      <c r="B71" s="43"/>
    </row>
    <row r="72" spans="2:2" x14ac:dyDescent="0.25">
      <c r="B72" s="43"/>
    </row>
    <row r="73" spans="2:2" x14ac:dyDescent="0.25">
      <c r="B73" s="43"/>
    </row>
    <row r="74" spans="2:2" x14ac:dyDescent="0.25">
      <c r="B74" s="43"/>
    </row>
    <row r="75" spans="2:2" x14ac:dyDescent="0.25">
      <c r="B75" s="43"/>
    </row>
    <row r="76" spans="2:2" x14ac:dyDescent="0.25">
      <c r="B76" s="43"/>
    </row>
    <row r="77" spans="2:2" x14ac:dyDescent="0.25">
      <c r="B77" s="43"/>
    </row>
    <row r="78" spans="2:2" x14ac:dyDescent="0.25">
      <c r="B78" s="43"/>
    </row>
    <row r="79" spans="2:2" x14ac:dyDescent="0.25">
      <c r="B79" s="43"/>
    </row>
    <row r="80" spans="2:2" x14ac:dyDescent="0.25">
      <c r="B80" s="43"/>
    </row>
    <row r="81" spans="2:2" x14ac:dyDescent="0.25">
      <c r="B81" s="43"/>
    </row>
    <row r="82" spans="2:2" x14ac:dyDescent="0.25">
      <c r="B82" s="43"/>
    </row>
    <row r="83" spans="2:2" x14ac:dyDescent="0.25">
      <c r="B83" s="43"/>
    </row>
    <row r="84" spans="2:2" x14ac:dyDescent="0.25">
      <c r="B84" s="43"/>
    </row>
    <row r="85" spans="2:2" x14ac:dyDescent="0.25">
      <c r="B85" s="43"/>
    </row>
    <row r="86" spans="2:2" x14ac:dyDescent="0.25">
      <c r="B86" s="43"/>
    </row>
    <row r="87" spans="2:2" x14ac:dyDescent="0.25">
      <c r="B87" s="43"/>
    </row>
    <row r="88" spans="2:2" x14ac:dyDescent="0.25">
      <c r="B88" s="43"/>
    </row>
    <row r="89" spans="2:2" x14ac:dyDescent="0.25">
      <c r="B89" s="43"/>
    </row>
    <row r="90" spans="2:2" x14ac:dyDescent="0.25">
      <c r="B90" s="43"/>
    </row>
    <row r="91" spans="2:2" x14ac:dyDescent="0.25">
      <c r="B91" s="43"/>
    </row>
    <row r="92" spans="2:2" x14ac:dyDescent="0.25">
      <c r="B92" s="43"/>
    </row>
    <row r="93" spans="2:2" x14ac:dyDescent="0.25">
      <c r="B93" s="43"/>
    </row>
    <row r="94" spans="2:2" x14ac:dyDescent="0.25">
      <c r="B94" s="43"/>
    </row>
    <row r="95" spans="2:2" x14ac:dyDescent="0.25">
      <c r="B95" s="43"/>
    </row>
    <row r="96" spans="2:2" x14ac:dyDescent="0.25">
      <c r="B96" s="43"/>
    </row>
    <row r="97" spans="2:2" x14ac:dyDescent="0.25">
      <c r="B97" s="43"/>
    </row>
    <row r="98" spans="2:2" x14ac:dyDescent="0.25">
      <c r="B98" s="43"/>
    </row>
    <row r="99" spans="2:2" x14ac:dyDescent="0.25">
      <c r="B99" s="43"/>
    </row>
    <row r="100" spans="2:2" x14ac:dyDescent="0.25">
      <c r="B100" s="43"/>
    </row>
    <row r="101" spans="2:2" x14ac:dyDescent="0.25">
      <c r="B101" s="43"/>
    </row>
    <row r="102" spans="2:2" x14ac:dyDescent="0.25">
      <c r="B102" s="43"/>
    </row>
    <row r="103" spans="2:2" x14ac:dyDescent="0.25">
      <c r="B103" s="43"/>
    </row>
    <row r="104" spans="2:2" x14ac:dyDescent="0.25">
      <c r="B104" s="43"/>
    </row>
    <row r="105" spans="2:2" x14ac:dyDescent="0.25">
      <c r="B105" s="43"/>
    </row>
    <row r="106" spans="2:2" x14ac:dyDescent="0.25">
      <c r="B106" s="43"/>
    </row>
    <row r="107" spans="2:2" x14ac:dyDescent="0.25">
      <c r="B107" s="43"/>
    </row>
    <row r="108" spans="2:2" x14ac:dyDescent="0.25">
      <c r="B108" s="43"/>
    </row>
    <row r="109" spans="2:2" x14ac:dyDescent="0.25">
      <c r="B109" s="43"/>
    </row>
    <row r="110" spans="2:2" x14ac:dyDescent="0.25">
      <c r="B110" s="43"/>
    </row>
    <row r="111" spans="2:2" x14ac:dyDescent="0.25">
      <c r="B111" s="43"/>
    </row>
    <row r="112" spans="2:2" x14ac:dyDescent="0.25">
      <c r="B112" s="43"/>
    </row>
    <row r="113" spans="2:2" x14ac:dyDescent="0.25">
      <c r="B113" s="43"/>
    </row>
    <row r="114" spans="2:2" x14ac:dyDescent="0.25">
      <c r="B114" s="43"/>
    </row>
    <row r="115" spans="2:2" x14ac:dyDescent="0.25">
      <c r="B115" s="43"/>
    </row>
    <row r="116" spans="2:2" x14ac:dyDescent="0.25">
      <c r="B116" s="43"/>
    </row>
    <row r="117" spans="2:2" x14ac:dyDescent="0.25">
      <c r="B117" s="43"/>
    </row>
    <row r="118" spans="2:2" x14ac:dyDescent="0.25">
      <c r="B118" s="43"/>
    </row>
    <row r="119" spans="2:2" x14ac:dyDescent="0.25">
      <c r="B119" s="43"/>
    </row>
    <row r="120" spans="2:2" x14ac:dyDescent="0.25">
      <c r="B120" s="43"/>
    </row>
    <row r="121" spans="2:2" x14ac:dyDescent="0.25">
      <c r="B121" s="43"/>
    </row>
    <row r="122" spans="2:2" x14ac:dyDescent="0.25">
      <c r="B122" s="43"/>
    </row>
    <row r="123" spans="2:2" x14ac:dyDescent="0.25">
      <c r="B123" s="43"/>
    </row>
    <row r="124" spans="2:2" x14ac:dyDescent="0.25">
      <c r="B124" s="43"/>
    </row>
    <row r="125" spans="2:2" x14ac:dyDescent="0.25">
      <c r="B125" s="43"/>
    </row>
    <row r="126" spans="2:2" x14ac:dyDescent="0.25">
      <c r="B126" s="43"/>
    </row>
    <row r="127" spans="2:2" x14ac:dyDescent="0.25">
      <c r="B127" s="43"/>
    </row>
    <row r="128" spans="2:2" x14ac:dyDescent="0.25">
      <c r="B128" s="43"/>
    </row>
    <row r="129" spans="2:2" x14ac:dyDescent="0.25">
      <c r="B129" s="43"/>
    </row>
    <row r="130" spans="2:2" x14ac:dyDescent="0.25">
      <c r="B130" s="43"/>
    </row>
    <row r="131" spans="2:2" x14ac:dyDescent="0.25">
      <c r="B131" s="43"/>
    </row>
    <row r="132" spans="2:2" x14ac:dyDescent="0.25">
      <c r="B132" s="43"/>
    </row>
    <row r="133" spans="2:2" x14ac:dyDescent="0.25">
      <c r="B133" s="43"/>
    </row>
    <row r="134" spans="2:2" x14ac:dyDescent="0.25">
      <c r="B134" s="43"/>
    </row>
    <row r="135" spans="2:2" x14ac:dyDescent="0.25">
      <c r="B135" s="43"/>
    </row>
    <row r="136" spans="2:2" x14ac:dyDescent="0.25">
      <c r="B136" s="43"/>
    </row>
    <row r="137" spans="2:2" x14ac:dyDescent="0.25">
      <c r="B137" s="43"/>
    </row>
    <row r="138" spans="2:2" x14ac:dyDescent="0.25">
      <c r="B138" s="43"/>
    </row>
    <row r="139" spans="2:2" x14ac:dyDescent="0.25">
      <c r="B139" s="43"/>
    </row>
    <row r="140" spans="2:2" x14ac:dyDescent="0.25">
      <c r="B140" s="43"/>
    </row>
    <row r="141" spans="2:2" x14ac:dyDescent="0.25">
      <c r="B141" s="43"/>
    </row>
    <row r="142" spans="2:2" x14ac:dyDescent="0.25">
      <c r="B142" s="43"/>
    </row>
    <row r="143" spans="2:2" x14ac:dyDescent="0.25">
      <c r="B143" s="43"/>
    </row>
    <row r="144" spans="2:2" x14ac:dyDescent="0.25">
      <c r="B144" s="43"/>
    </row>
    <row r="145" spans="2:2" x14ac:dyDescent="0.25">
      <c r="B145" s="43"/>
    </row>
    <row r="146" spans="2:2" x14ac:dyDescent="0.25">
      <c r="B146" s="43"/>
    </row>
    <row r="147" spans="2:2" x14ac:dyDescent="0.25">
      <c r="B147" s="43"/>
    </row>
    <row r="148" spans="2:2" x14ac:dyDescent="0.25">
      <c r="B148" s="43"/>
    </row>
    <row r="149" spans="2:2" x14ac:dyDescent="0.25">
      <c r="B149" s="43"/>
    </row>
    <row r="150" spans="2:2" x14ac:dyDescent="0.25">
      <c r="B150" s="43"/>
    </row>
    <row r="151" spans="2:2" x14ac:dyDescent="0.25">
      <c r="B151" s="43"/>
    </row>
    <row r="152" spans="2:2" x14ac:dyDescent="0.25">
      <c r="B152" s="43"/>
    </row>
    <row r="153" spans="2:2" x14ac:dyDescent="0.25">
      <c r="B153" s="43"/>
    </row>
    <row r="154" spans="2:2" x14ac:dyDescent="0.25">
      <c r="B154" s="43"/>
    </row>
    <row r="155" spans="2:2" x14ac:dyDescent="0.25">
      <c r="B155" s="43"/>
    </row>
    <row r="156" spans="2:2" x14ac:dyDescent="0.25">
      <c r="B156" s="43"/>
    </row>
    <row r="157" spans="2:2" x14ac:dyDescent="0.25">
      <c r="B157" s="43"/>
    </row>
    <row r="158" spans="2:2" x14ac:dyDescent="0.25">
      <c r="B158" s="43"/>
    </row>
    <row r="159" spans="2:2" x14ac:dyDescent="0.25">
      <c r="B159" s="43"/>
    </row>
    <row r="160" spans="2:2" x14ac:dyDescent="0.25">
      <c r="B160" s="43"/>
    </row>
    <row r="161" spans="2:2" x14ac:dyDescent="0.25">
      <c r="B161" s="43"/>
    </row>
    <row r="162" spans="2:2" x14ac:dyDescent="0.25">
      <c r="B162" s="43"/>
    </row>
    <row r="163" spans="2:2" x14ac:dyDescent="0.25">
      <c r="B163" s="43"/>
    </row>
    <row r="164" spans="2:2" x14ac:dyDescent="0.25">
      <c r="B164" s="43"/>
    </row>
    <row r="165" spans="2:2" x14ac:dyDescent="0.25">
      <c r="B165" s="43"/>
    </row>
    <row r="166" spans="2:2" x14ac:dyDescent="0.25">
      <c r="B166" s="43"/>
    </row>
    <row r="167" spans="2:2" x14ac:dyDescent="0.25">
      <c r="B167" s="43"/>
    </row>
    <row r="168" spans="2:2" x14ac:dyDescent="0.25">
      <c r="B168" s="43"/>
    </row>
    <row r="169" spans="2:2" x14ac:dyDescent="0.25">
      <c r="B169" s="43"/>
    </row>
    <row r="170" spans="2:2" x14ac:dyDescent="0.25">
      <c r="B170" s="43"/>
    </row>
    <row r="171" spans="2:2" x14ac:dyDescent="0.25">
      <c r="B171" s="43"/>
    </row>
    <row r="172" spans="2:2" x14ac:dyDescent="0.25">
      <c r="B172" s="43"/>
    </row>
    <row r="173" spans="2:2" x14ac:dyDescent="0.25">
      <c r="B173" s="43"/>
    </row>
    <row r="174" spans="2:2" x14ac:dyDescent="0.25">
      <c r="B174" s="43"/>
    </row>
    <row r="175" spans="2:2" x14ac:dyDescent="0.25">
      <c r="B175" s="43"/>
    </row>
    <row r="176" spans="2:2" x14ac:dyDescent="0.25">
      <c r="B176" s="43"/>
    </row>
    <row r="177" spans="2:2" x14ac:dyDescent="0.25">
      <c r="B177" s="43"/>
    </row>
    <row r="178" spans="2:2" x14ac:dyDescent="0.25">
      <c r="B178" s="43"/>
    </row>
    <row r="179" spans="2:2" x14ac:dyDescent="0.25">
      <c r="B179" s="43"/>
    </row>
    <row r="180" spans="2:2" x14ac:dyDescent="0.25">
      <c r="B180" s="43"/>
    </row>
    <row r="181" spans="2:2" x14ac:dyDescent="0.25">
      <c r="B181" s="43"/>
    </row>
    <row r="182" spans="2:2" x14ac:dyDescent="0.25">
      <c r="B182" s="43"/>
    </row>
    <row r="183" spans="2:2" x14ac:dyDescent="0.25">
      <c r="B183" s="43"/>
    </row>
    <row r="184" spans="2:2" x14ac:dyDescent="0.25">
      <c r="B184" s="43"/>
    </row>
    <row r="185" spans="2:2" x14ac:dyDescent="0.25">
      <c r="B185" s="43"/>
    </row>
    <row r="186" spans="2:2" x14ac:dyDescent="0.25">
      <c r="B186" s="43"/>
    </row>
    <row r="187" spans="2:2" x14ac:dyDescent="0.25">
      <c r="B187" s="43"/>
    </row>
    <row r="188" spans="2:2" x14ac:dyDescent="0.25">
      <c r="B188" s="43"/>
    </row>
    <row r="189" spans="2:2" x14ac:dyDescent="0.25">
      <c r="B189" s="43"/>
    </row>
    <row r="190" spans="2:2" x14ac:dyDescent="0.25">
      <c r="B190" s="43"/>
    </row>
    <row r="191" spans="2:2" x14ac:dyDescent="0.25">
      <c r="B191" s="43"/>
    </row>
    <row r="192" spans="2:2" x14ac:dyDescent="0.25">
      <c r="B192" s="43"/>
    </row>
    <row r="193" spans="2:2" x14ac:dyDescent="0.25">
      <c r="B193" s="43"/>
    </row>
    <row r="194" spans="2:2" x14ac:dyDescent="0.25">
      <c r="B194" s="43"/>
    </row>
    <row r="195" spans="2:2" x14ac:dyDescent="0.25">
      <c r="B195" s="43"/>
    </row>
    <row r="196" spans="2:2" x14ac:dyDescent="0.25">
      <c r="B196" s="43"/>
    </row>
    <row r="197" spans="2:2" x14ac:dyDescent="0.25">
      <c r="B197" s="43"/>
    </row>
    <row r="198" spans="2:2" x14ac:dyDescent="0.25">
      <c r="B198" s="43"/>
    </row>
    <row r="199" spans="2:2" x14ac:dyDescent="0.25">
      <c r="B199" s="43"/>
    </row>
    <row r="200" spans="2:2" x14ac:dyDescent="0.25">
      <c r="B200" s="43"/>
    </row>
    <row r="201" spans="2:2" x14ac:dyDescent="0.25">
      <c r="B201" s="43"/>
    </row>
    <row r="202" spans="2:2" x14ac:dyDescent="0.25">
      <c r="B202" s="43"/>
    </row>
    <row r="203" spans="2:2" x14ac:dyDescent="0.25">
      <c r="B203" s="43"/>
    </row>
    <row r="204" spans="2:2" x14ac:dyDescent="0.25">
      <c r="B204" s="43"/>
    </row>
    <row r="205" spans="2:2" x14ac:dyDescent="0.25">
      <c r="B205" s="43"/>
    </row>
    <row r="206" spans="2:2" x14ac:dyDescent="0.25">
      <c r="B206" s="43"/>
    </row>
    <row r="207" spans="2:2" x14ac:dyDescent="0.25">
      <c r="B207" s="43"/>
    </row>
    <row r="208" spans="2:2" x14ac:dyDescent="0.25">
      <c r="B208" s="43"/>
    </row>
    <row r="209" spans="2:2" x14ac:dyDescent="0.25">
      <c r="B209" s="43"/>
    </row>
    <row r="210" spans="2:2" x14ac:dyDescent="0.25">
      <c r="B210" s="43"/>
    </row>
    <row r="211" spans="2:2" x14ac:dyDescent="0.25">
      <c r="B211" s="43"/>
    </row>
    <row r="212" spans="2:2" x14ac:dyDescent="0.25">
      <c r="B212" s="43"/>
    </row>
    <row r="213" spans="2:2" x14ac:dyDescent="0.25">
      <c r="B213" s="43"/>
    </row>
    <row r="214" spans="2:2" x14ac:dyDescent="0.25">
      <c r="B214" s="43"/>
    </row>
    <row r="215" spans="2:2" x14ac:dyDescent="0.25">
      <c r="B215" s="43"/>
    </row>
    <row r="216" spans="2:2" x14ac:dyDescent="0.25">
      <c r="B216" s="43"/>
    </row>
    <row r="217" spans="2:2" x14ac:dyDescent="0.25">
      <c r="B217" s="43"/>
    </row>
    <row r="218" spans="2:2" x14ac:dyDescent="0.25">
      <c r="B218" s="43"/>
    </row>
    <row r="219" spans="2:2" x14ac:dyDescent="0.25">
      <c r="B219" s="43"/>
    </row>
    <row r="220" spans="2:2" x14ac:dyDescent="0.25">
      <c r="B220" s="43"/>
    </row>
    <row r="221" spans="2:2" x14ac:dyDescent="0.25">
      <c r="B221" s="43"/>
    </row>
    <row r="222" spans="2:2" x14ac:dyDescent="0.25">
      <c r="B222" s="43"/>
    </row>
    <row r="223" spans="2:2" x14ac:dyDescent="0.25">
      <c r="B223" s="43"/>
    </row>
    <row r="224" spans="2:2" x14ac:dyDescent="0.25">
      <c r="B224" s="43"/>
    </row>
    <row r="225" spans="2:2" x14ac:dyDescent="0.25">
      <c r="B225" s="43"/>
    </row>
    <row r="226" spans="2:2" x14ac:dyDescent="0.25">
      <c r="B226" s="43"/>
    </row>
    <row r="227" spans="2:2" x14ac:dyDescent="0.25">
      <c r="B227" s="43"/>
    </row>
    <row r="228" spans="2:2" x14ac:dyDescent="0.25">
      <c r="B228" s="43"/>
    </row>
    <row r="229" spans="2:2" x14ac:dyDescent="0.25">
      <c r="B229" s="43"/>
    </row>
    <row r="230" spans="2:2" x14ac:dyDescent="0.25">
      <c r="B230" s="43"/>
    </row>
    <row r="231" spans="2:2" x14ac:dyDescent="0.25">
      <c r="B231" s="43"/>
    </row>
    <row r="232" spans="2:2" x14ac:dyDescent="0.25">
      <c r="B232" s="43"/>
    </row>
    <row r="233" spans="2:2" x14ac:dyDescent="0.25">
      <c r="B233" s="43"/>
    </row>
    <row r="234" spans="2:2" x14ac:dyDescent="0.25">
      <c r="B234" s="43"/>
    </row>
    <row r="235" spans="2:2" x14ac:dyDescent="0.25">
      <c r="B235" s="43"/>
    </row>
    <row r="236" spans="2:2" x14ac:dyDescent="0.25">
      <c r="B236" s="43"/>
    </row>
    <row r="237" spans="2:2" x14ac:dyDescent="0.25">
      <c r="B237" s="43"/>
    </row>
    <row r="238" spans="2:2" x14ac:dyDescent="0.25">
      <c r="B238" s="43"/>
    </row>
    <row r="239" spans="2:2" x14ac:dyDescent="0.25">
      <c r="B239" s="43"/>
    </row>
    <row r="240" spans="2:2" x14ac:dyDescent="0.25">
      <c r="B240" s="43"/>
    </row>
    <row r="241" spans="2:2" x14ac:dyDescent="0.25">
      <c r="B241" s="43"/>
    </row>
    <row r="242" spans="2:2" x14ac:dyDescent="0.25">
      <c r="B242" s="43"/>
    </row>
    <row r="243" spans="2:2" x14ac:dyDescent="0.25">
      <c r="B243" s="43"/>
    </row>
    <row r="244" spans="2:2" x14ac:dyDescent="0.25">
      <c r="B244" s="43"/>
    </row>
    <row r="245" spans="2:2" x14ac:dyDescent="0.25">
      <c r="B245" s="43"/>
    </row>
    <row r="246" spans="2:2" x14ac:dyDescent="0.25">
      <c r="B246" s="43"/>
    </row>
    <row r="247" spans="2:2" x14ac:dyDescent="0.25">
      <c r="B247" s="43"/>
    </row>
    <row r="248" spans="2:2" x14ac:dyDescent="0.25">
      <c r="B248" s="43"/>
    </row>
    <row r="249" spans="2:2" x14ac:dyDescent="0.25">
      <c r="B249" s="43"/>
    </row>
    <row r="250" spans="2:2" x14ac:dyDescent="0.25">
      <c r="B250" s="43"/>
    </row>
    <row r="251" spans="2:2" x14ac:dyDescent="0.25">
      <c r="B251" s="43"/>
    </row>
    <row r="252" spans="2:2" x14ac:dyDescent="0.25">
      <c r="B252" s="43"/>
    </row>
    <row r="253" spans="2:2" x14ac:dyDescent="0.25">
      <c r="B253" s="43"/>
    </row>
    <row r="254" spans="2:2" x14ac:dyDescent="0.25">
      <c r="B254" s="43"/>
    </row>
    <row r="255" spans="2:2" x14ac:dyDescent="0.25">
      <c r="B255" s="43"/>
    </row>
    <row r="256" spans="2:2" x14ac:dyDescent="0.25">
      <c r="B256" s="43"/>
    </row>
    <row r="257" spans="2:2" x14ac:dyDescent="0.25">
      <c r="B257" s="43"/>
    </row>
    <row r="258" spans="2:2" x14ac:dyDescent="0.25">
      <c r="B258" s="43"/>
    </row>
    <row r="259" spans="2:2" x14ac:dyDescent="0.25">
      <c r="B259" s="43"/>
    </row>
    <row r="260" spans="2:2" x14ac:dyDescent="0.25">
      <c r="B260" s="43"/>
    </row>
    <row r="261" spans="2:2" x14ac:dyDescent="0.25">
      <c r="B261" s="43"/>
    </row>
    <row r="262" spans="2:2" x14ac:dyDescent="0.25">
      <c r="B262" s="43"/>
    </row>
    <row r="263" spans="2:2" x14ac:dyDescent="0.25">
      <c r="B263" s="43"/>
    </row>
    <row r="264" spans="2:2" x14ac:dyDescent="0.25">
      <c r="B264" s="43"/>
    </row>
    <row r="265" spans="2:2" x14ac:dyDescent="0.25">
      <c r="B265" s="43"/>
    </row>
    <row r="266" spans="2:2" x14ac:dyDescent="0.25">
      <c r="B266" s="43"/>
    </row>
    <row r="267" spans="2:2" x14ac:dyDescent="0.25">
      <c r="B267" s="43"/>
    </row>
    <row r="268" spans="2:2" x14ac:dyDescent="0.25">
      <c r="B268" s="43"/>
    </row>
    <row r="269" spans="2:2" x14ac:dyDescent="0.25">
      <c r="B269" s="43"/>
    </row>
    <row r="270" spans="2:2" x14ac:dyDescent="0.25">
      <c r="B270" s="43"/>
    </row>
    <row r="271" spans="2:2" x14ac:dyDescent="0.25">
      <c r="B271" s="43"/>
    </row>
    <row r="272" spans="2:2" x14ac:dyDescent="0.25">
      <c r="B272" s="43"/>
    </row>
    <row r="273" spans="2:2" x14ac:dyDescent="0.25">
      <c r="B273" s="43"/>
    </row>
    <row r="274" spans="2:2" x14ac:dyDescent="0.25">
      <c r="B274" s="43"/>
    </row>
    <row r="275" spans="2:2" x14ac:dyDescent="0.25">
      <c r="B275" s="43"/>
    </row>
    <row r="276" spans="2:2" x14ac:dyDescent="0.25">
      <c r="B276" s="43"/>
    </row>
    <row r="277" spans="2:2" x14ac:dyDescent="0.25">
      <c r="B277" s="43"/>
    </row>
    <row r="278" spans="2:2" x14ac:dyDescent="0.25">
      <c r="B278" s="43"/>
    </row>
    <row r="279" spans="2:2" x14ac:dyDescent="0.25">
      <c r="B279" s="43"/>
    </row>
    <row r="280" spans="2:2" x14ac:dyDescent="0.25">
      <c r="B280" s="43"/>
    </row>
    <row r="281" spans="2:2" x14ac:dyDescent="0.25">
      <c r="B281" s="43"/>
    </row>
    <row r="282" spans="2:2" x14ac:dyDescent="0.25">
      <c r="B282" s="43"/>
    </row>
    <row r="283" spans="2:2" x14ac:dyDescent="0.25">
      <c r="B283" s="43"/>
    </row>
    <row r="284" spans="2:2" x14ac:dyDescent="0.25">
      <c r="B284" s="43"/>
    </row>
    <row r="285" spans="2:2" x14ac:dyDescent="0.25">
      <c r="B285" s="43"/>
    </row>
    <row r="286" spans="2:2" x14ac:dyDescent="0.25">
      <c r="B286" s="43"/>
    </row>
    <row r="287" spans="2:2" x14ac:dyDescent="0.25">
      <c r="B287" s="43"/>
    </row>
    <row r="288" spans="2:2" x14ac:dyDescent="0.25">
      <c r="B288" s="43"/>
    </row>
    <row r="289" spans="2:2" x14ac:dyDescent="0.25">
      <c r="B289" s="43"/>
    </row>
    <row r="290" spans="2:2" x14ac:dyDescent="0.25">
      <c r="B290" s="43"/>
    </row>
    <row r="291" spans="2:2" x14ac:dyDescent="0.25">
      <c r="B291" s="43"/>
    </row>
    <row r="292" spans="2:2" x14ac:dyDescent="0.25">
      <c r="B292" s="43"/>
    </row>
    <row r="293" spans="2:2" x14ac:dyDescent="0.25">
      <c r="B293" s="43"/>
    </row>
    <row r="294" spans="2:2" x14ac:dyDescent="0.25">
      <c r="B294" s="43"/>
    </row>
    <row r="295" spans="2:2" x14ac:dyDescent="0.25">
      <c r="B295" s="43"/>
    </row>
    <row r="296" spans="2:2" x14ac:dyDescent="0.25">
      <c r="B296" s="43"/>
    </row>
    <row r="297" spans="2:2" x14ac:dyDescent="0.25">
      <c r="B297" s="43"/>
    </row>
    <row r="298" spans="2:2" x14ac:dyDescent="0.25">
      <c r="B298" s="43"/>
    </row>
    <row r="299" spans="2:2" x14ac:dyDescent="0.25">
      <c r="B299" s="43"/>
    </row>
    <row r="300" spans="2:2" x14ac:dyDescent="0.25">
      <c r="B300" s="43"/>
    </row>
    <row r="301" spans="2:2" x14ac:dyDescent="0.25">
      <c r="B301" s="43"/>
    </row>
    <row r="302" spans="2:2" x14ac:dyDescent="0.25">
      <c r="B302" s="43"/>
    </row>
    <row r="303" spans="2:2" x14ac:dyDescent="0.25">
      <c r="B303" s="43"/>
    </row>
    <row r="304" spans="2:2" x14ac:dyDescent="0.25">
      <c r="B304" s="43"/>
    </row>
    <row r="305" spans="2:2" x14ac:dyDescent="0.25">
      <c r="B305" s="43"/>
    </row>
    <row r="306" spans="2:2" x14ac:dyDescent="0.25">
      <c r="B306" s="43"/>
    </row>
    <row r="307" spans="2:2" x14ac:dyDescent="0.25">
      <c r="B307" s="43"/>
    </row>
    <row r="308" spans="2:2" x14ac:dyDescent="0.25">
      <c r="B308" s="43"/>
    </row>
    <row r="309" spans="2:2" x14ac:dyDescent="0.25">
      <c r="B309" s="43"/>
    </row>
    <row r="310" spans="2:2" x14ac:dyDescent="0.25">
      <c r="B310" s="43"/>
    </row>
    <row r="311" spans="2:2" x14ac:dyDescent="0.25">
      <c r="B311" s="43"/>
    </row>
    <row r="312" spans="2:2" x14ac:dyDescent="0.25">
      <c r="B312" s="43"/>
    </row>
    <row r="313" spans="2:2" x14ac:dyDescent="0.25">
      <c r="B313" s="43"/>
    </row>
    <row r="314" spans="2:2" x14ac:dyDescent="0.25">
      <c r="B314" s="43"/>
    </row>
    <row r="315" spans="2:2" x14ac:dyDescent="0.25">
      <c r="B315" s="43"/>
    </row>
    <row r="316" spans="2:2" x14ac:dyDescent="0.25">
      <c r="B316" s="43"/>
    </row>
    <row r="317" spans="2:2" x14ac:dyDescent="0.25">
      <c r="B317" s="43"/>
    </row>
    <row r="318" spans="2:2" x14ac:dyDescent="0.25">
      <c r="B318" s="43"/>
    </row>
    <row r="319" spans="2:2" x14ac:dyDescent="0.25">
      <c r="B319" s="43"/>
    </row>
    <row r="320" spans="2:2" x14ac:dyDescent="0.25">
      <c r="B320" s="43"/>
    </row>
    <row r="321" spans="2:2" x14ac:dyDescent="0.25">
      <c r="B321" s="43"/>
    </row>
    <row r="322" spans="2:2" x14ac:dyDescent="0.25">
      <c r="B322" s="43"/>
    </row>
    <row r="323" spans="2:2" x14ac:dyDescent="0.25">
      <c r="B323" s="43"/>
    </row>
    <row r="324" spans="2:2" x14ac:dyDescent="0.25">
      <c r="B324" s="43"/>
    </row>
    <row r="325" spans="2:2" x14ac:dyDescent="0.25">
      <c r="B325" s="43"/>
    </row>
    <row r="326" spans="2:2" x14ac:dyDescent="0.25">
      <c r="B326" s="43"/>
    </row>
    <row r="327" spans="2:2" x14ac:dyDescent="0.25">
      <c r="B327" s="43"/>
    </row>
    <row r="328" spans="2:2" x14ac:dyDescent="0.25">
      <c r="B328" s="43"/>
    </row>
    <row r="329" spans="2:2" x14ac:dyDescent="0.25">
      <c r="B329" s="43"/>
    </row>
    <row r="330" spans="2:2" x14ac:dyDescent="0.25">
      <c r="B330" s="43"/>
    </row>
    <row r="331" spans="2:2" x14ac:dyDescent="0.25">
      <c r="B331" s="43"/>
    </row>
    <row r="332" spans="2:2" x14ac:dyDescent="0.25">
      <c r="B332" s="43"/>
    </row>
    <row r="333" spans="2:2" x14ac:dyDescent="0.25">
      <c r="B333" s="43"/>
    </row>
    <row r="334" spans="2:2" x14ac:dyDescent="0.25">
      <c r="B334" s="43"/>
    </row>
    <row r="335" spans="2:2" x14ac:dyDescent="0.25">
      <c r="B335" s="43"/>
    </row>
    <row r="336" spans="2:2" x14ac:dyDescent="0.25">
      <c r="B336" s="43"/>
    </row>
    <row r="337" spans="2:2" x14ac:dyDescent="0.25">
      <c r="B337" s="43"/>
    </row>
    <row r="338" spans="2:2" x14ac:dyDescent="0.25">
      <c r="B338" s="43"/>
    </row>
    <row r="339" spans="2:2" x14ac:dyDescent="0.25">
      <c r="B339" s="43"/>
    </row>
    <row r="340" spans="2:2" x14ac:dyDescent="0.25">
      <c r="B340" s="43"/>
    </row>
    <row r="341" spans="2:2" x14ac:dyDescent="0.25">
      <c r="B341" s="43"/>
    </row>
    <row r="342" spans="2:2" x14ac:dyDescent="0.25">
      <c r="B342" s="43"/>
    </row>
    <row r="343" spans="2:2" x14ac:dyDescent="0.25">
      <c r="B343" s="43"/>
    </row>
    <row r="344" spans="2:2" x14ac:dyDescent="0.25">
      <c r="B344" s="43"/>
    </row>
    <row r="345" spans="2:2" x14ac:dyDescent="0.25">
      <c r="B345" s="43"/>
    </row>
    <row r="346" spans="2:2" x14ac:dyDescent="0.25">
      <c r="B346" s="43"/>
    </row>
    <row r="347" spans="2:2" x14ac:dyDescent="0.25">
      <c r="B347" s="43"/>
    </row>
    <row r="348" spans="2:2" x14ac:dyDescent="0.25">
      <c r="B348" s="43"/>
    </row>
    <row r="349" spans="2:2" x14ac:dyDescent="0.25">
      <c r="B349" s="43"/>
    </row>
    <row r="350" spans="2:2" x14ac:dyDescent="0.25">
      <c r="B350" s="43"/>
    </row>
    <row r="351" spans="2:2" x14ac:dyDescent="0.25">
      <c r="B351" s="43"/>
    </row>
    <row r="352" spans="2:2" x14ac:dyDescent="0.25">
      <c r="B352" s="43"/>
    </row>
    <row r="353" spans="2:2" x14ac:dyDescent="0.25">
      <c r="B353" s="43"/>
    </row>
    <row r="354" spans="2:2" x14ac:dyDescent="0.25">
      <c r="B354" s="43"/>
    </row>
    <row r="355" spans="2:2" x14ac:dyDescent="0.25">
      <c r="B355" s="43"/>
    </row>
    <row r="356" spans="2:2" x14ac:dyDescent="0.25">
      <c r="B356" s="43"/>
    </row>
    <row r="357" spans="2:2" x14ac:dyDescent="0.25">
      <c r="B357" s="43"/>
    </row>
    <row r="358" spans="2:2" x14ac:dyDescent="0.25">
      <c r="B358" s="43"/>
    </row>
    <row r="359" spans="2:2" x14ac:dyDescent="0.25">
      <c r="B359" s="43"/>
    </row>
    <row r="360" spans="2:2" x14ac:dyDescent="0.25">
      <c r="B360" s="43"/>
    </row>
    <row r="361" spans="2:2" x14ac:dyDescent="0.25">
      <c r="B361" s="43"/>
    </row>
    <row r="362" spans="2:2" x14ac:dyDescent="0.25">
      <c r="B362" s="43"/>
    </row>
    <row r="363" spans="2:2" x14ac:dyDescent="0.25">
      <c r="B363" s="43"/>
    </row>
    <row r="364" spans="2:2" x14ac:dyDescent="0.25">
      <c r="B364" s="43"/>
    </row>
    <row r="365" spans="2:2" x14ac:dyDescent="0.25">
      <c r="B365" s="43"/>
    </row>
    <row r="366" spans="2:2" x14ac:dyDescent="0.25">
      <c r="B366" s="43"/>
    </row>
    <row r="367" spans="2:2" x14ac:dyDescent="0.25">
      <c r="B367" s="43"/>
    </row>
    <row r="368" spans="2:2" x14ac:dyDescent="0.25">
      <c r="B368" s="43"/>
    </row>
    <row r="369" spans="2:2" x14ac:dyDescent="0.25">
      <c r="B369" s="43"/>
    </row>
    <row r="370" spans="2:2" x14ac:dyDescent="0.25">
      <c r="B370" s="43"/>
    </row>
    <row r="371" spans="2:2" x14ac:dyDescent="0.25">
      <c r="B371" s="43"/>
    </row>
    <row r="372" spans="2:2" x14ac:dyDescent="0.25">
      <c r="B372" s="43"/>
    </row>
    <row r="373" spans="2:2" x14ac:dyDescent="0.25">
      <c r="B373" s="43"/>
    </row>
    <row r="374" spans="2:2" x14ac:dyDescent="0.25">
      <c r="B374" s="43"/>
    </row>
    <row r="375" spans="2:2" x14ac:dyDescent="0.25">
      <c r="B375" s="43"/>
    </row>
    <row r="376" spans="2:2" x14ac:dyDescent="0.25">
      <c r="B376" s="43"/>
    </row>
    <row r="377" spans="2:2" x14ac:dyDescent="0.25">
      <c r="B377" s="43"/>
    </row>
    <row r="378" spans="2:2" x14ac:dyDescent="0.25">
      <c r="B378" s="43"/>
    </row>
    <row r="379" spans="2:2" x14ac:dyDescent="0.25">
      <c r="B379" s="43"/>
    </row>
    <row r="380" spans="2:2" x14ac:dyDescent="0.25">
      <c r="B380" s="43"/>
    </row>
    <row r="381" spans="2:2" x14ac:dyDescent="0.25">
      <c r="B381" s="43"/>
    </row>
    <row r="382" spans="2:2" x14ac:dyDescent="0.25">
      <c r="B382" s="43"/>
    </row>
    <row r="383" spans="2:2" x14ac:dyDescent="0.25">
      <c r="B383" s="43"/>
    </row>
    <row r="384" spans="2:2" x14ac:dyDescent="0.25">
      <c r="B384" s="43"/>
    </row>
    <row r="385" spans="2:2" x14ac:dyDescent="0.25">
      <c r="B385" s="43"/>
    </row>
    <row r="386" spans="2:2" x14ac:dyDescent="0.25">
      <c r="B386" s="43"/>
    </row>
    <row r="387" spans="2:2" x14ac:dyDescent="0.25">
      <c r="B387" s="43"/>
    </row>
    <row r="388" spans="2:2" x14ac:dyDescent="0.25">
      <c r="B388" s="43"/>
    </row>
    <row r="389" spans="2:2" x14ac:dyDescent="0.25">
      <c r="B389" s="43"/>
    </row>
    <row r="390" spans="2:2" x14ac:dyDescent="0.25">
      <c r="B390" s="43"/>
    </row>
    <row r="391" spans="2:2" x14ac:dyDescent="0.25">
      <c r="B391" s="43"/>
    </row>
    <row r="392" spans="2:2" x14ac:dyDescent="0.25">
      <c r="B392" s="43"/>
    </row>
    <row r="393" spans="2:2" x14ac:dyDescent="0.25">
      <c r="B393" s="43"/>
    </row>
    <row r="394" spans="2:2" x14ac:dyDescent="0.25">
      <c r="B394" s="43"/>
    </row>
    <row r="395" spans="2:2" x14ac:dyDescent="0.25">
      <c r="B395" s="43"/>
    </row>
    <row r="396" spans="2:2" x14ac:dyDescent="0.25">
      <c r="B396" s="43"/>
    </row>
    <row r="397" spans="2:2" x14ac:dyDescent="0.25">
      <c r="B397" s="43"/>
    </row>
    <row r="398" spans="2:2" x14ac:dyDescent="0.25">
      <c r="B398" s="43"/>
    </row>
    <row r="399" spans="2:2" x14ac:dyDescent="0.25">
      <c r="B399" s="43"/>
    </row>
    <row r="400" spans="2:2" x14ac:dyDescent="0.25">
      <c r="B400" s="43"/>
    </row>
    <row r="401" spans="2:2" x14ac:dyDescent="0.25">
      <c r="B401" s="43"/>
    </row>
    <row r="402" spans="2:2" x14ac:dyDescent="0.25">
      <c r="B402" s="43"/>
    </row>
    <row r="403" spans="2:2" x14ac:dyDescent="0.25">
      <c r="B403" s="43"/>
    </row>
    <row r="404" spans="2:2" x14ac:dyDescent="0.25">
      <c r="B404" s="43"/>
    </row>
    <row r="405" spans="2:2" x14ac:dyDescent="0.25">
      <c r="B405" s="43"/>
    </row>
    <row r="406" spans="2:2" x14ac:dyDescent="0.25">
      <c r="B406" s="43"/>
    </row>
    <row r="407" spans="2:2" x14ac:dyDescent="0.25">
      <c r="B407" s="43"/>
    </row>
    <row r="408" spans="2:2" x14ac:dyDescent="0.25">
      <c r="B408" s="43"/>
    </row>
    <row r="409" spans="2:2" x14ac:dyDescent="0.25">
      <c r="B409" s="43"/>
    </row>
    <row r="410" spans="2:2" x14ac:dyDescent="0.25">
      <c r="B410" s="43"/>
    </row>
    <row r="411" spans="2:2" x14ac:dyDescent="0.25">
      <c r="B411" s="43"/>
    </row>
    <row r="412" spans="2:2" x14ac:dyDescent="0.25">
      <c r="B412" s="43"/>
    </row>
    <row r="413" spans="2:2" x14ac:dyDescent="0.25">
      <c r="B413" s="43"/>
    </row>
    <row r="414" spans="2:2" x14ac:dyDescent="0.25">
      <c r="B414" s="43"/>
    </row>
    <row r="415" spans="2:2" x14ac:dyDescent="0.25">
      <c r="B415" s="43"/>
    </row>
    <row r="416" spans="2:2" x14ac:dyDescent="0.25">
      <c r="B416" s="43"/>
    </row>
    <row r="417" spans="2:2" x14ac:dyDescent="0.25">
      <c r="B417" s="43"/>
    </row>
    <row r="418" spans="2:2" x14ac:dyDescent="0.25">
      <c r="B418" s="43"/>
    </row>
    <row r="419" spans="2:2" x14ac:dyDescent="0.25">
      <c r="B419" s="43"/>
    </row>
    <row r="420" spans="2:2" x14ac:dyDescent="0.25">
      <c r="B420" s="43"/>
    </row>
    <row r="421" spans="2:2" x14ac:dyDescent="0.25">
      <c r="B421" s="43"/>
    </row>
    <row r="422" spans="2:2" x14ac:dyDescent="0.25">
      <c r="B422" s="43"/>
    </row>
    <row r="423" spans="2:2" x14ac:dyDescent="0.25">
      <c r="B423" s="43"/>
    </row>
    <row r="424" spans="2:2" x14ac:dyDescent="0.25">
      <c r="B424" s="43"/>
    </row>
    <row r="425" spans="2:2" x14ac:dyDescent="0.25">
      <c r="B425" s="43"/>
    </row>
    <row r="426" spans="2:2" x14ac:dyDescent="0.25">
      <c r="B426" s="43"/>
    </row>
    <row r="427" spans="2:2" x14ac:dyDescent="0.25">
      <c r="B427" s="43"/>
    </row>
    <row r="428" spans="2:2" x14ac:dyDescent="0.25">
      <c r="B428" s="43"/>
    </row>
    <row r="429" spans="2:2" x14ac:dyDescent="0.25">
      <c r="B429" s="43"/>
    </row>
    <row r="430" spans="2:2" x14ac:dyDescent="0.25">
      <c r="B430" s="43"/>
    </row>
    <row r="431" spans="2:2" x14ac:dyDescent="0.25">
      <c r="B431" s="43"/>
    </row>
    <row r="432" spans="2:2" x14ac:dyDescent="0.25">
      <c r="B432" s="43"/>
    </row>
    <row r="433" spans="2:2" x14ac:dyDescent="0.25">
      <c r="B433" s="43"/>
    </row>
    <row r="434" spans="2:2" x14ac:dyDescent="0.25">
      <c r="B434" s="43"/>
    </row>
    <row r="435" spans="2:2" x14ac:dyDescent="0.25">
      <c r="B435" s="43"/>
    </row>
    <row r="436" spans="2:2" x14ac:dyDescent="0.25">
      <c r="B436" s="43"/>
    </row>
    <row r="437" spans="2:2" x14ac:dyDescent="0.25">
      <c r="B437" s="43"/>
    </row>
    <row r="438" spans="2:2" x14ac:dyDescent="0.25">
      <c r="B438" s="43"/>
    </row>
    <row r="439" spans="2:2" x14ac:dyDescent="0.25">
      <c r="B439" s="43"/>
    </row>
    <row r="440" spans="2:2" x14ac:dyDescent="0.25">
      <c r="B440" s="43"/>
    </row>
    <row r="441" spans="2:2" x14ac:dyDescent="0.25">
      <c r="B441" s="43"/>
    </row>
    <row r="442" spans="2:2" x14ac:dyDescent="0.25">
      <c r="B442" s="43"/>
    </row>
    <row r="443" spans="2:2" x14ac:dyDescent="0.25">
      <c r="B443" s="43"/>
    </row>
    <row r="444" spans="2:2" x14ac:dyDescent="0.25">
      <c r="B444" s="43"/>
    </row>
    <row r="445" spans="2:2" x14ac:dyDescent="0.25">
      <c r="B445" s="43"/>
    </row>
    <row r="446" spans="2:2" x14ac:dyDescent="0.25">
      <c r="B446" s="43"/>
    </row>
    <row r="447" spans="2:2" x14ac:dyDescent="0.25">
      <c r="B447" s="43"/>
    </row>
    <row r="448" spans="2:2" x14ac:dyDescent="0.25">
      <c r="B448" s="43"/>
    </row>
    <row r="449" spans="2:2" x14ac:dyDescent="0.25">
      <c r="B449" s="43"/>
    </row>
    <row r="450" spans="2:2" x14ac:dyDescent="0.25">
      <c r="B450" s="43"/>
    </row>
    <row r="451" spans="2:2" x14ac:dyDescent="0.25">
      <c r="B451" s="43"/>
    </row>
    <row r="452" spans="2:2" x14ac:dyDescent="0.25">
      <c r="B452" s="43"/>
    </row>
    <row r="453" spans="2:2" x14ac:dyDescent="0.25">
      <c r="B453" s="43"/>
    </row>
    <row r="454" spans="2:2" x14ac:dyDescent="0.25">
      <c r="B454" s="43"/>
    </row>
    <row r="455" spans="2:2" x14ac:dyDescent="0.25">
      <c r="B455" s="43"/>
    </row>
    <row r="456" spans="2:2" x14ac:dyDescent="0.25">
      <c r="B456" s="43"/>
    </row>
    <row r="457" spans="2:2" x14ac:dyDescent="0.25">
      <c r="B457" s="43"/>
    </row>
    <row r="458" spans="2:2" x14ac:dyDescent="0.25">
      <c r="B458" s="43"/>
    </row>
    <row r="459" spans="2:2" x14ac:dyDescent="0.25">
      <c r="B459" s="43"/>
    </row>
    <row r="460" spans="2:2" x14ac:dyDescent="0.25">
      <c r="B460" s="43"/>
    </row>
    <row r="461" spans="2:2" x14ac:dyDescent="0.25">
      <c r="B461" s="43"/>
    </row>
    <row r="462" spans="2:2" x14ac:dyDescent="0.25">
      <c r="B462" s="43"/>
    </row>
    <row r="463" spans="2:2" x14ac:dyDescent="0.25">
      <c r="B463" s="43"/>
    </row>
    <row r="464" spans="2:2" x14ac:dyDescent="0.25">
      <c r="B464" s="43"/>
    </row>
    <row r="465" spans="2:2" x14ac:dyDescent="0.25">
      <c r="B465" s="43"/>
    </row>
    <row r="466" spans="2:2" x14ac:dyDescent="0.25">
      <c r="B466" s="43"/>
    </row>
    <row r="467" spans="2:2" x14ac:dyDescent="0.25">
      <c r="B467" s="43"/>
    </row>
    <row r="468" spans="2:2" x14ac:dyDescent="0.25">
      <c r="B468" s="43"/>
    </row>
    <row r="469" spans="2:2" x14ac:dyDescent="0.25">
      <c r="B469" s="43"/>
    </row>
    <row r="470" spans="2:2" x14ac:dyDescent="0.25">
      <c r="B470" s="43"/>
    </row>
    <row r="471" spans="2:2" x14ac:dyDescent="0.25">
      <c r="B471" s="43"/>
    </row>
    <row r="472" spans="2:2" x14ac:dyDescent="0.25">
      <c r="B472" s="43"/>
    </row>
    <row r="473" spans="2:2" x14ac:dyDescent="0.25">
      <c r="B473" s="43"/>
    </row>
    <row r="474" spans="2:2" x14ac:dyDescent="0.25">
      <c r="B474" s="43"/>
    </row>
    <row r="475" spans="2:2" x14ac:dyDescent="0.25">
      <c r="B475" s="43"/>
    </row>
    <row r="476" spans="2:2" x14ac:dyDescent="0.25">
      <c r="B476" s="43"/>
    </row>
    <row r="477" spans="2:2" x14ac:dyDescent="0.25">
      <c r="B477" s="43"/>
    </row>
    <row r="478" spans="2:2" x14ac:dyDescent="0.25">
      <c r="B478" s="43"/>
    </row>
    <row r="479" spans="2:2" x14ac:dyDescent="0.25">
      <c r="B479" s="43"/>
    </row>
    <row r="480" spans="2:2" x14ac:dyDescent="0.25">
      <c r="B480" s="43"/>
    </row>
    <row r="481" spans="2:2" x14ac:dyDescent="0.25">
      <c r="B481" s="43"/>
    </row>
    <row r="482" spans="2:2" x14ac:dyDescent="0.25">
      <c r="B482" s="43"/>
    </row>
    <row r="483" spans="2:2" x14ac:dyDescent="0.25">
      <c r="B483" s="43"/>
    </row>
    <row r="484" spans="2:2" x14ac:dyDescent="0.25">
      <c r="B484" s="43"/>
    </row>
    <row r="485" spans="2:2" x14ac:dyDescent="0.25">
      <c r="B485" s="43"/>
    </row>
    <row r="486" spans="2:2" x14ac:dyDescent="0.25">
      <c r="B486" s="43"/>
    </row>
    <row r="487" spans="2:2" x14ac:dyDescent="0.25">
      <c r="B487" s="43"/>
    </row>
    <row r="488" spans="2:2" x14ac:dyDescent="0.25">
      <c r="B488" s="43"/>
    </row>
    <row r="489" spans="2:2" x14ac:dyDescent="0.25">
      <c r="B489" s="43"/>
    </row>
    <row r="490" spans="2:2" x14ac:dyDescent="0.25">
      <c r="B490" s="43"/>
    </row>
    <row r="491" spans="2:2" x14ac:dyDescent="0.25">
      <c r="B491" s="43"/>
    </row>
    <row r="492" spans="2:2" x14ac:dyDescent="0.25">
      <c r="B492" s="43"/>
    </row>
    <row r="493" spans="2:2" x14ac:dyDescent="0.25">
      <c r="B493" s="43"/>
    </row>
    <row r="494" spans="2:2" x14ac:dyDescent="0.25">
      <c r="B494" s="43"/>
    </row>
    <row r="495" spans="2:2" x14ac:dyDescent="0.25">
      <c r="B495" s="43"/>
    </row>
    <row r="496" spans="2:2" x14ac:dyDescent="0.25">
      <c r="B496" s="43"/>
    </row>
    <row r="497" spans="2:2" x14ac:dyDescent="0.25">
      <c r="B497" s="43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497"/>
  <sheetViews>
    <sheetView workbookViewId="0"/>
  </sheetViews>
  <sheetFormatPr defaultColWidth="5.7109375" defaultRowHeight="15" x14ac:dyDescent="0.25"/>
  <cols>
    <col min="1" max="1" width="11.5703125" customWidth="1"/>
    <col min="2" max="32" width="7.7109375" style="44" customWidth="1"/>
    <col min="33" max="33" width="12.7109375" customWidth="1"/>
    <col min="257" max="257" width="11.5703125" customWidth="1"/>
    <col min="258" max="288" width="7.7109375" customWidth="1"/>
    <col min="289" max="289" width="12.7109375" customWidth="1"/>
    <col min="513" max="513" width="11.5703125" customWidth="1"/>
    <col min="514" max="544" width="7.7109375" customWidth="1"/>
    <col min="545" max="545" width="12.7109375" customWidth="1"/>
    <col min="769" max="769" width="11.5703125" customWidth="1"/>
    <col min="770" max="800" width="7.7109375" customWidth="1"/>
    <col min="801" max="801" width="12.7109375" customWidth="1"/>
    <col min="1025" max="1025" width="11.5703125" customWidth="1"/>
    <col min="1026" max="1056" width="7.7109375" customWidth="1"/>
    <col min="1057" max="1057" width="12.7109375" customWidth="1"/>
    <col min="1281" max="1281" width="11.5703125" customWidth="1"/>
    <col min="1282" max="1312" width="7.7109375" customWidth="1"/>
    <col min="1313" max="1313" width="12.7109375" customWidth="1"/>
    <col min="1537" max="1537" width="11.5703125" customWidth="1"/>
    <col min="1538" max="1568" width="7.7109375" customWidth="1"/>
    <col min="1569" max="1569" width="12.7109375" customWidth="1"/>
    <col min="1793" max="1793" width="11.5703125" customWidth="1"/>
    <col min="1794" max="1824" width="7.7109375" customWidth="1"/>
    <col min="1825" max="1825" width="12.7109375" customWidth="1"/>
    <col min="2049" max="2049" width="11.5703125" customWidth="1"/>
    <col min="2050" max="2080" width="7.7109375" customWidth="1"/>
    <col min="2081" max="2081" width="12.7109375" customWidth="1"/>
    <col min="2305" max="2305" width="11.5703125" customWidth="1"/>
    <col min="2306" max="2336" width="7.7109375" customWidth="1"/>
    <col min="2337" max="2337" width="12.7109375" customWidth="1"/>
    <col min="2561" max="2561" width="11.5703125" customWidth="1"/>
    <col min="2562" max="2592" width="7.7109375" customWidth="1"/>
    <col min="2593" max="2593" width="12.7109375" customWidth="1"/>
    <col min="2817" max="2817" width="11.5703125" customWidth="1"/>
    <col min="2818" max="2848" width="7.7109375" customWidth="1"/>
    <col min="2849" max="2849" width="12.7109375" customWidth="1"/>
    <col min="3073" max="3073" width="11.5703125" customWidth="1"/>
    <col min="3074" max="3104" width="7.7109375" customWidth="1"/>
    <col min="3105" max="3105" width="12.7109375" customWidth="1"/>
    <col min="3329" max="3329" width="11.5703125" customWidth="1"/>
    <col min="3330" max="3360" width="7.7109375" customWidth="1"/>
    <col min="3361" max="3361" width="12.7109375" customWidth="1"/>
    <col min="3585" max="3585" width="11.5703125" customWidth="1"/>
    <col min="3586" max="3616" width="7.7109375" customWidth="1"/>
    <col min="3617" max="3617" width="12.7109375" customWidth="1"/>
    <col min="3841" max="3841" width="11.5703125" customWidth="1"/>
    <col min="3842" max="3872" width="7.7109375" customWidth="1"/>
    <col min="3873" max="3873" width="12.7109375" customWidth="1"/>
    <col min="4097" max="4097" width="11.5703125" customWidth="1"/>
    <col min="4098" max="4128" width="7.7109375" customWidth="1"/>
    <col min="4129" max="4129" width="12.7109375" customWidth="1"/>
    <col min="4353" max="4353" width="11.5703125" customWidth="1"/>
    <col min="4354" max="4384" width="7.7109375" customWidth="1"/>
    <col min="4385" max="4385" width="12.7109375" customWidth="1"/>
    <col min="4609" max="4609" width="11.5703125" customWidth="1"/>
    <col min="4610" max="4640" width="7.7109375" customWidth="1"/>
    <col min="4641" max="4641" width="12.7109375" customWidth="1"/>
    <col min="4865" max="4865" width="11.5703125" customWidth="1"/>
    <col min="4866" max="4896" width="7.7109375" customWidth="1"/>
    <col min="4897" max="4897" width="12.7109375" customWidth="1"/>
    <col min="5121" max="5121" width="11.5703125" customWidth="1"/>
    <col min="5122" max="5152" width="7.7109375" customWidth="1"/>
    <col min="5153" max="5153" width="12.7109375" customWidth="1"/>
    <col min="5377" max="5377" width="11.5703125" customWidth="1"/>
    <col min="5378" max="5408" width="7.7109375" customWidth="1"/>
    <col min="5409" max="5409" width="12.7109375" customWidth="1"/>
    <col min="5633" max="5633" width="11.5703125" customWidth="1"/>
    <col min="5634" max="5664" width="7.7109375" customWidth="1"/>
    <col min="5665" max="5665" width="12.7109375" customWidth="1"/>
    <col min="5889" max="5889" width="11.5703125" customWidth="1"/>
    <col min="5890" max="5920" width="7.7109375" customWidth="1"/>
    <col min="5921" max="5921" width="12.7109375" customWidth="1"/>
    <col min="6145" max="6145" width="11.5703125" customWidth="1"/>
    <col min="6146" max="6176" width="7.7109375" customWidth="1"/>
    <col min="6177" max="6177" width="12.7109375" customWidth="1"/>
    <col min="6401" max="6401" width="11.5703125" customWidth="1"/>
    <col min="6402" max="6432" width="7.7109375" customWidth="1"/>
    <col min="6433" max="6433" width="12.7109375" customWidth="1"/>
    <col min="6657" max="6657" width="11.5703125" customWidth="1"/>
    <col min="6658" max="6688" width="7.7109375" customWidth="1"/>
    <col min="6689" max="6689" width="12.7109375" customWidth="1"/>
    <col min="6913" max="6913" width="11.5703125" customWidth="1"/>
    <col min="6914" max="6944" width="7.7109375" customWidth="1"/>
    <col min="6945" max="6945" width="12.7109375" customWidth="1"/>
    <col min="7169" max="7169" width="11.5703125" customWidth="1"/>
    <col min="7170" max="7200" width="7.7109375" customWidth="1"/>
    <col min="7201" max="7201" width="12.7109375" customWidth="1"/>
    <col min="7425" max="7425" width="11.5703125" customWidth="1"/>
    <col min="7426" max="7456" width="7.7109375" customWidth="1"/>
    <col min="7457" max="7457" width="12.7109375" customWidth="1"/>
    <col min="7681" max="7681" width="11.5703125" customWidth="1"/>
    <col min="7682" max="7712" width="7.7109375" customWidth="1"/>
    <col min="7713" max="7713" width="12.7109375" customWidth="1"/>
    <col min="7937" max="7937" width="11.5703125" customWidth="1"/>
    <col min="7938" max="7968" width="7.7109375" customWidth="1"/>
    <col min="7969" max="7969" width="12.7109375" customWidth="1"/>
    <col min="8193" max="8193" width="11.5703125" customWidth="1"/>
    <col min="8194" max="8224" width="7.7109375" customWidth="1"/>
    <col min="8225" max="8225" width="12.7109375" customWidth="1"/>
    <col min="8449" max="8449" width="11.5703125" customWidth="1"/>
    <col min="8450" max="8480" width="7.7109375" customWidth="1"/>
    <col min="8481" max="8481" width="12.7109375" customWidth="1"/>
    <col min="8705" max="8705" width="11.5703125" customWidth="1"/>
    <col min="8706" max="8736" width="7.7109375" customWidth="1"/>
    <col min="8737" max="8737" width="12.7109375" customWidth="1"/>
    <col min="8961" max="8961" width="11.5703125" customWidth="1"/>
    <col min="8962" max="8992" width="7.7109375" customWidth="1"/>
    <col min="8993" max="8993" width="12.7109375" customWidth="1"/>
    <col min="9217" max="9217" width="11.5703125" customWidth="1"/>
    <col min="9218" max="9248" width="7.7109375" customWidth="1"/>
    <col min="9249" max="9249" width="12.7109375" customWidth="1"/>
    <col min="9473" max="9473" width="11.5703125" customWidth="1"/>
    <col min="9474" max="9504" width="7.7109375" customWidth="1"/>
    <col min="9505" max="9505" width="12.7109375" customWidth="1"/>
    <col min="9729" max="9729" width="11.5703125" customWidth="1"/>
    <col min="9730" max="9760" width="7.7109375" customWidth="1"/>
    <col min="9761" max="9761" width="12.7109375" customWidth="1"/>
    <col min="9985" max="9985" width="11.5703125" customWidth="1"/>
    <col min="9986" max="10016" width="7.7109375" customWidth="1"/>
    <col min="10017" max="10017" width="12.7109375" customWidth="1"/>
    <col min="10241" max="10241" width="11.5703125" customWidth="1"/>
    <col min="10242" max="10272" width="7.7109375" customWidth="1"/>
    <col min="10273" max="10273" width="12.7109375" customWidth="1"/>
    <col min="10497" max="10497" width="11.5703125" customWidth="1"/>
    <col min="10498" max="10528" width="7.7109375" customWidth="1"/>
    <col min="10529" max="10529" width="12.7109375" customWidth="1"/>
    <col min="10753" max="10753" width="11.5703125" customWidth="1"/>
    <col min="10754" max="10784" width="7.7109375" customWidth="1"/>
    <col min="10785" max="10785" width="12.7109375" customWidth="1"/>
    <col min="11009" max="11009" width="11.5703125" customWidth="1"/>
    <col min="11010" max="11040" width="7.7109375" customWidth="1"/>
    <col min="11041" max="11041" width="12.7109375" customWidth="1"/>
    <col min="11265" max="11265" width="11.5703125" customWidth="1"/>
    <col min="11266" max="11296" width="7.7109375" customWidth="1"/>
    <col min="11297" max="11297" width="12.7109375" customWidth="1"/>
    <col min="11521" max="11521" width="11.5703125" customWidth="1"/>
    <col min="11522" max="11552" width="7.7109375" customWidth="1"/>
    <col min="11553" max="11553" width="12.7109375" customWidth="1"/>
    <col min="11777" max="11777" width="11.5703125" customWidth="1"/>
    <col min="11778" max="11808" width="7.7109375" customWidth="1"/>
    <col min="11809" max="11809" width="12.7109375" customWidth="1"/>
    <col min="12033" max="12033" width="11.5703125" customWidth="1"/>
    <col min="12034" max="12064" width="7.7109375" customWidth="1"/>
    <col min="12065" max="12065" width="12.7109375" customWidth="1"/>
    <col min="12289" max="12289" width="11.5703125" customWidth="1"/>
    <col min="12290" max="12320" width="7.7109375" customWidth="1"/>
    <col min="12321" max="12321" width="12.7109375" customWidth="1"/>
    <col min="12545" max="12545" width="11.5703125" customWidth="1"/>
    <col min="12546" max="12576" width="7.7109375" customWidth="1"/>
    <col min="12577" max="12577" width="12.7109375" customWidth="1"/>
    <col min="12801" max="12801" width="11.5703125" customWidth="1"/>
    <col min="12802" max="12832" width="7.7109375" customWidth="1"/>
    <col min="12833" max="12833" width="12.7109375" customWidth="1"/>
    <col min="13057" max="13057" width="11.5703125" customWidth="1"/>
    <col min="13058" max="13088" width="7.7109375" customWidth="1"/>
    <col min="13089" max="13089" width="12.7109375" customWidth="1"/>
    <col min="13313" max="13313" width="11.5703125" customWidth="1"/>
    <col min="13314" max="13344" width="7.7109375" customWidth="1"/>
    <col min="13345" max="13345" width="12.7109375" customWidth="1"/>
    <col min="13569" max="13569" width="11.5703125" customWidth="1"/>
    <col min="13570" max="13600" width="7.7109375" customWidth="1"/>
    <col min="13601" max="13601" width="12.7109375" customWidth="1"/>
    <col min="13825" max="13825" width="11.5703125" customWidth="1"/>
    <col min="13826" max="13856" width="7.7109375" customWidth="1"/>
    <col min="13857" max="13857" width="12.7109375" customWidth="1"/>
    <col min="14081" max="14081" width="11.5703125" customWidth="1"/>
    <col min="14082" max="14112" width="7.7109375" customWidth="1"/>
    <col min="14113" max="14113" width="12.7109375" customWidth="1"/>
    <col min="14337" max="14337" width="11.5703125" customWidth="1"/>
    <col min="14338" max="14368" width="7.7109375" customWidth="1"/>
    <col min="14369" max="14369" width="12.7109375" customWidth="1"/>
    <col min="14593" max="14593" width="11.5703125" customWidth="1"/>
    <col min="14594" max="14624" width="7.7109375" customWidth="1"/>
    <col min="14625" max="14625" width="12.7109375" customWidth="1"/>
    <col min="14849" max="14849" width="11.5703125" customWidth="1"/>
    <col min="14850" max="14880" width="7.7109375" customWidth="1"/>
    <col min="14881" max="14881" width="12.7109375" customWidth="1"/>
    <col min="15105" max="15105" width="11.5703125" customWidth="1"/>
    <col min="15106" max="15136" width="7.7109375" customWidth="1"/>
    <col min="15137" max="15137" width="12.7109375" customWidth="1"/>
    <col min="15361" max="15361" width="11.5703125" customWidth="1"/>
    <col min="15362" max="15392" width="7.7109375" customWidth="1"/>
    <col min="15393" max="15393" width="12.7109375" customWidth="1"/>
    <col min="15617" max="15617" width="11.5703125" customWidth="1"/>
    <col min="15618" max="15648" width="7.7109375" customWidth="1"/>
    <col min="15649" max="15649" width="12.7109375" customWidth="1"/>
    <col min="15873" max="15873" width="11.5703125" customWidth="1"/>
    <col min="15874" max="15904" width="7.7109375" customWidth="1"/>
    <col min="15905" max="15905" width="12.7109375" customWidth="1"/>
    <col min="16129" max="16129" width="11.5703125" customWidth="1"/>
    <col min="16130" max="16160" width="7.7109375" customWidth="1"/>
    <col min="16161" max="16161" width="12.7109375" customWidth="1"/>
  </cols>
  <sheetData>
    <row r="1" spans="1:32" ht="18" x14ac:dyDescent="0.25">
      <c r="A1" s="1"/>
      <c r="B1" s="2" t="str">
        <f>'[4]Dia 1 (b)'!C1</f>
        <v xml:space="preserve"> OUTUBRO DE  1994</v>
      </c>
      <c r="C1" s="3"/>
      <c r="D1" s="4"/>
      <c r="E1" s="5"/>
      <c r="F1" s="2"/>
      <c r="G1" s="3"/>
      <c r="H1" s="3"/>
      <c r="I1" s="3"/>
      <c r="J1" s="3"/>
      <c r="K1" s="3"/>
      <c r="L1" s="3"/>
      <c r="M1" s="3"/>
      <c r="N1" s="6"/>
      <c r="O1" s="7"/>
      <c r="P1" s="8"/>
      <c r="Q1" s="7"/>
      <c r="R1" s="7"/>
      <c r="S1" s="7"/>
      <c r="T1" s="7"/>
      <c r="U1" s="7"/>
      <c r="V1" s="9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thickBot="1" x14ac:dyDescent="0.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0.100000000000001" customHeight="1" thickBot="1" x14ac:dyDescent="0.3">
      <c r="A3" s="10" t="s">
        <v>0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  <c r="X3" s="11">
        <v>23</v>
      </c>
      <c r="Y3" s="11">
        <v>24</v>
      </c>
      <c r="Z3" s="12">
        <v>25</v>
      </c>
      <c r="AA3" s="13">
        <v>26</v>
      </c>
      <c r="AB3" s="13">
        <v>27</v>
      </c>
      <c r="AC3" s="13">
        <v>28</v>
      </c>
      <c r="AD3" s="13">
        <v>29</v>
      </c>
      <c r="AE3" s="13">
        <v>30</v>
      </c>
      <c r="AF3" s="14">
        <v>31</v>
      </c>
    </row>
    <row r="4" spans="1:32" ht="20.100000000000001" customHeight="1" x14ac:dyDescent="0.25">
      <c r="A4" s="15">
        <v>1</v>
      </c>
      <c r="B4" s="16">
        <f>'[4]Dia 1 (b)'!$X10</f>
        <v>12.27157998058029</v>
      </c>
      <c r="C4" s="16">
        <f>'[4]Dia 2 (b)'!$X10</f>
        <v>12.94963017635704</v>
      </c>
      <c r="D4" s="16">
        <f>'[4]Dia 3 (b)'!$X10</f>
        <v>12.712410576652921</v>
      </c>
      <c r="E4" s="16">
        <f>'[4]Dia 4 (b)'!$X10</f>
        <v>10.940564336746773</v>
      </c>
      <c r="F4" s="16">
        <f>'[4]Dia 5 (b)'!$X10</f>
        <v>10.698685778706487</v>
      </c>
      <c r="G4" s="16">
        <f>'[4]Dia 6 (b)'!$X10</f>
        <v>11.324773222022715</v>
      </c>
      <c r="H4" s="16">
        <f>'[4]Dia 7 (b)'!$X10</f>
        <v>11.513383237587844</v>
      </c>
      <c r="I4" s="16">
        <f>'[4]Dia 8 (b)'!$X10</f>
        <v>10.224645332733209</v>
      </c>
      <c r="J4" s="16">
        <f>'[4]Dia 9 (b)'!$X10</f>
        <v>11.106315942995382</v>
      </c>
      <c r="K4" s="16">
        <f>'[4]Dia 10 (b)'!$X10</f>
        <v>8.0731595032697854</v>
      </c>
      <c r="L4" s="16">
        <f>'[4]Dia 11 (b)'!$X10</f>
        <v>12.741684231324356</v>
      </c>
      <c r="M4" s="16">
        <f>'[4]Dia 12 (b)'!$X10</f>
        <v>11.049663704081405</v>
      </c>
      <c r="N4" s="16">
        <f>'[4]Dia 13 (b)'!$X10</f>
        <v>10.981602821238315</v>
      </c>
      <c r="O4" s="16">
        <f>'[4]Dia 14 (b)'!$X10</f>
        <v>12.178605526687315</v>
      </c>
      <c r="P4" s="16">
        <f>'[4]Dia 15 (b)'!$X10</f>
        <v>11.377722464403545</v>
      </c>
      <c r="Q4" s="16">
        <f>'[4]Dia 16 (b)'!$X10</f>
        <v>12.299550883394314</v>
      </c>
      <c r="R4" s="16">
        <f>'[4]Dia 17 (b)'!$X10</f>
        <v>13.679877121840375</v>
      </c>
      <c r="S4" s="16">
        <f>'[4]Dia 18 (b)'!$X10</f>
        <v>14.033947334525099</v>
      </c>
      <c r="T4" s="16">
        <f>'[4]Dia 19 (b)'!$X10</f>
        <v>14.248526619843357</v>
      </c>
      <c r="U4" s="16">
        <f>'[4]Dia 20 (b)'!$X10</f>
        <v>14.711102809310489</v>
      </c>
      <c r="V4" s="16">
        <f>'[4]Dia 21 (b)'!$X10</f>
        <v>13.282904810550537</v>
      </c>
      <c r="W4" s="16">
        <f>'[4]Dia 22 (b)'!$X10</f>
        <v>12.774348857399623</v>
      </c>
      <c r="X4" s="16">
        <f>'[4]Dia 23 (b)'!$X10</f>
        <v>13.859475616076939</v>
      </c>
      <c r="Y4" s="16">
        <f>'[4]Dia 24 (b)'!$X10</f>
        <v>12.62164233325492</v>
      </c>
      <c r="Z4" s="16">
        <f>'[4]Dia 25 (b)'!$X10</f>
        <v>14.108647258321035</v>
      </c>
      <c r="AA4" s="16">
        <f>'[4]Dia 26 (b)'!$X10</f>
        <v>14.442283327975458</v>
      </c>
      <c r="AB4" s="16">
        <f>'[4]Dia 27 (b)'!$X10</f>
        <v>14.528972809433428</v>
      </c>
      <c r="AC4" s="16">
        <f>'[4]Dia 28 (b)'!$X10</f>
        <v>12.911972833495858</v>
      </c>
      <c r="AD4" s="16">
        <f>'[4]Dia 29 (b)'!$X10</f>
        <v>13.044159438701005</v>
      </c>
      <c r="AE4" s="16">
        <f>'[4]Dia 30 (b)'!$X10</f>
        <v>10.183208168496552</v>
      </c>
      <c r="AF4" s="16">
        <f>'[4]Dia 31 (b)'!$X10</f>
        <v>10.995555560048022</v>
      </c>
    </row>
    <row r="5" spans="1:32" ht="20.100000000000001" customHeight="1" x14ac:dyDescent="0.25">
      <c r="A5" s="15">
        <v>2</v>
      </c>
      <c r="B5" s="16">
        <f>'[4]Dia 1 (b)'!$X11</f>
        <v>12.631566732436655</v>
      </c>
      <c r="C5" s="16">
        <f>'[4]Dia 2 (b)'!$X11</f>
        <v>12.570969594490325</v>
      </c>
      <c r="D5" s="16">
        <f>'[4]Dia 3 (b)'!$X11</f>
        <v>12.576442995586172</v>
      </c>
      <c r="E5" s="16">
        <f>'[4]Dia 4 (b)'!$X11</f>
        <v>12.139449776539275</v>
      </c>
      <c r="F5" s="16">
        <f>'[4]Dia 5 (b)'!$X11</f>
        <v>10.383560428853169</v>
      </c>
      <c r="G5" s="16">
        <f>'[4]Dia 6 (b)'!$X11</f>
        <v>11.281916032283357</v>
      </c>
      <c r="H5" s="16">
        <f>'[4]Dia 7 (b)'!$X11</f>
        <v>11.494350543269904</v>
      </c>
      <c r="I5" s="16">
        <f>'[4]Dia 8 (b)'!$X11</f>
        <v>10.501988183226681</v>
      </c>
      <c r="J5" s="16">
        <f>'[4]Dia 9 (b)'!$X11</f>
        <v>11.502192447844626</v>
      </c>
      <c r="K5" s="16">
        <f>'[4]Dia 10 (b)'!$X11</f>
        <v>8.575959696221112</v>
      </c>
      <c r="L5" s="16">
        <f>'[4]Dia 11 (b)'!$X11</f>
        <v>12.723785367047647</v>
      </c>
      <c r="M5" s="16">
        <f>'[4]Dia 12 (b)'!$X11</f>
        <v>11.304538337498046</v>
      </c>
      <c r="N5" s="16">
        <f>'[4]Dia 13 (b)'!$X11</f>
        <v>11.363565817435115</v>
      </c>
      <c r="O5" s="16">
        <f>'[4]Dia 14 (b)'!$X11</f>
        <v>12.241449569980842</v>
      </c>
      <c r="P5" s="16">
        <f>'[4]Dia 15 (b)'!$X11</f>
        <v>11.958845494401773</v>
      </c>
      <c r="Q5" s="16">
        <f>'[4]Dia 16 (b)'!$X11</f>
        <v>12.199205219411251</v>
      </c>
      <c r="R5" s="16">
        <f>'[4]Dia 17 (b)'!$X11</f>
        <v>12.882888599699024</v>
      </c>
      <c r="S5" s="16">
        <f>'[4]Dia 18 (b)'!$X11</f>
        <v>13.634123898756222</v>
      </c>
      <c r="T5" s="16">
        <f>'[4]Dia 19 (b)'!$X11</f>
        <v>14.491299357012977</v>
      </c>
      <c r="U5" s="16">
        <f>'[4]Dia 20 (b)'!$X11</f>
        <v>15.167331710977722</v>
      </c>
      <c r="V5" s="16">
        <f>'[4]Dia 21 (b)'!$X11</f>
        <v>12.397598350445147</v>
      </c>
      <c r="W5" s="16">
        <f>'[4]Dia 22 (b)'!$X11</f>
        <v>11.935212383306132</v>
      </c>
      <c r="X5" s="16">
        <f>'[4]Dia 23 (b)'!$X11</f>
        <v>13.963350443986883</v>
      </c>
      <c r="Y5" s="16">
        <f>'[4]Dia 24 (b)'!$X11</f>
        <v>12.854854889797101</v>
      </c>
      <c r="Z5" s="16">
        <f>'[4]Dia 25 (b)'!$X11</f>
        <v>14.584341726454932</v>
      </c>
      <c r="AA5" s="16">
        <f>'[4]Dia 26 (b)'!$X11</f>
        <v>13.882747283873519</v>
      </c>
      <c r="AB5" s="16">
        <f>'[4]Dia 27 (b)'!$X11</f>
        <v>14.208299271946132</v>
      </c>
      <c r="AC5" s="16">
        <f>'[4]Dia 28 (b)'!$X11</f>
        <v>13.058910962363155</v>
      </c>
      <c r="AD5" s="16">
        <f>'[4]Dia 29 (b)'!$X11</f>
        <v>12.801976409228532</v>
      </c>
      <c r="AE5" s="16">
        <f>'[4]Dia 30 (b)'!$X11</f>
        <v>10.40082082925</v>
      </c>
      <c r="AF5" s="16">
        <f>'[4]Dia 31 (b)'!$X11</f>
        <v>10.884453437150613</v>
      </c>
    </row>
    <row r="6" spans="1:32" ht="20.100000000000001" customHeight="1" x14ac:dyDescent="0.25">
      <c r="A6" s="15">
        <v>3</v>
      </c>
      <c r="B6" s="16">
        <f>'[4]Dia 1 (b)'!$X12</f>
        <v>12.57479393036763</v>
      </c>
      <c r="C6" s="16">
        <f>'[4]Dia 2 (b)'!$X12</f>
        <v>12.837710203857267</v>
      </c>
      <c r="D6" s="16">
        <f>'[4]Dia 3 (b)'!$X12</f>
        <v>12.270414548143194</v>
      </c>
      <c r="E6" s="16">
        <f>'[4]Dia 4 (b)'!$X12</f>
        <v>13.391919879737564</v>
      </c>
      <c r="F6" s="16">
        <f>'[4]Dia 5 (b)'!$X12</f>
        <v>10.118266878359174</v>
      </c>
      <c r="G6" s="16">
        <f>'[4]Dia 6 (b)'!$X12</f>
        <v>11.11623309350035</v>
      </c>
      <c r="H6" s="16">
        <f>'[4]Dia 7 (b)'!$X12</f>
        <v>11.452968505087695</v>
      </c>
      <c r="I6" s="16">
        <f>'[4]Dia 8 (b)'!$X12</f>
        <v>11.024885352667251</v>
      </c>
      <c r="J6" s="16">
        <f>'[4]Dia 9 (b)'!$X12</f>
        <v>11.661860007033059</v>
      </c>
      <c r="K6" s="16">
        <f>'[4]Dia 10 (b)'!$X12</f>
        <v>8.6938980564147812</v>
      </c>
      <c r="L6" s="16">
        <f>'[4]Dia 11 (b)'!$X12</f>
        <v>12.421126186307779</v>
      </c>
      <c r="M6" s="16">
        <f>'[4]Dia 12 (b)'!$X12</f>
        <v>11.201909023180413</v>
      </c>
      <c r="N6" s="16">
        <f>'[4]Dia 13 (b)'!$X12</f>
        <v>11.547535266746422</v>
      </c>
      <c r="O6" s="16">
        <f>'[4]Dia 14 (b)'!$X12</f>
        <v>12.25115215471884</v>
      </c>
      <c r="P6" s="16">
        <f>'[4]Dia 15 (b)'!$X12</f>
        <v>11.882274131087119</v>
      </c>
      <c r="Q6" s="16">
        <f>'[4]Dia 16 (b)'!$X12</f>
        <v>11.87407458735553</v>
      </c>
      <c r="R6" s="16">
        <f>'[4]Dia 17 (b)'!$X12</f>
        <v>13.037149701060594</v>
      </c>
      <c r="S6" s="16">
        <f>'[4]Dia 18 (b)'!$X12</f>
        <v>13.884239479061035</v>
      </c>
      <c r="T6" s="16">
        <f>'[4]Dia 19 (b)'!$X12</f>
        <v>14.503808025511043</v>
      </c>
      <c r="U6" s="16">
        <f>'[4]Dia 20 (b)'!$X12</f>
        <v>15.076393565608047</v>
      </c>
      <c r="V6" s="16">
        <f>'[4]Dia 21 (b)'!$X12</f>
        <v>12.191155162667298</v>
      </c>
      <c r="W6" s="16">
        <f>'[4]Dia 22 (b)'!$X12</f>
        <v>12.268655716954248</v>
      </c>
      <c r="X6" s="16">
        <f>'[4]Dia 23 (b)'!$X12</f>
        <v>14.05573691463349</v>
      </c>
      <c r="Y6" s="16">
        <f>'[4]Dia 24 (b)'!$X12</f>
        <v>13.079366079015138</v>
      </c>
      <c r="Z6" s="16">
        <f>'[4]Dia 25 (b)'!$X12</f>
        <v>14.81563813863705</v>
      </c>
      <c r="AA6" s="16">
        <f>'[4]Dia 26 (b)'!$X12</f>
        <v>13.564839435577477</v>
      </c>
      <c r="AB6" s="16">
        <f>'[4]Dia 27 (b)'!$X12</f>
        <v>14.214443787308282</v>
      </c>
      <c r="AC6" s="16">
        <f>'[4]Dia 28 (b)'!$X12</f>
        <v>13.145193208694247</v>
      </c>
      <c r="AD6" s="16">
        <f>'[4]Dia 29 (b)'!$X12</f>
        <v>12.111896850762315</v>
      </c>
      <c r="AE6" s="16">
        <f>'[4]Dia 30 (b)'!$X12</f>
        <v>10.406438410101559</v>
      </c>
      <c r="AF6" s="16">
        <f>'[4]Dia 31 (b)'!$X12</f>
        <v>10.887400695963683</v>
      </c>
    </row>
    <row r="7" spans="1:32" ht="20.100000000000001" customHeight="1" x14ac:dyDescent="0.25">
      <c r="A7" s="15">
        <v>4</v>
      </c>
      <c r="B7" s="16">
        <f>'[4]Dia 1 (b)'!$X13</f>
        <v>12.989422735999485</v>
      </c>
      <c r="C7" s="16">
        <f>'[4]Dia 2 (b)'!$X13</f>
        <v>13.289579909723576</v>
      </c>
      <c r="D7" s="16">
        <f>'[4]Dia 3 (b)'!$X13</f>
        <v>12.196938546358693</v>
      </c>
      <c r="E7" s="16">
        <f>'[4]Dia 4 (b)'!$X13</f>
        <v>12.356963933353443</v>
      </c>
      <c r="F7" s="16">
        <f>'[4]Dia 5 (b)'!$X13</f>
        <v>10.215893781346129</v>
      </c>
      <c r="G7" s="16">
        <f>'[4]Dia 6 (b)'!$X13</f>
        <v>11.263259723417208</v>
      </c>
      <c r="H7" s="16">
        <f>'[4]Dia 7 (b)'!$X13</f>
        <v>11.704559772980296</v>
      </c>
      <c r="I7" s="16">
        <f>'[4]Dia 8 (b)'!$X13</f>
        <v>11.006831048434465</v>
      </c>
      <c r="J7" s="16">
        <f>'[4]Dia 9 (b)'!$X13</f>
        <v>11.963880290096695</v>
      </c>
      <c r="K7" s="16">
        <f>'[4]Dia 10 (b)'!$X13</f>
        <v>8.896006616183632</v>
      </c>
      <c r="L7" s="16">
        <f>'[4]Dia 11 (b)'!$X13</f>
        <v>11.901189146078323</v>
      </c>
      <c r="M7" s="16">
        <f>'[4]Dia 12 (b)'!$X13</f>
        <v>10.716570706515515</v>
      </c>
      <c r="N7" s="16">
        <f>'[4]Dia 13 (b)'!$X13</f>
        <v>11.722193695580451</v>
      </c>
      <c r="O7" s="16">
        <f>'[4]Dia 14 (b)'!$X13</f>
        <v>12.174189580459998</v>
      </c>
      <c r="P7" s="16">
        <f>'[4]Dia 15 (b)'!$X13</f>
        <v>11.961595713700026</v>
      </c>
      <c r="Q7" s="16">
        <f>'[4]Dia 16 (b)'!$X13</f>
        <v>11.758674873504763</v>
      </c>
      <c r="R7" s="16">
        <f>'[4]Dia 17 (b)'!$X13</f>
        <v>12.198154372505012</v>
      </c>
      <c r="S7" s="16">
        <f>'[4]Dia 18 (b)'!$X13</f>
        <v>14.279733198816505</v>
      </c>
      <c r="T7" s="16">
        <f>'[4]Dia 19 (b)'!$X13</f>
        <v>14.061307990483293</v>
      </c>
      <c r="U7" s="16">
        <f>'[4]Dia 20 (b)'!$X13</f>
        <v>15.638071222156389</v>
      </c>
      <c r="V7" s="16">
        <f>'[4]Dia 21 (b)'!$X13</f>
        <v>11.637155340004293</v>
      </c>
      <c r="W7" s="16">
        <f>'[4]Dia 22 (b)'!$X13</f>
        <v>12.753347752049315</v>
      </c>
      <c r="X7" s="16">
        <f>'[4]Dia 23 (b)'!$X13</f>
        <v>13.965376854869847</v>
      </c>
      <c r="Y7" s="16">
        <f>'[4]Dia 24 (b)'!$X13</f>
        <v>13.019649828206807</v>
      </c>
      <c r="Z7" s="16">
        <f>'[4]Dia 25 (b)'!$X13</f>
        <v>14.533605344966139</v>
      </c>
      <c r="AA7" s="16">
        <f>'[4]Dia 26 (b)'!$X13</f>
        <v>13.346263971614787</v>
      </c>
      <c r="AB7" s="16">
        <f>'[4]Dia 27 (b)'!$X13</f>
        <v>14.450266094551168</v>
      </c>
      <c r="AC7" s="16">
        <f>'[4]Dia 28 (b)'!$X13</f>
        <v>13.39468748379425</v>
      </c>
      <c r="AD7" s="16">
        <f>'[4]Dia 29 (b)'!$X13</f>
        <v>12.449451739972968</v>
      </c>
      <c r="AE7" s="16">
        <f>'[4]Dia 30 (b)'!$X13</f>
        <v>9.9802019995037377</v>
      </c>
      <c r="AF7" s="16">
        <f>'[4]Dia 31 (b)'!$X13</f>
        <v>10.960707891610307</v>
      </c>
    </row>
    <row r="8" spans="1:32" ht="20.100000000000001" customHeight="1" x14ac:dyDescent="0.25">
      <c r="A8" s="15">
        <v>5</v>
      </c>
      <c r="B8" s="16">
        <f>'[4]Dia 1 (b)'!$X14</f>
        <v>12.878649697487763</v>
      </c>
      <c r="C8" s="16">
        <f>'[4]Dia 2 (b)'!$X14</f>
        <v>13.119891476904023</v>
      </c>
      <c r="D8" s="16">
        <f>'[4]Dia 3 (b)'!$X14</f>
        <v>12.1184154339835</v>
      </c>
      <c r="E8" s="16">
        <f>'[4]Dia 4 (b)'!$X14</f>
        <v>12.353140358597683</v>
      </c>
      <c r="F8" s="16">
        <f>'[4]Dia 5 (b)'!$X14</f>
        <v>10.104609569106881</v>
      </c>
      <c r="G8" s="16">
        <f>'[4]Dia 6 (b)'!$X14</f>
        <v>11.461420333307927</v>
      </c>
      <c r="H8" s="16">
        <f>'[4]Dia 7 (b)'!$X14</f>
        <v>11.649388903042027</v>
      </c>
      <c r="I8" s="16">
        <f>'[4]Dia 8 (b)'!$X14</f>
        <v>11.025160018667425</v>
      </c>
      <c r="J8" s="16">
        <f>'[4]Dia 9 (b)'!$X14</f>
        <v>12.29252355689361</v>
      </c>
      <c r="K8" s="16">
        <f>'[4]Dia 10 (b)'!$X14</f>
        <v>8.6670661622250726</v>
      </c>
      <c r="L8" s="16">
        <f>'[4]Dia 11 (b)'!$X14</f>
        <v>11.769900880990681</v>
      </c>
      <c r="M8" s="16">
        <f>'[4]Dia 12 (b)'!$X14</f>
        <v>10.781268759310487</v>
      </c>
      <c r="N8" s="16">
        <f>'[4]Dia 13 (b)'!$X14</f>
        <v>11.846553573618888</v>
      </c>
      <c r="O8" s="16">
        <f>'[4]Dia 14 (b)'!$X14</f>
        <v>11.961739145087284</v>
      </c>
      <c r="P8" s="16">
        <f>'[4]Dia 15 (b)'!$X14</f>
        <v>12.319149328335978</v>
      </c>
      <c r="Q8" s="16">
        <f>'[4]Dia 16 (b)'!$X14</f>
        <v>11.957474509969394</v>
      </c>
      <c r="R8" s="16">
        <f>'[4]Dia 17 (b)'!$X14</f>
        <v>11.894423408273001</v>
      </c>
      <c r="S8" s="16">
        <f>'[4]Dia 18 (b)'!$X14</f>
        <v>13.90987046486589</v>
      </c>
      <c r="T8" s="16">
        <f>'[4]Dia 19 (b)'!$X14</f>
        <v>13.969276355257488</v>
      </c>
      <c r="U8" s="16">
        <f>'[4]Dia 20 (b)'!$X14</f>
        <v>15.831816474420496</v>
      </c>
      <c r="V8" s="16">
        <f>'[4]Dia 21 (b)'!$X14</f>
        <v>11.922313743807754</v>
      </c>
      <c r="W8" s="16">
        <f>'[4]Dia 22 (b)'!$X14</f>
        <v>12.832728566715282</v>
      </c>
      <c r="X8" s="16">
        <f>'[4]Dia 23 (b)'!$X14</f>
        <v>13.820685022278756</v>
      </c>
      <c r="Y8" s="16">
        <f>'[4]Dia 24 (b)'!$X14</f>
        <v>13.165437875707902</v>
      </c>
      <c r="Z8" s="16">
        <f>'[4]Dia 25 (b)'!$X14</f>
        <v>13.861122609664202</v>
      </c>
      <c r="AA8" s="16">
        <f>'[4]Dia 26 (b)'!$X14</f>
        <v>13.804273287788448</v>
      </c>
      <c r="AB8" s="16">
        <f>'[4]Dia 27 (b)'!$X14</f>
        <v>14.631007351623545</v>
      </c>
      <c r="AC8" s="16">
        <f>'[4]Dia 28 (b)'!$X14</f>
        <v>13.475103489231945</v>
      </c>
      <c r="AD8" s="16">
        <f>'[4]Dia 29 (b)'!$X14</f>
        <v>12.206186270545063</v>
      </c>
      <c r="AE8" s="16">
        <f>'[4]Dia 30 (b)'!$X14</f>
        <v>10.151280355694961</v>
      </c>
      <c r="AF8" s="16">
        <f>'[4]Dia 31 (b)'!$X14</f>
        <v>11.154931185824564</v>
      </c>
    </row>
    <row r="9" spans="1:32" ht="20.100000000000001" customHeight="1" x14ac:dyDescent="0.25">
      <c r="A9" s="15">
        <v>6</v>
      </c>
      <c r="B9" s="16">
        <f>'[4]Dia 1 (b)'!$X15</f>
        <v>13.311149764839318</v>
      </c>
      <c r="C9" s="16">
        <f>'[4]Dia 2 (b)'!$X15</f>
        <v>13.032679965917652</v>
      </c>
      <c r="D9" s="16">
        <f>'[4]Dia 3 (b)'!$X15</f>
        <v>12.493991165432792</v>
      </c>
      <c r="E9" s="16">
        <f>'[4]Dia 4 (b)'!$X15</f>
        <v>11.919300065623847</v>
      </c>
      <c r="F9" s="16">
        <f>'[4]Dia 5 (b)'!$X15</f>
        <v>9.5438498953298563</v>
      </c>
      <c r="G9" s="16">
        <f>'[4]Dia 6 (b)'!$X15</f>
        <v>11.573365975977435</v>
      </c>
      <c r="H9" s="16">
        <f>'[4]Dia 7 (b)'!$X15</f>
        <v>11.9169822458223</v>
      </c>
      <c r="I9" s="16">
        <f>'[4]Dia 8 (b)'!$X15</f>
        <v>11.090935066341416</v>
      </c>
      <c r="J9" s="16">
        <f>'[4]Dia 9 (b)'!$X15</f>
        <v>12.604290852081041</v>
      </c>
      <c r="K9" s="16">
        <f>'[4]Dia 10 (b)'!$X15</f>
        <v>8.4428900089812906</v>
      </c>
      <c r="L9" s="16">
        <f>'[4]Dia 11 (b)'!$X15</f>
        <v>11.958826204226721</v>
      </c>
      <c r="M9" s="16">
        <f>'[4]Dia 12 (b)'!$X15</f>
        <v>10.231795458036471</v>
      </c>
      <c r="N9" s="16">
        <f>'[4]Dia 13 (b)'!$X15</f>
        <v>12.093502338006346</v>
      </c>
      <c r="O9" s="16">
        <f>'[4]Dia 14 (b)'!$X15</f>
        <v>12.317675570863839</v>
      </c>
      <c r="P9" s="16">
        <f>'[4]Dia 15 (b)'!$X15</f>
        <v>12.0321538572433</v>
      </c>
      <c r="Q9" s="16">
        <f>'[4]Dia 16 (b)'!$X15</f>
        <v>12.362309447067561</v>
      </c>
      <c r="R9" s="16">
        <f>'[4]Dia 17 (b)'!$X15</f>
        <v>12.797000685599091</v>
      </c>
      <c r="S9" s="16">
        <f>'[4]Dia 18 (b)'!$X15</f>
        <v>13.898243552331884</v>
      </c>
      <c r="T9" s="16">
        <f>'[4]Dia 19 (b)'!$X15</f>
        <v>14.520244688739606</v>
      </c>
      <c r="U9" s="16">
        <f>'[4]Dia 20 (b)'!$X15</f>
        <v>15.721321151452262</v>
      </c>
      <c r="V9" s="16">
        <f>'[4]Dia 21 (b)'!$X15</f>
        <v>11.931686935185754</v>
      </c>
      <c r="W9" s="16">
        <f>'[4]Dia 22 (b)'!$X15</f>
        <v>12.905076556015041</v>
      </c>
      <c r="X9" s="16">
        <f>'[4]Dia 23 (b)'!$X15</f>
        <v>13.991933077060265</v>
      </c>
      <c r="Y9" s="16">
        <f>'[4]Dia 24 (b)'!$X15</f>
        <v>13.393692087309036</v>
      </c>
      <c r="Z9" s="16">
        <f>'[4]Dia 25 (b)'!$X15</f>
        <v>14.607781814634739</v>
      </c>
      <c r="AA9" s="16">
        <f>'[4]Dia 26 (b)'!$X15</f>
        <v>13.795306338832116</v>
      </c>
      <c r="AB9" s="16">
        <f>'[4]Dia 27 (b)'!$X15</f>
        <v>14.657532473779316</v>
      </c>
      <c r="AC9" s="16">
        <f>'[4]Dia 28 (b)'!$X15</f>
        <v>13.574949962569756</v>
      </c>
      <c r="AD9" s="16">
        <f>'[4]Dia 29 (b)'!$X15</f>
        <v>12.190721431186038</v>
      </c>
      <c r="AE9" s="16">
        <f>'[4]Dia 30 (b)'!$X15</f>
        <v>10.385658571567188</v>
      </c>
      <c r="AF9" s="16">
        <f>'[4]Dia 31 (b)'!$X15</f>
        <v>10.981017416416861</v>
      </c>
    </row>
    <row r="10" spans="1:32" ht="20.100000000000001" customHeight="1" x14ac:dyDescent="0.25">
      <c r="A10" s="15">
        <v>7</v>
      </c>
      <c r="B10" s="16">
        <f>'[4]Dia 1 (b)'!$X16</f>
        <v>12.145502104025198</v>
      </c>
      <c r="C10" s="16">
        <f>'[4]Dia 2 (b)'!$X16</f>
        <v>12.880003971100805</v>
      </c>
      <c r="D10" s="16">
        <f>'[4]Dia 3 (b)'!$X16</f>
        <v>13.197875978543244</v>
      </c>
      <c r="E10" s="16">
        <f>'[4]Dia 4 (b)'!$X16</f>
        <v>11.798721005332665</v>
      </c>
      <c r="F10" s="16">
        <f>'[4]Dia 5 (b)'!$X16</f>
        <v>10.176387479631272</v>
      </c>
      <c r="G10" s="16">
        <f>'[4]Dia 6 (b)'!$X16</f>
        <v>11.335921403316972</v>
      </c>
      <c r="H10" s="16">
        <f>'[4]Dia 7 (b)'!$X16</f>
        <v>11.334004537582667</v>
      </c>
      <c r="I10" s="16">
        <f>'[4]Dia 8 (b)'!$X16</f>
        <v>10.990041723245422</v>
      </c>
      <c r="J10" s="16">
        <f>'[4]Dia 9 (b)'!$X16</f>
        <v>11.767079933248908</v>
      </c>
      <c r="K10" s="16">
        <f>'[4]Dia 10 (b)'!$X16</f>
        <v>9.3298511214157021</v>
      </c>
      <c r="L10" s="16">
        <f>'[4]Dia 11 (b)'!$X16</f>
        <v>11.711123747013323</v>
      </c>
      <c r="M10" s="16">
        <f>'[4]Dia 12 (b)'!$X16</f>
        <v>9.8515703010913072</v>
      </c>
      <c r="N10" s="16">
        <f>'[4]Dia 13 (b)'!$X16</f>
        <v>11.470223731067806</v>
      </c>
      <c r="O10" s="16">
        <f>'[4]Dia 14 (b)'!$X16</f>
        <v>12.959281975645341</v>
      </c>
      <c r="P10" s="16">
        <f>'[4]Dia 15 (b)'!$X16</f>
        <v>12.071682939646051</v>
      </c>
      <c r="Q10" s="16">
        <f>'[4]Dia 16 (b)'!$X16</f>
        <v>12.450379752196479</v>
      </c>
      <c r="R10" s="16">
        <f>'[4]Dia 17 (b)'!$X16</f>
        <v>13.085678006940231</v>
      </c>
      <c r="S10" s="16">
        <f>'[4]Dia 18 (b)'!$X16</f>
        <v>13.796113068702455</v>
      </c>
      <c r="T10" s="16">
        <f>'[4]Dia 19 (b)'!$X16</f>
        <v>14.644585298877219</v>
      </c>
      <c r="U10" s="16">
        <f>'[4]Dia 20 (b)'!$X16</f>
        <v>14.306511669723207</v>
      </c>
      <c r="V10" s="16">
        <f>'[4]Dia 21 (b)'!$X16</f>
        <v>12.657690998530368</v>
      </c>
      <c r="W10" s="16">
        <f>'[4]Dia 22 (b)'!$X16</f>
        <v>12.916181455114774</v>
      </c>
      <c r="X10" s="16">
        <f>'[4]Dia 23 (b)'!$X16</f>
        <v>14.016817276023591</v>
      </c>
      <c r="Y10" s="16">
        <f>'[4]Dia 24 (b)'!$X16</f>
        <v>13.798762132191277</v>
      </c>
      <c r="Z10" s="16">
        <f>'[4]Dia 25 (b)'!$X16</f>
        <v>14.603139120346762</v>
      </c>
      <c r="AA10" s="16">
        <f>'[4]Dia 26 (b)'!$X16</f>
        <v>14.086239903211576</v>
      </c>
      <c r="AB10" s="16">
        <f>'[4]Dia 27 (b)'!$X16</f>
        <v>14.989972068793133</v>
      </c>
      <c r="AC10" s="16">
        <f>'[4]Dia 28 (b)'!$X16</f>
        <v>13.540541844319661</v>
      </c>
      <c r="AD10" s="16">
        <f>'[4]Dia 29 (b)'!$X16</f>
        <v>11.916357133357639</v>
      </c>
      <c r="AE10" s="16">
        <f>'[4]Dia 30 (b)'!$X16</f>
        <v>9.9661256663758326</v>
      </c>
      <c r="AF10" s="16">
        <f>'[4]Dia 31 (b)'!$X16</f>
        <v>11.164857230897322</v>
      </c>
    </row>
    <row r="11" spans="1:32" ht="20.100000000000001" customHeight="1" x14ac:dyDescent="0.25">
      <c r="A11" s="15">
        <v>8</v>
      </c>
      <c r="B11" s="16">
        <f>'[4]Dia 1 (b)'!$X17</f>
        <v>11.806761281546654</v>
      </c>
      <c r="C11" s="16">
        <f>'[4]Dia 2 (b)'!$X17</f>
        <v>11.580895737225173</v>
      </c>
      <c r="D11" s="16">
        <f>'[4]Dia 3 (b)'!$X17</f>
        <v>12.295762113499672</v>
      </c>
      <c r="E11" s="16">
        <f>'[4]Dia 4 (b)'!$X17</f>
        <v>12.112036891525578</v>
      </c>
      <c r="F11" s="16">
        <f>'[4]Dia 5 (b)'!$X17</f>
        <v>10.47188179931095</v>
      </c>
      <c r="G11" s="16">
        <f>'[4]Dia 6 (b)'!$X17</f>
        <v>11.311519387012757</v>
      </c>
      <c r="H11" s="16">
        <f>'[4]Dia 7 (b)'!$X17</f>
        <v>11.757226279327751</v>
      </c>
      <c r="I11" s="16">
        <f>'[4]Dia 8 (b)'!$X17</f>
        <v>10.968887012359492</v>
      </c>
      <c r="J11" s="16">
        <f>'[4]Dia 9 (b)'!$X17</f>
        <v>11.827284222859431</v>
      </c>
      <c r="K11" s="16">
        <f>'[4]Dia 10 (b)'!$X17</f>
        <v>9.507456457919039</v>
      </c>
      <c r="L11" s="16">
        <f>'[4]Dia 11 (b)'!$X17</f>
        <v>11.696505987730387</v>
      </c>
      <c r="M11" s="16">
        <f>'[4]Dia 12 (b)'!$X17</f>
        <v>10.325270343089043</v>
      </c>
      <c r="N11" s="16">
        <f>'[4]Dia 13 (b)'!$X17</f>
        <v>11.479715570874493</v>
      </c>
      <c r="O11" s="16">
        <f>'[4]Dia 14 (b)'!$X17</f>
        <v>12.79019529209515</v>
      </c>
      <c r="P11" s="16">
        <f>'[4]Dia 15 (b)'!$X17</f>
        <v>12.014852002922678</v>
      </c>
      <c r="Q11" s="16">
        <f>'[4]Dia 16 (b)'!$X17</f>
        <v>12.916181989535815</v>
      </c>
      <c r="R11" s="16">
        <f>'[4]Dia 17 (b)'!$X17</f>
        <v>12.628955553550252</v>
      </c>
      <c r="S11" s="16">
        <f>'[4]Dia 18 (b)'!$X17</f>
        <v>14.590550719358905</v>
      </c>
      <c r="T11" s="16">
        <f>'[4]Dia 19 (b)'!$X17</f>
        <v>14.404700043971628</v>
      </c>
      <c r="U11" s="16">
        <f>'[4]Dia 20 (b)'!$X17</f>
        <v>12.957861660762367</v>
      </c>
      <c r="V11" s="16">
        <f>'[4]Dia 21 (b)'!$X17</f>
        <v>13.203241990825262</v>
      </c>
      <c r="W11" s="16">
        <f>'[4]Dia 22 (b)'!$X17</f>
        <v>13.215520834403256</v>
      </c>
      <c r="X11" s="16">
        <f>'[4]Dia 23 (b)'!$X17</f>
        <v>14.350306845973069</v>
      </c>
      <c r="Y11" s="16">
        <f>'[4]Dia 24 (b)'!$X17</f>
        <v>13.987439082036982</v>
      </c>
      <c r="Z11" s="16">
        <f>'[4]Dia 25 (b)'!$X17</f>
        <v>14.126235749291293</v>
      </c>
      <c r="AA11" s="16">
        <f>'[4]Dia 26 (b)'!$X17</f>
        <v>14.816014753281324</v>
      </c>
      <c r="AB11" s="16">
        <f>'[4]Dia 27 (b)'!$X17</f>
        <v>15.37505336430501</v>
      </c>
      <c r="AC11" s="16">
        <f>'[4]Dia 28 (b)'!$X17</f>
        <v>13.330637243716669</v>
      </c>
      <c r="AD11" s="16">
        <f>'[4]Dia 29 (b)'!$X17</f>
        <v>11.905612954104509</v>
      </c>
      <c r="AE11" s="16">
        <f>'[4]Dia 30 (b)'!$X17</f>
        <v>9.967135942916034</v>
      </c>
      <c r="AF11" s="16">
        <f>'[4]Dia 31 (b)'!$X17</f>
        <v>11.407005489333077</v>
      </c>
    </row>
    <row r="12" spans="1:32" ht="20.100000000000001" customHeight="1" x14ac:dyDescent="0.25">
      <c r="A12" s="15">
        <v>9</v>
      </c>
      <c r="B12" s="16">
        <f>'[4]Dia 1 (b)'!$X18</f>
        <v>11.47972283577257</v>
      </c>
      <c r="C12" s="16">
        <f>'[4]Dia 2 (b)'!$X18</f>
        <v>11.906406040121478</v>
      </c>
      <c r="D12" s="16">
        <f>'[4]Dia 3 (b)'!$X18</f>
        <v>11.072404642177467</v>
      </c>
      <c r="E12" s="16">
        <f>'[4]Dia 4 (b)'!$X18</f>
        <v>12.765546404467912</v>
      </c>
      <c r="F12" s="16">
        <f>'[4]Dia 5 (b)'!$X18</f>
        <v>10.70785101919952</v>
      </c>
      <c r="G12" s="16">
        <f>'[4]Dia 6 (b)'!$X18</f>
        <v>11.585905561957464</v>
      </c>
      <c r="H12" s="16">
        <f>'[4]Dia 7 (b)'!$X18</f>
        <v>11.705216317523004</v>
      </c>
      <c r="I12" s="16">
        <f>'[4]Dia 8 (b)'!$X18</f>
        <v>11.349168396058747</v>
      </c>
      <c r="J12" s="16">
        <f>'[4]Dia 9 (b)'!$X18</f>
        <v>11.962554672595445</v>
      </c>
      <c r="K12" s="16">
        <f>'[4]Dia 10 (b)'!$X18</f>
        <v>9.276391702010331</v>
      </c>
      <c r="L12" s="16">
        <f>'[4]Dia 11 (b)'!$X18</f>
        <v>11.52142564187133</v>
      </c>
      <c r="M12" s="16">
        <f>'[4]Dia 12 (b)'!$X18</f>
        <v>9.8743069813497844</v>
      </c>
      <c r="N12" s="16">
        <f>'[4]Dia 13 (b)'!$X18</f>
        <v>12.260514264654107</v>
      </c>
      <c r="O12" s="16">
        <f>'[4]Dia 14 (b)'!$X18</f>
        <v>11.472978217401124</v>
      </c>
      <c r="P12" s="16">
        <f>'[4]Dia 15 (b)'!$X18</f>
        <v>11.974613653905827</v>
      </c>
      <c r="Q12" s="16">
        <f>'[4]Dia 16 (b)'!$X18</f>
        <v>12.950446452277312</v>
      </c>
      <c r="R12" s="16">
        <f>'[4]Dia 17 (b)'!$X18</f>
        <v>13.115501063050912</v>
      </c>
      <c r="S12" s="16">
        <f>'[4]Dia 18 (b)'!$X18</f>
        <v>15.109442512378413</v>
      </c>
      <c r="T12" s="16">
        <f>'[4]Dia 19 (b)'!$X18</f>
        <v>13.646943975199955</v>
      </c>
      <c r="U12" s="16">
        <f>'[4]Dia 20 (b)'!$X18</f>
        <v>12.947446555780475</v>
      </c>
      <c r="V12" s="16">
        <f>'[4]Dia 21 (b)'!$X18</f>
        <v>13.196844796007998</v>
      </c>
      <c r="W12" s="16">
        <f>'[4]Dia 22 (b)'!$X18</f>
        <v>13.548428372473138</v>
      </c>
      <c r="X12" s="16">
        <f>'[4]Dia 23 (b)'!$X18</f>
        <v>14.149886826866473</v>
      </c>
      <c r="Y12" s="16">
        <f>'[4]Dia 24 (b)'!$X18</f>
        <v>13.750438431847144</v>
      </c>
      <c r="Z12" s="16">
        <f>'[4]Dia 25 (b)'!$X18</f>
        <v>14.403327548670436</v>
      </c>
      <c r="AA12" s="16">
        <f>'[4]Dia 26 (b)'!$X18</f>
        <v>14.773686146142705</v>
      </c>
      <c r="AB12" s="16">
        <f>'[4]Dia 27 (b)'!$X18</f>
        <v>15.313398047509935</v>
      </c>
      <c r="AC12" s="16">
        <f>'[4]Dia 28 (b)'!$X18</f>
        <v>13.711434887646782</v>
      </c>
      <c r="AD12" s="16">
        <f>'[4]Dia 29 (b)'!$X18</f>
        <v>12.214106489626092</v>
      </c>
      <c r="AE12" s="16">
        <f>'[4]Dia 30 (b)'!$X18</f>
        <v>9.9256642382467248</v>
      </c>
      <c r="AF12" s="16">
        <f>'[4]Dia 31 (b)'!$X18</f>
        <v>11.710024841742046</v>
      </c>
    </row>
    <row r="13" spans="1:32" ht="20.100000000000001" customHeight="1" x14ac:dyDescent="0.25">
      <c r="A13" s="15">
        <v>10</v>
      </c>
      <c r="B13" s="16">
        <f>'[4]Dia 1 (b)'!$X19</f>
        <v>11.518160358562135</v>
      </c>
      <c r="C13" s="16">
        <f>'[4]Dia 2 (b)'!$X19</f>
        <v>11.072817815179427</v>
      </c>
      <c r="D13" s="16">
        <f>'[4]Dia 3 (b)'!$X19</f>
        <v>11.037174794186727</v>
      </c>
      <c r="E13" s="16">
        <f>'[4]Dia 4 (b)'!$X19</f>
        <v>13.356724630233245</v>
      </c>
      <c r="F13" s="16">
        <f>'[4]Dia 5 (b)'!$X19</f>
        <v>10.456635718085675</v>
      </c>
      <c r="G13" s="16">
        <f>'[4]Dia 6 (b)'!$X19</f>
        <v>11.868918654897206</v>
      </c>
      <c r="H13" s="16">
        <f>'[4]Dia 7 (b)'!$X19</f>
        <v>11.657726372906469</v>
      </c>
      <c r="I13" s="16">
        <f>'[4]Dia 8 (b)'!$X19</f>
        <v>10.935269480763075</v>
      </c>
      <c r="J13" s="16">
        <f>'[4]Dia 9 (b)'!$X19</f>
        <v>11.828772804957245</v>
      </c>
      <c r="K13" s="16">
        <f>'[4]Dia 10 (b)'!$X19</f>
        <v>9.1228179960848319</v>
      </c>
      <c r="L13" s="16">
        <f>'[4]Dia 11 (b)'!$X19</f>
        <v>11.546075577957815</v>
      </c>
      <c r="M13" s="16">
        <f>'[4]Dia 12 (b)'!$X19</f>
        <v>10.402153592861453</v>
      </c>
      <c r="N13" s="16">
        <f>'[4]Dia 13 (b)'!$X19</f>
        <v>12.245460058316116</v>
      </c>
      <c r="O13" s="16">
        <f>'[4]Dia 14 (b)'!$X19</f>
        <v>11.046549899082425</v>
      </c>
      <c r="P13" s="16">
        <f>'[4]Dia 15 (b)'!$X19</f>
        <v>12.049368422793231</v>
      </c>
      <c r="Q13" s="16">
        <f>'[4]Dia 16 (b)'!$X19</f>
        <v>13.250903092794273</v>
      </c>
      <c r="R13" s="16">
        <f>'[4]Dia 17 (b)'!$X19</f>
        <v>12.184183111266714</v>
      </c>
      <c r="S13" s="16">
        <f>'[4]Dia 18 (b)'!$X19</f>
        <v>14.506905128237333</v>
      </c>
      <c r="T13" s="16">
        <f>'[4]Dia 19 (b)'!$X19</f>
        <v>13.157497363519798</v>
      </c>
      <c r="U13" s="16">
        <f>'[4]Dia 20 (b)'!$X19</f>
        <v>12.994288809456867</v>
      </c>
      <c r="V13" s="16">
        <f>'[4]Dia 21 (b)'!$X19</f>
        <v>13.798847877592515</v>
      </c>
      <c r="W13" s="16">
        <f>'[4]Dia 22 (b)'!$X19</f>
        <v>13.945829838089084</v>
      </c>
      <c r="X13" s="16">
        <f>'[4]Dia 23 (b)'!$X19</f>
        <v>14.370806324035641</v>
      </c>
      <c r="Y13" s="16">
        <f>'[4]Dia 24 (b)'!$X19</f>
        <v>13.496653767827091</v>
      </c>
      <c r="Z13" s="16">
        <f>'[4]Dia 25 (b)'!$X19</f>
        <v>13.647682485479631</v>
      </c>
      <c r="AA13" s="16">
        <f>'[4]Dia 26 (b)'!$X19</f>
        <v>15.445537473232172</v>
      </c>
      <c r="AB13" s="16">
        <f>'[4]Dia 27 (b)'!$X19</f>
        <v>15.466000624058388</v>
      </c>
      <c r="AC13" s="16">
        <f>'[4]Dia 28 (b)'!$X19</f>
        <v>14.297458996504362</v>
      </c>
      <c r="AD13" s="16">
        <f>'[4]Dia 29 (b)'!$X19</f>
        <v>11.418689114931684</v>
      </c>
      <c r="AE13" s="16">
        <f>'[4]Dia 30 (b)'!$X19</f>
        <v>9.935030095349493</v>
      </c>
      <c r="AF13" s="16">
        <f>'[4]Dia 31 (b)'!$X19</f>
        <v>11.941487720121065</v>
      </c>
    </row>
    <row r="14" spans="1:32" ht="20.100000000000001" customHeight="1" x14ac:dyDescent="0.25">
      <c r="A14" s="15">
        <v>11</v>
      </c>
      <c r="B14" s="16">
        <f>'[4]Dia 1 (b)'!$X20</f>
        <v>11.387819541336993</v>
      </c>
      <c r="C14" s="16">
        <f>'[4]Dia 2 (b)'!$X20</f>
        <v>9.4912295491749941</v>
      </c>
      <c r="D14" s="16">
        <f>'[4]Dia 3 (b)'!$X20</f>
        <v>11.518621174468201</v>
      </c>
      <c r="E14" s="16">
        <f>'[4]Dia 4 (b)'!$X20</f>
        <v>12.434388185560403</v>
      </c>
      <c r="F14" s="16">
        <f>'[4]Dia 5 (b)'!$X20</f>
        <v>10.964228191637261</v>
      </c>
      <c r="G14" s="16">
        <f>'[4]Dia 6 (b)'!$X20</f>
        <v>12.123835166842074</v>
      </c>
      <c r="H14" s="16">
        <f>'[4]Dia 7 (b)'!$X20</f>
        <v>11.357501275414059</v>
      </c>
      <c r="I14" s="16">
        <f>'[4]Dia 8 (b)'!$X20</f>
        <v>10.903688939861119</v>
      </c>
      <c r="J14" s="16">
        <f>'[4]Dia 9 (b)'!$X20</f>
        <v>11.25987982357897</v>
      </c>
      <c r="K14" s="16">
        <f>'[4]Dia 10 (b)'!$X20</f>
        <v>8.2904099586057054</v>
      </c>
      <c r="L14" s="16">
        <f>'[4]Dia 11 (b)'!$X20</f>
        <v>11.504991581982301</v>
      </c>
      <c r="M14" s="16">
        <f>'[4]Dia 12 (b)'!$X20</f>
        <v>10.400901331378604</v>
      </c>
      <c r="N14" s="16">
        <f>'[4]Dia 13 (b)'!$X20</f>
        <v>13.182637775800107</v>
      </c>
      <c r="O14" s="16">
        <f>'[4]Dia 14 (b)'!$X20</f>
        <v>11.511326108295968</v>
      </c>
      <c r="P14" s="16">
        <f>'[4]Dia 15 (b)'!$X20</f>
        <v>12.221225616016039</v>
      </c>
      <c r="Q14" s="16">
        <f>'[4]Dia 16 (b)'!$X20</f>
        <v>12.754952515734491</v>
      </c>
      <c r="R14" s="16">
        <f>'[4]Dia 17 (b)'!$X20</f>
        <v>10.840831815612132</v>
      </c>
      <c r="S14" s="16">
        <f>'[4]Dia 18 (b)'!$X20</f>
        <v>13.843932562359779</v>
      </c>
      <c r="T14" s="16">
        <f>'[4]Dia 19 (b)'!$X20</f>
        <v>13.140014993654718</v>
      </c>
      <c r="U14" s="16">
        <f>'[4]Dia 20 (b)'!$X20</f>
        <v>13.019787930448674</v>
      </c>
      <c r="V14" s="16">
        <f>'[4]Dia 21 (b)'!$X20</f>
        <v>13.665701599376989</v>
      </c>
      <c r="W14" s="16">
        <f>'[4]Dia 22 (b)'!$X20</f>
        <v>14.220602356554721</v>
      </c>
      <c r="X14" s="16">
        <f>'[4]Dia 23 (b)'!$X20</f>
        <v>14.195577862813707</v>
      </c>
      <c r="Y14" s="16">
        <f>'[4]Dia 24 (b)'!$X20</f>
        <v>12.980063371696319</v>
      </c>
      <c r="Z14" s="16">
        <f>'[4]Dia 25 (b)'!$X20</f>
        <v>12.994259238244529</v>
      </c>
      <c r="AA14" s="16">
        <f>'[4]Dia 26 (b)'!$X20</f>
        <v>15.856868298075884</v>
      </c>
      <c r="AB14" s="16">
        <f>'[4]Dia 27 (b)'!$X20</f>
        <v>14.828246746829961</v>
      </c>
      <c r="AC14" s="16">
        <f>'[4]Dia 28 (b)'!$X20</f>
        <v>14.268447011676809</v>
      </c>
      <c r="AD14" s="16">
        <f>'[4]Dia 29 (b)'!$X20</f>
        <v>10.830186606596117</v>
      </c>
      <c r="AE14" s="16">
        <f>'[4]Dia 30 (b)'!$X20</f>
        <v>10.24382966701805</v>
      </c>
      <c r="AF14" s="16">
        <f>'[4]Dia 31 (b)'!$X20</f>
        <v>12.153081190717179</v>
      </c>
    </row>
    <row r="15" spans="1:32" ht="20.100000000000001" customHeight="1" x14ac:dyDescent="0.25">
      <c r="A15" s="15">
        <v>12</v>
      </c>
      <c r="B15" s="16">
        <f>'[4]Dia 1 (b)'!$X21</f>
        <v>11.50669654789206</v>
      </c>
      <c r="C15" s="16">
        <f>'[4]Dia 2 (b)'!$X21</f>
        <v>8.5544569727417485</v>
      </c>
      <c r="D15" s="16">
        <f>'[4]Dia 3 (b)'!$X21</f>
        <v>11.617285820414168</v>
      </c>
      <c r="E15" s="16">
        <f>'[4]Dia 4 (b)'!$X21</f>
        <v>12.72935708177927</v>
      </c>
      <c r="F15" s="16">
        <f>'[4]Dia 5 (b)'!$X21</f>
        <v>10.66357677321551</v>
      </c>
      <c r="G15" s="16">
        <f>'[4]Dia 6 (b)'!$X21</f>
        <v>12.478364389302513</v>
      </c>
      <c r="H15" s="16">
        <f>'[4]Dia 7 (b)'!$X21</f>
        <v>11.771488577031638</v>
      </c>
      <c r="I15" s="16">
        <f>'[4]Dia 8 (b)'!$X21</f>
        <v>10.549644266533004</v>
      </c>
      <c r="J15" s="16">
        <f>'[4]Dia 9 (b)'!$X21</f>
        <v>9.7633400174185265</v>
      </c>
      <c r="K15" s="16">
        <f>'[4]Dia 10 (b)'!$X21</f>
        <v>7.888989759017166</v>
      </c>
      <c r="L15" s="16">
        <f>'[4]Dia 11 (b)'!$X21</f>
        <v>11.88529623931044</v>
      </c>
      <c r="M15" s="16">
        <f>'[4]Dia 12 (b)'!$X21</f>
        <v>11.6240868037324</v>
      </c>
      <c r="N15" s="16">
        <f>'[4]Dia 13 (b)'!$X21</f>
        <v>12.057067314062955</v>
      </c>
      <c r="O15" s="16">
        <f>'[4]Dia 14 (b)'!$X21</f>
        <v>11.756588637105692</v>
      </c>
      <c r="P15" s="16">
        <f>'[4]Dia 15 (b)'!$X21</f>
        <v>12.313763037626492</v>
      </c>
      <c r="Q15" s="16">
        <f>'[4]Dia 16 (b)'!$X21</f>
        <v>13.241641125962982</v>
      </c>
      <c r="R15" s="16">
        <f>'[4]Dia 17 (b)'!$X21</f>
        <v>12.081143700593895</v>
      </c>
      <c r="S15" s="16">
        <f>'[4]Dia 18 (b)'!$X21</f>
        <v>12.962751760559271</v>
      </c>
      <c r="T15" s="16">
        <f>'[4]Dia 19 (b)'!$X21</f>
        <v>12.817708351850273</v>
      </c>
      <c r="U15" s="16">
        <f>'[4]Dia 20 (b)'!$X21</f>
        <v>13.324709843665168</v>
      </c>
      <c r="V15" s="16">
        <f>'[4]Dia 21 (b)'!$X21</f>
        <v>13.669508535386409</v>
      </c>
      <c r="W15" s="16">
        <f>'[4]Dia 22 (b)'!$X21</f>
        <v>15.074428125868817</v>
      </c>
      <c r="X15" s="16">
        <f>'[4]Dia 23 (b)'!$X21</f>
        <v>15.642977866931336</v>
      </c>
      <c r="Y15" s="16">
        <f>'[4]Dia 24 (b)'!$X21</f>
        <v>12.274132668487598</v>
      </c>
      <c r="Z15" s="16">
        <f>'[4]Dia 25 (b)'!$X21</f>
        <v>12.600178711110697</v>
      </c>
      <c r="AA15" s="16">
        <f>'[4]Dia 26 (b)'!$X21</f>
        <v>16.00195524636413</v>
      </c>
      <c r="AB15" s="16">
        <f>'[4]Dia 27 (b)'!$X21</f>
        <v>14.583855637796741</v>
      </c>
      <c r="AC15" s="16">
        <f>'[4]Dia 28 (b)'!$X21</f>
        <v>14.380612575653632</v>
      </c>
      <c r="AD15" s="16">
        <f>'[4]Dia 29 (b)'!$X21</f>
        <v>11.033737641608912</v>
      </c>
      <c r="AE15" s="16">
        <f>'[4]Dia 30 (b)'!$X21</f>
        <v>11.110183779244837</v>
      </c>
      <c r="AF15" s="16">
        <f>'[4]Dia 31 (b)'!$X21</f>
        <v>12.959815731468543</v>
      </c>
    </row>
    <row r="16" spans="1:32" ht="20.100000000000001" customHeight="1" x14ac:dyDescent="0.25">
      <c r="A16" s="15">
        <v>13</v>
      </c>
      <c r="B16" s="16">
        <f>'[4]Dia 1 (b)'!$X22</f>
        <v>11.412434337129163</v>
      </c>
      <c r="C16" s="16">
        <f>'[4]Dia 2 (b)'!$X22</f>
        <v>8.1162207566501898</v>
      </c>
      <c r="D16" s="16">
        <f>'[4]Dia 3 (b)'!$X22</f>
        <v>13.765327409743632</v>
      </c>
      <c r="E16" s="16">
        <f>'[4]Dia 4 (b)'!$X22</f>
        <v>12.361473318906539</v>
      </c>
      <c r="F16" s="16">
        <f>'[4]Dia 5 (b)'!$X22</f>
        <v>10.969577872157489</v>
      </c>
      <c r="G16" s="16">
        <f>'[4]Dia 6 (b)'!$X22</f>
        <v>12.354696971132933</v>
      </c>
      <c r="H16" s="16">
        <f>'[4]Dia 7 (b)'!$X22</f>
        <v>11.736892338286953</v>
      </c>
      <c r="I16" s="16">
        <f>'[4]Dia 8 (b)'!$X22</f>
        <v>12.862139216546588</v>
      </c>
      <c r="J16" s="16">
        <f>'[4]Dia 9 (b)'!$X22</f>
        <v>7.7078433364017371</v>
      </c>
      <c r="K16" s="16">
        <f>'[4]Dia 10 (b)'!$X22</f>
        <v>7.8241928508125937</v>
      </c>
      <c r="L16" s="16">
        <f>'[4]Dia 11 (b)'!$X22</f>
        <v>12.312950019614741</v>
      </c>
      <c r="M16" s="16">
        <f>'[4]Dia 12 (b)'!$X22</f>
        <v>11.622301667810181</v>
      </c>
      <c r="N16" s="16">
        <f>'[4]Dia 13 (b)'!$X22</f>
        <v>11.357384851059942</v>
      </c>
      <c r="O16" s="16">
        <f>'[4]Dia 14 (b)'!$X22</f>
        <v>11.842706747744698</v>
      </c>
      <c r="P16" s="16">
        <f>'[4]Dia 15 (b)'!$X22</f>
        <v>12.282622578058222</v>
      </c>
      <c r="Q16" s="16">
        <f>'[4]Dia 16 (b)'!$X22</f>
        <v>12.542102946700252</v>
      </c>
      <c r="R16" s="16">
        <f>'[4]Dia 17 (b)'!$X22</f>
        <v>11.119367711030744</v>
      </c>
      <c r="S16" s="16">
        <f>'[4]Dia 18 (b)'!$X22</f>
        <v>13.165644453269051</v>
      </c>
      <c r="T16" s="16">
        <f>'[4]Dia 19 (b)'!$X22</f>
        <v>12.860054344450816</v>
      </c>
      <c r="U16" s="16">
        <f>'[4]Dia 20 (b)'!$X22</f>
        <v>11.876083467442109</v>
      </c>
      <c r="V16" s="16">
        <f>'[4]Dia 21 (b)'!$X22</f>
        <v>13.705987538060075</v>
      </c>
      <c r="W16" s="16">
        <f>'[4]Dia 22 (b)'!$X22</f>
        <v>15.179288291954844</v>
      </c>
      <c r="X16" s="16">
        <f>'[4]Dia 23 (b)'!$X22</f>
        <v>15.687417263329493</v>
      </c>
      <c r="Y16" s="16">
        <f>'[4]Dia 24 (b)'!$X22</f>
        <v>12.914260748108692</v>
      </c>
      <c r="Z16" s="16">
        <f>'[4]Dia 25 (b)'!$X22</f>
        <v>12.683196907860289</v>
      </c>
      <c r="AA16" s="16">
        <f>'[4]Dia 26 (b)'!$X22</f>
        <v>15.23979951992424</v>
      </c>
      <c r="AB16" s="16">
        <f>'[4]Dia 27 (b)'!$X22</f>
        <v>15.059760783802606</v>
      </c>
      <c r="AC16" s="16">
        <f>'[4]Dia 28 (b)'!$X22</f>
        <v>14.6499299263075</v>
      </c>
      <c r="AD16" s="16">
        <f>'[4]Dia 29 (b)'!$X22</f>
        <v>10.51794272327531</v>
      </c>
      <c r="AE16" s="16">
        <f>'[4]Dia 30 (b)'!$X22</f>
        <v>11.530820908336468</v>
      </c>
      <c r="AF16" s="16">
        <f>'[4]Dia 31 (b)'!$X22</f>
        <v>12.262544889378459</v>
      </c>
    </row>
    <row r="17" spans="1:32" ht="20.100000000000001" customHeight="1" x14ac:dyDescent="0.25">
      <c r="A17" s="15">
        <v>14</v>
      </c>
      <c r="B17" s="16">
        <f>'[4]Dia 1 (b)'!$X23</f>
        <v>10.811985833327062</v>
      </c>
      <c r="C17" s="16">
        <f>'[4]Dia 2 (b)'!$X23</f>
        <v>7.9956759989175019</v>
      </c>
      <c r="D17" s="16">
        <f>'[4]Dia 3 (b)'!$X23</f>
        <v>11.445250103608732</v>
      </c>
      <c r="E17" s="16">
        <f>'[4]Dia 4 (b)'!$X23</f>
        <v>11.949817951130026</v>
      </c>
      <c r="F17" s="16">
        <f>'[4]Dia 5 (b)'!$X23</f>
        <v>10.925976726752719</v>
      </c>
      <c r="G17" s="16">
        <f>'[4]Dia 6 (b)'!$X23</f>
        <v>12.652804959311798</v>
      </c>
      <c r="H17" s="16">
        <f>'[4]Dia 7 (b)'!$X23</f>
        <v>11.346132166359817</v>
      </c>
      <c r="I17" s="16">
        <f>'[4]Dia 8 (b)'!$X23</f>
        <v>12.582178568420158</v>
      </c>
      <c r="J17" s="16">
        <f>'[4]Dia 9 (b)'!$X23</f>
        <v>5.8042413133800963</v>
      </c>
      <c r="K17" s="16">
        <f>'[4]Dia 10 (b)'!$X23</f>
        <v>8.0908998235906715</v>
      </c>
      <c r="L17" s="16">
        <f>'[4]Dia 11 (b)'!$X23</f>
        <v>12.82528635343734</v>
      </c>
      <c r="M17" s="16">
        <f>'[4]Dia 12 (b)'!$X23</f>
        <v>11.427004465225195</v>
      </c>
      <c r="N17" s="16">
        <f>'[4]Dia 13 (b)'!$X23</f>
        <v>9.198894218707153</v>
      </c>
      <c r="O17" s="16">
        <f>'[4]Dia 14 (b)'!$X23</f>
        <v>11.919360022613999</v>
      </c>
      <c r="P17" s="16">
        <f>'[4]Dia 15 (b)'!$X23</f>
        <v>12.001574011719585</v>
      </c>
      <c r="Q17" s="16">
        <f>'[4]Dia 16 (b)'!$X23</f>
        <v>11.966904638769948</v>
      </c>
      <c r="R17" s="16">
        <f>'[4]Dia 17 (b)'!$X23</f>
        <v>10.965487041743177</v>
      </c>
      <c r="S17" s="16">
        <f>'[4]Dia 18 (b)'!$X23</f>
        <v>12.402142044659985</v>
      </c>
      <c r="T17" s="16">
        <f>'[4]Dia 19 (b)'!$X23</f>
        <v>12.263602230264921</v>
      </c>
      <c r="U17" s="16">
        <f>'[4]Dia 20 (b)'!$X23</f>
        <v>12.281114623804614</v>
      </c>
      <c r="V17" s="16">
        <f>'[4]Dia 21 (b)'!$X23</f>
        <v>13.703185563280718</v>
      </c>
      <c r="W17" s="16">
        <f>'[4]Dia 22 (b)'!$X23</f>
        <v>14.601725522848561</v>
      </c>
      <c r="X17" s="16">
        <f>'[4]Dia 23 (b)'!$X23</f>
        <v>15.670791244827884</v>
      </c>
      <c r="Y17" s="16">
        <f>'[4]Dia 24 (b)'!$X23</f>
        <v>15.783573900886697</v>
      </c>
      <c r="Z17" s="16">
        <f>'[4]Dia 25 (b)'!$X23</f>
        <v>12.824720537955812</v>
      </c>
      <c r="AA17" s="16">
        <f>'[4]Dia 26 (b)'!$X23</f>
        <v>15.225468151762936</v>
      </c>
      <c r="AB17" s="16">
        <f>'[4]Dia 27 (b)'!$X23</f>
        <v>15.265695499367064</v>
      </c>
      <c r="AC17" s="16">
        <f>'[4]Dia 28 (b)'!$X23</f>
        <v>15.165306390201698</v>
      </c>
      <c r="AD17" s="16">
        <f>'[4]Dia 29 (b)'!$X23</f>
        <v>10.71525366180537</v>
      </c>
      <c r="AE17" s="16">
        <f>'[4]Dia 30 (b)'!$X23</f>
        <v>11.323563795244565</v>
      </c>
      <c r="AF17" s="16">
        <f>'[4]Dia 31 (b)'!$X23</f>
        <v>11.762287118184529</v>
      </c>
    </row>
    <row r="18" spans="1:32" ht="20.100000000000001" customHeight="1" x14ac:dyDescent="0.25">
      <c r="A18" s="15">
        <v>15</v>
      </c>
      <c r="B18" s="16">
        <f>'[4]Dia 1 (b)'!$X24</f>
        <v>12.05470984481642</v>
      </c>
      <c r="C18" s="16">
        <f>'[4]Dia 2 (b)'!$X24</f>
        <v>7.7698782319013429</v>
      </c>
      <c r="D18" s="16">
        <f>'[4]Dia 3 (b)'!$X24</f>
        <v>11.06282984676249</v>
      </c>
      <c r="E18" s="16">
        <f>'[4]Dia 4 (b)'!$X24</f>
        <v>11.464842259196226</v>
      </c>
      <c r="F18" s="16">
        <f>'[4]Dia 5 (b)'!$X24</f>
        <v>11.248733992323336</v>
      </c>
      <c r="G18" s="16">
        <f>'[4]Dia 6 (b)'!$X24</f>
        <v>12.983641692089616</v>
      </c>
      <c r="H18" s="16">
        <f>'[4]Dia 7 (b)'!$X24</f>
        <v>10.999939581329281</v>
      </c>
      <c r="I18" s="16">
        <f>'[4]Dia 8 (b)'!$X24</f>
        <v>12.457446335514232</v>
      </c>
      <c r="J18" s="16">
        <f>'[4]Dia 9 (b)'!$X24</f>
        <v>6.5385888874114855</v>
      </c>
      <c r="K18" s="16">
        <f>'[4]Dia 10 (b)'!$X24</f>
        <v>8.4321205537143555</v>
      </c>
      <c r="L18" s="16">
        <f>'[4]Dia 11 (b)'!$X24</f>
        <v>12.123582406178684</v>
      </c>
      <c r="M18" s="16">
        <f>'[4]Dia 12 (b)'!$X24</f>
        <v>11.52595692522566</v>
      </c>
      <c r="N18" s="16">
        <f>'[4]Dia 13 (b)'!$X24</f>
        <v>9.079056998936947</v>
      </c>
      <c r="O18" s="16">
        <f>'[4]Dia 14 (b)'!$X24</f>
        <v>12.332601109463669</v>
      </c>
      <c r="P18" s="16">
        <f>'[4]Dia 15 (b)'!$X24</f>
        <v>12.261864510446502</v>
      </c>
      <c r="Q18" s="16">
        <f>'[4]Dia 16 (b)'!$X24</f>
        <v>11.20494935122327</v>
      </c>
      <c r="R18" s="16">
        <f>'[4]Dia 17 (b)'!$X24</f>
        <v>10.532775150928956</v>
      </c>
      <c r="S18" s="16">
        <f>'[4]Dia 18 (b)'!$X24</f>
        <v>12.041380555394268</v>
      </c>
      <c r="T18" s="16">
        <f>'[4]Dia 19 (b)'!$X24</f>
        <v>12.421765359350545</v>
      </c>
      <c r="U18" s="16">
        <f>'[4]Dia 20 (b)'!$X24</f>
        <v>13.206298835494128</v>
      </c>
      <c r="V18" s="16">
        <f>'[4]Dia 21 (b)'!$X24</f>
        <v>13.376680382306438</v>
      </c>
      <c r="W18" s="16">
        <f>'[4]Dia 22 (b)'!$X24</f>
        <v>14.683568864474461</v>
      </c>
      <c r="X18" s="16">
        <f>'[4]Dia 23 (b)'!$X24</f>
        <v>15.26810593990623</v>
      </c>
      <c r="Y18" s="16">
        <f>'[4]Dia 24 (b)'!$X24</f>
        <v>16.397140190582547</v>
      </c>
      <c r="Z18" s="16">
        <f>'[4]Dia 25 (b)'!$X24</f>
        <v>12.859843876423705</v>
      </c>
      <c r="AA18" s="16">
        <f>'[4]Dia 26 (b)'!$X24</f>
        <v>15.711608357069435</v>
      </c>
      <c r="AB18" s="16">
        <f>'[4]Dia 27 (b)'!$X24</f>
        <v>15.114754134439254</v>
      </c>
      <c r="AC18" s="16">
        <f>'[4]Dia 28 (b)'!$X24</f>
        <v>16.265211415699024</v>
      </c>
      <c r="AD18" s="16">
        <f>'[4]Dia 29 (b)'!$X24</f>
        <v>10.801451394922712</v>
      </c>
      <c r="AE18" s="16">
        <f>'[4]Dia 30 (b)'!$X24</f>
        <v>11.458206452667097</v>
      </c>
      <c r="AF18" s="16">
        <f>'[4]Dia 31 (b)'!$X24</f>
        <v>12.005150959887628</v>
      </c>
    </row>
    <row r="19" spans="1:32" ht="20.100000000000001" customHeight="1" x14ac:dyDescent="0.25">
      <c r="A19" s="15">
        <v>16</v>
      </c>
      <c r="B19" s="16">
        <f>'[4]Dia 1 (b)'!$X25</f>
        <v>13.952436060501791</v>
      </c>
      <c r="C19" s="16">
        <f>'[4]Dia 2 (b)'!$X25</f>
        <v>7.7309104896491636</v>
      </c>
      <c r="D19" s="16">
        <f>'[4]Dia 3 (b)'!$X25</f>
        <v>10.147811879413593</v>
      </c>
      <c r="E19" s="16">
        <f>'[4]Dia 4 (b)'!$X25</f>
        <v>11.425952852991802</v>
      </c>
      <c r="F19" s="16">
        <f>'[4]Dia 5 (b)'!$X25</f>
        <v>11.307065092786154</v>
      </c>
      <c r="G19" s="16">
        <f>'[4]Dia 6 (b)'!$X25</f>
        <v>12.855488203704148</v>
      </c>
      <c r="H19" s="16">
        <f>'[4]Dia 7 (b)'!$X25</f>
        <v>10.939789195683549</v>
      </c>
      <c r="I19" s="16">
        <f>'[4]Dia 8 (b)'!$X25</f>
        <v>12.932072363384128</v>
      </c>
      <c r="J19" s="16">
        <f>'[4]Dia 9 (b)'!$X25</f>
        <v>11.024787357295009</v>
      </c>
      <c r="K19" s="16">
        <f>'[4]Dia 10 (b)'!$X25</f>
        <v>10.25506546293226</v>
      </c>
      <c r="L19" s="16">
        <f>'[4]Dia 11 (b)'!$X25</f>
        <v>11.33085016642964</v>
      </c>
      <c r="M19" s="16">
        <f>'[4]Dia 12 (b)'!$X25</f>
        <v>11.424291317219444</v>
      </c>
      <c r="N19" s="16">
        <f>'[4]Dia 13 (b)'!$X25</f>
        <v>9.3556044264934908</v>
      </c>
      <c r="O19" s="16">
        <f>'[4]Dia 14 (b)'!$X25</f>
        <v>12.114436023311812</v>
      </c>
      <c r="P19" s="16">
        <f>'[4]Dia 15 (b)'!$X25</f>
        <v>12.391003653105031</v>
      </c>
      <c r="Q19" s="16">
        <f>'[4]Dia 16 (b)'!$X25</f>
        <v>14.658574881774165</v>
      </c>
      <c r="R19" s="16">
        <f>'[4]Dia 17 (b)'!$X25</f>
        <v>11.780608189672787</v>
      </c>
      <c r="S19" s="16">
        <f>'[4]Dia 18 (b)'!$X25</f>
        <v>11.831394035367126</v>
      </c>
      <c r="T19" s="16">
        <f>'[4]Dia 19 (b)'!$X25</f>
        <v>12.178023859367462</v>
      </c>
      <c r="U19" s="16">
        <f>'[4]Dia 20 (b)'!$X25</f>
        <v>14.065611082535433</v>
      </c>
      <c r="V19" s="16">
        <f>'[4]Dia 21 (b)'!$X25</f>
        <v>13.030303185426485</v>
      </c>
      <c r="W19" s="16">
        <f>'[4]Dia 22 (b)'!$X25</f>
        <v>14.420842564936045</v>
      </c>
      <c r="X19" s="16">
        <f>'[4]Dia 23 (b)'!$X25</f>
        <v>15.41322630940625</v>
      </c>
      <c r="Y19" s="16">
        <f>'[4]Dia 24 (b)'!$X25</f>
        <v>14.82058877964702</v>
      </c>
      <c r="Z19" s="16">
        <f>'[4]Dia 25 (b)'!$X25</f>
        <v>16.550327459159291</v>
      </c>
      <c r="AA19" s="16">
        <f>'[4]Dia 26 (b)'!$X25</f>
        <v>14.529672787130965</v>
      </c>
      <c r="AB19" s="16">
        <f>'[4]Dia 27 (b)'!$X25</f>
        <v>14.405231503987414</v>
      </c>
      <c r="AC19" s="16">
        <f>'[4]Dia 28 (b)'!$X25</f>
        <v>15.204878592267356</v>
      </c>
      <c r="AD19" s="16">
        <f>'[4]Dia 29 (b)'!$X25</f>
        <v>10.3112221006581</v>
      </c>
      <c r="AE19" s="16">
        <f>'[4]Dia 30 (b)'!$X25</f>
        <v>11.324133217523896</v>
      </c>
      <c r="AF19" s="16">
        <f>'[4]Dia 31 (b)'!$X25</f>
        <v>12.093540815234823</v>
      </c>
    </row>
    <row r="20" spans="1:32" ht="20.100000000000001" customHeight="1" x14ac:dyDescent="0.25">
      <c r="A20" s="15">
        <v>17</v>
      </c>
      <c r="B20" s="16">
        <f>'[4]Dia 1 (b)'!$X26</f>
        <v>12.982394336977553</v>
      </c>
      <c r="C20" s="16">
        <f>'[4]Dia 2 (b)'!$X26</f>
        <v>13.752872831616216</v>
      </c>
      <c r="D20" s="16">
        <f>'[4]Dia 3 (b)'!$X26</f>
        <v>10.68570397945876</v>
      </c>
      <c r="E20" s="16">
        <f>'[4]Dia 4 (b)'!$X26</f>
        <v>11.206732731577288</v>
      </c>
      <c r="F20" s="16">
        <f>'[4]Dia 5 (b)'!$X26</f>
        <v>11.26164509235662</v>
      </c>
      <c r="G20" s="16">
        <f>'[4]Dia 6 (b)'!$X26</f>
        <v>12.352448837361376</v>
      </c>
      <c r="H20" s="16">
        <f>'[4]Dia 7 (b)'!$X26</f>
        <v>10.522957614060628</v>
      </c>
      <c r="I20" s="16">
        <f>'[4]Dia 8 (b)'!$X26</f>
        <v>12.691898806607151</v>
      </c>
      <c r="J20" s="16">
        <f>'[4]Dia 9 (b)'!$X26</f>
        <v>9.6478050745228163</v>
      </c>
      <c r="K20" s="16">
        <f>'[4]Dia 10 (b)'!$X26</f>
        <v>9.9449451838324272</v>
      </c>
      <c r="L20" s="16">
        <f>'[4]Dia 11 (b)'!$X26</f>
        <v>11.129313532304355</v>
      </c>
      <c r="M20" s="16">
        <f>'[4]Dia 12 (b)'!$X26</f>
        <v>10.963500336830945</v>
      </c>
      <c r="N20" s="16">
        <f>'[4]Dia 13 (b)'!$X26</f>
        <v>9.1024852364057658</v>
      </c>
      <c r="O20" s="16">
        <f>'[4]Dia 14 (b)'!$X26</f>
        <v>11.900736211708317</v>
      </c>
      <c r="P20" s="16">
        <f>'[4]Dia 15 (b)'!$X26</f>
        <v>12.307957183448469</v>
      </c>
      <c r="Q20" s="16">
        <f>'[4]Dia 16 (b)'!$X26</f>
        <v>14.375109121571198</v>
      </c>
      <c r="R20" s="16">
        <f>'[4]Dia 17 (b)'!$X26</f>
        <v>10.282820080468875</v>
      </c>
      <c r="S20" s="16">
        <f>'[4]Dia 18 (b)'!$X26</f>
        <v>12.372500282829684</v>
      </c>
      <c r="T20" s="16">
        <f>'[4]Dia 19 (b)'!$X26</f>
        <v>14.40182494956237</v>
      </c>
      <c r="U20" s="16">
        <f>'[4]Dia 20 (b)'!$X26</f>
        <v>14.24319175195029</v>
      </c>
      <c r="V20" s="16">
        <f>'[4]Dia 21 (b)'!$X26</f>
        <v>13.480107080035459</v>
      </c>
      <c r="W20" s="16">
        <f>'[4]Dia 22 (b)'!$X26</f>
        <v>14.214160371371264</v>
      </c>
      <c r="X20" s="16">
        <f>'[4]Dia 23 (b)'!$X26</f>
        <v>14.654184025473372</v>
      </c>
      <c r="Y20" s="16">
        <f>'[4]Dia 24 (b)'!$X26</f>
        <v>14.708846084284986</v>
      </c>
      <c r="Z20" s="16">
        <f>'[4]Dia 25 (b)'!$X26</f>
        <v>16.191748406493321</v>
      </c>
      <c r="AA20" s="16">
        <f>'[4]Dia 26 (b)'!$X26</f>
        <v>15.296375964326517</v>
      </c>
      <c r="AB20" s="16">
        <f>'[4]Dia 27 (b)'!$X26</f>
        <v>14.166848664620789</v>
      </c>
      <c r="AC20" s="16">
        <f>'[4]Dia 28 (b)'!$X26</f>
        <v>14.894097619515044</v>
      </c>
      <c r="AD20" s="16">
        <f>'[4]Dia 29 (b)'!$X26</f>
        <v>10.146021990598337</v>
      </c>
      <c r="AE20" s="16">
        <f>'[4]Dia 30 (b)'!$X26</f>
        <v>11.729603398421954</v>
      </c>
      <c r="AF20" s="16">
        <f>'[4]Dia 31 (b)'!$X26</f>
        <v>11.890909880082633</v>
      </c>
    </row>
    <row r="21" spans="1:32" ht="20.100000000000001" customHeight="1" x14ac:dyDescent="0.25">
      <c r="A21" s="15">
        <v>18</v>
      </c>
      <c r="B21" s="16">
        <f>'[4]Dia 1 (b)'!$X27</f>
        <v>12.797907015529825</v>
      </c>
      <c r="C21" s="16">
        <f>'[4]Dia 2 (b)'!$X27</f>
        <v>13.602562673071649</v>
      </c>
      <c r="D21" s="16">
        <f>'[4]Dia 3 (b)'!$X27</f>
        <v>11.311802399231235</v>
      </c>
      <c r="E21" s="16">
        <f>'[4]Dia 4 (b)'!$X27</f>
        <v>11.333860920500015</v>
      </c>
      <c r="F21" s="16">
        <f>'[4]Dia 5 (b)'!$X27</f>
        <v>11.418345631294541</v>
      </c>
      <c r="G21" s="16">
        <f>'[4]Dia 6 (b)'!$X27</f>
        <v>12.268519638920875</v>
      </c>
      <c r="H21" s="16">
        <f>'[4]Dia 7 (b)'!$X27</f>
        <v>10.511633814731036</v>
      </c>
      <c r="I21" s="16">
        <f>'[4]Dia 8 (b)'!$X27</f>
        <v>12.556946481670499</v>
      </c>
      <c r="J21" s="16">
        <f>'[4]Dia 9 (b)'!$X27</f>
        <v>10.42771793422377</v>
      </c>
      <c r="K21" s="16">
        <f>'[4]Dia 10 (b)'!$X27</f>
        <v>10.384436728405696</v>
      </c>
      <c r="L21" s="16">
        <f>'[4]Dia 11 (b)'!$X27</f>
        <v>10.910864891556002</v>
      </c>
      <c r="M21" s="16">
        <f>'[4]Dia 12 (b)'!$X27</f>
        <v>11.093736952031557</v>
      </c>
      <c r="N21" s="16">
        <f>'[4]Dia 13 (b)'!$X27</f>
        <v>13.13048193641386</v>
      </c>
      <c r="O21" s="16">
        <f>'[4]Dia 14 (b)'!$X27</f>
        <v>11.457080453348716</v>
      </c>
      <c r="P21" s="16">
        <f>'[4]Dia 15 (b)'!$X27</f>
        <v>12.349828781768357</v>
      </c>
      <c r="Q21" s="16">
        <f>'[4]Dia 16 (b)'!$X27</f>
        <v>14.355834674001825</v>
      </c>
      <c r="R21" s="16">
        <f>'[4]Dia 17 (b)'!$X27</f>
        <v>13.462419252590063</v>
      </c>
      <c r="S21" s="16">
        <f>'[4]Dia 18 (b)'!$X27</f>
        <v>11.91263019429824</v>
      </c>
      <c r="T21" s="16">
        <f>'[4]Dia 19 (b)'!$X27</f>
        <v>15.76927196549248</v>
      </c>
      <c r="U21" s="16">
        <f>'[4]Dia 20 (b)'!$X27</f>
        <v>12.650452703388964</v>
      </c>
      <c r="V21" s="16">
        <f>'[4]Dia 21 (b)'!$X27</f>
        <v>13.506950633827602</v>
      </c>
      <c r="W21" s="16">
        <f>'[4]Dia 22 (b)'!$X27</f>
        <v>14.067285346544049</v>
      </c>
      <c r="X21" s="16">
        <f>'[4]Dia 23 (b)'!$X27</f>
        <v>14.260088880034235</v>
      </c>
      <c r="Y21" s="16">
        <f>'[4]Dia 24 (b)'!$X27</f>
        <v>15.342158027229148</v>
      </c>
      <c r="Z21" s="16">
        <f>'[4]Dia 25 (b)'!$X27</f>
        <v>15.626618331801314</v>
      </c>
      <c r="AA21" s="16">
        <f>'[4]Dia 26 (b)'!$X27</f>
        <v>14.563168076198751</v>
      </c>
      <c r="AB21" s="16">
        <f>'[4]Dia 27 (b)'!$X27</f>
        <v>13.654346721005535</v>
      </c>
      <c r="AC21" s="16">
        <f>'[4]Dia 28 (b)'!$X27</f>
        <v>14.274065696112659</v>
      </c>
      <c r="AD21" s="16">
        <f>'[4]Dia 29 (b)'!$X27</f>
        <v>9.801582029107994</v>
      </c>
      <c r="AE21" s="16">
        <f>'[4]Dia 30 (b)'!$X27</f>
        <v>11.86707914782246</v>
      </c>
      <c r="AF21" s="16">
        <f>'[4]Dia 31 (b)'!$X27</f>
        <v>12.253214640551317</v>
      </c>
    </row>
    <row r="22" spans="1:32" ht="20.100000000000001" customHeight="1" x14ac:dyDescent="0.25">
      <c r="A22" s="15">
        <v>19</v>
      </c>
      <c r="B22" s="16">
        <f>'[4]Dia 1 (b)'!$X28</f>
        <v>12.514113721962319</v>
      </c>
      <c r="C22" s="16">
        <f>'[4]Dia 2 (b)'!$X28</f>
        <v>12.667426774080083</v>
      </c>
      <c r="D22" s="16">
        <f>'[4]Dia 3 (b)'!$X28</f>
        <v>11.176276207467819</v>
      </c>
      <c r="E22" s="16">
        <f>'[4]Dia 4 (b)'!$X28</f>
        <v>11.228404024826736</v>
      </c>
      <c r="F22" s="16">
        <f>'[4]Dia 5 (b)'!$X28</f>
        <v>11.189624008782619</v>
      </c>
      <c r="G22" s="16">
        <f>'[4]Dia 6 (b)'!$X28</f>
        <v>11.700314063923264</v>
      </c>
      <c r="H22" s="16">
        <f>'[4]Dia 7 (b)'!$X28</f>
        <v>10.220353543252912</v>
      </c>
      <c r="I22" s="16">
        <f>'[4]Dia 8 (b)'!$X28</f>
        <v>12.005015576367148</v>
      </c>
      <c r="J22" s="16">
        <f>'[4]Dia 9 (b)'!$X28</f>
        <v>10.758776817422536</v>
      </c>
      <c r="K22" s="16">
        <f>'[4]Dia 10 (b)'!$X28</f>
        <v>10.531756637162324</v>
      </c>
      <c r="L22" s="16">
        <f>'[4]Dia 11 (b)'!$X28</f>
        <v>10.719168119425008</v>
      </c>
      <c r="M22" s="16">
        <f>'[4]Dia 12 (b)'!$X28</f>
        <v>11.020884673350119</v>
      </c>
      <c r="N22" s="16">
        <f>'[4]Dia 13 (b)'!$X28</f>
        <v>12.812659203805669</v>
      </c>
      <c r="O22" s="16">
        <f>'[4]Dia 14 (b)'!$X28</f>
        <v>11.348924289668549</v>
      </c>
      <c r="P22" s="16">
        <f>'[4]Dia 15 (b)'!$X28</f>
        <v>12.105584084723892</v>
      </c>
      <c r="Q22" s="16">
        <f>'[4]Dia 16 (b)'!$X28</f>
        <v>14.262895834917199</v>
      </c>
      <c r="R22" s="16">
        <f>'[4]Dia 17 (b)'!$X28</f>
        <v>12.269366695985246</v>
      </c>
      <c r="S22" s="16">
        <f>'[4]Dia 18 (b)'!$X28</f>
        <v>11.925872613987247</v>
      </c>
      <c r="T22" s="16">
        <f>'[4]Dia 19 (b)'!$X28</f>
        <v>15.784516340051541</v>
      </c>
      <c r="U22" s="16">
        <f>'[4]Dia 20 (b)'!$X28</f>
        <v>12.410110771804572</v>
      </c>
      <c r="V22" s="16">
        <f>'[4]Dia 21 (b)'!$X28</f>
        <v>12.85666189021455</v>
      </c>
      <c r="W22" s="16">
        <f>'[4]Dia 22 (b)'!$X28</f>
        <v>13.663914259280551</v>
      </c>
      <c r="X22" s="16">
        <f>'[4]Dia 23 (b)'!$X28</f>
        <v>14.427078554304003</v>
      </c>
      <c r="Y22" s="16">
        <f>'[4]Dia 24 (b)'!$X28</f>
        <v>15.120335465491605</v>
      </c>
      <c r="Z22" s="16">
        <f>'[4]Dia 25 (b)'!$X28</f>
        <v>15.508897380202876</v>
      </c>
      <c r="AA22" s="16">
        <f>'[4]Dia 26 (b)'!$X28</f>
        <v>14.272893005278855</v>
      </c>
      <c r="AB22" s="16">
        <f>'[4]Dia 27 (b)'!$X28</f>
        <v>13.59891817198249</v>
      </c>
      <c r="AC22" s="16">
        <f>'[4]Dia 28 (b)'!$X28</f>
        <v>14.199940998991121</v>
      </c>
      <c r="AD22" s="16">
        <f>'[4]Dia 29 (b)'!$X28</f>
        <v>9.7324989022937896</v>
      </c>
      <c r="AE22" s="16">
        <f>'[4]Dia 30 (b)'!$X28</f>
        <v>11.863404060746612</v>
      </c>
      <c r="AF22" s="16">
        <f>'[4]Dia 31 (b)'!$X28</f>
        <v>11.99473382786857</v>
      </c>
    </row>
    <row r="23" spans="1:32" ht="20.100000000000001" customHeight="1" x14ac:dyDescent="0.25">
      <c r="A23" s="15">
        <v>20</v>
      </c>
      <c r="B23" s="16">
        <f>'[4]Dia 1 (b)'!$X29</f>
        <v>12.937791858484088</v>
      </c>
      <c r="C23" s="16">
        <f>'[4]Dia 2 (b)'!$X29</f>
        <v>12.15783600461976</v>
      </c>
      <c r="D23" s="16">
        <f>'[4]Dia 3 (b)'!$X29</f>
        <v>11.462285042883575</v>
      </c>
      <c r="E23" s="16">
        <f>'[4]Dia 4 (b)'!$X29</f>
        <v>11.073556677617818</v>
      </c>
      <c r="F23" s="16">
        <f>'[4]Dia 5 (b)'!$X29</f>
        <v>11.179712778342362</v>
      </c>
      <c r="G23" s="16">
        <f>'[4]Dia 6 (b)'!$X29</f>
        <v>11.860791119182808</v>
      </c>
      <c r="H23" s="16">
        <f>'[4]Dia 7 (b)'!$X29</f>
        <v>9.8379750983154803</v>
      </c>
      <c r="I23" s="16">
        <f>'[4]Dia 8 (b)'!$X29</f>
        <v>11.675712759138715</v>
      </c>
      <c r="J23" s="16">
        <f>'[4]Dia 9 (b)'!$X29</f>
        <v>10.551100055332107</v>
      </c>
      <c r="K23" s="16">
        <f>'[4]Dia 10 (b)'!$X29</f>
        <v>11.276193887809283</v>
      </c>
      <c r="L23" s="16">
        <f>'[4]Dia 11 (b)'!$X29</f>
        <v>10.599758208883982</v>
      </c>
      <c r="M23" s="16">
        <f>'[4]Dia 12 (b)'!$X29</f>
        <v>10.91284897456501</v>
      </c>
      <c r="N23" s="16">
        <f>'[4]Dia 13 (b)'!$X29</f>
        <v>12.767707891009781</v>
      </c>
      <c r="O23" s="16">
        <f>'[4]Dia 14 (b)'!$X29</f>
        <v>11.223931438666758</v>
      </c>
      <c r="P23" s="16">
        <f>'[4]Dia 15 (b)'!$X29</f>
        <v>12.222279770039137</v>
      </c>
      <c r="Q23" s="16">
        <f>'[4]Dia 16 (b)'!$X29</f>
        <v>14.300370478370095</v>
      </c>
      <c r="R23" s="16">
        <f>'[4]Dia 17 (b)'!$X29</f>
        <v>13.128335482640869</v>
      </c>
      <c r="S23" s="16">
        <f>'[4]Dia 18 (b)'!$X29</f>
        <v>14.759339219644165</v>
      </c>
      <c r="T23" s="16">
        <f>'[4]Dia 19 (b)'!$X29</f>
        <v>14.175635171792694</v>
      </c>
      <c r="U23" s="16">
        <f>'[4]Dia 20 (b)'!$X29</f>
        <v>11.981564723072877</v>
      </c>
      <c r="V23" s="16">
        <f>'[4]Dia 21 (b)'!$X29</f>
        <v>12.845680498258107</v>
      </c>
      <c r="W23" s="16">
        <f>'[4]Dia 22 (b)'!$X29</f>
        <v>13.741147820902949</v>
      </c>
      <c r="X23" s="16">
        <f>'[4]Dia 23 (b)'!$X29</f>
        <v>14.138175938717039</v>
      </c>
      <c r="Y23" s="16">
        <f>'[4]Dia 24 (b)'!$X29</f>
        <v>14.774971135800413</v>
      </c>
      <c r="Z23" s="16">
        <f>'[4]Dia 25 (b)'!$X29</f>
        <v>15.438127251433304</v>
      </c>
      <c r="AA23" s="16">
        <f>'[4]Dia 26 (b)'!$X29</f>
        <v>14.355860902412429</v>
      </c>
      <c r="AB23" s="16">
        <f>'[4]Dia 27 (b)'!$X29</f>
        <v>13.32314682297641</v>
      </c>
      <c r="AC23" s="16">
        <f>'[4]Dia 28 (b)'!$X29</f>
        <v>14.229107900914999</v>
      </c>
      <c r="AD23" s="16">
        <f>'[4]Dia 29 (b)'!$X29</f>
        <v>9.7907558316165471</v>
      </c>
      <c r="AE23" s="16">
        <f>'[4]Dia 30 (b)'!$X29</f>
        <v>11.593411898486425</v>
      </c>
      <c r="AF23" s="16">
        <f>'[4]Dia 31 (b)'!$X29</f>
        <v>12.446687302987375</v>
      </c>
    </row>
    <row r="24" spans="1:32" ht="20.100000000000001" customHeight="1" x14ac:dyDescent="0.25">
      <c r="A24" s="15">
        <v>21</v>
      </c>
      <c r="B24" s="16">
        <f>'[4]Dia 1 (b)'!$X30</f>
        <v>13.667842688808699</v>
      </c>
      <c r="C24" s="16">
        <f>'[4]Dia 2 (b)'!$X30</f>
        <v>12.00699427149676</v>
      </c>
      <c r="D24" s="16">
        <f>'[4]Dia 3 (b)'!$X30</f>
        <v>11.339435806452828</v>
      </c>
      <c r="E24" s="16">
        <f>'[4]Dia 4 (b)'!$X30</f>
        <v>11.230805380614102</v>
      </c>
      <c r="F24" s="16">
        <f>'[4]Dia 5 (b)'!$X30</f>
        <v>10.911851124567191</v>
      </c>
      <c r="G24" s="16">
        <f>'[4]Dia 6 (b)'!$X30</f>
        <v>11.615593228671878</v>
      </c>
      <c r="H24" s="16">
        <f>'[4]Dia 7 (b)'!$X30</f>
        <v>10.122751596735325</v>
      </c>
      <c r="I24" s="16">
        <f>'[4]Dia 8 (b)'!$X30</f>
        <v>11.477753756110436</v>
      </c>
      <c r="J24" s="16">
        <f>'[4]Dia 9 (b)'!$X30</f>
        <v>10.571608076177661</v>
      </c>
      <c r="K24" s="16">
        <f>'[4]Dia 10 (b)'!$X30</f>
        <v>13.01525048088936</v>
      </c>
      <c r="L24" s="16">
        <f>'[4]Dia 11 (b)'!$X30</f>
        <v>10.487143757686912</v>
      </c>
      <c r="M24" s="16">
        <f>'[4]Dia 12 (b)'!$X30</f>
        <v>10.89031289180941</v>
      </c>
      <c r="N24" s="16">
        <f>'[4]Dia 13 (b)'!$X30</f>
        <v>12.429706815198134</v>
      </c>
      <c r="O24" s="16">
        <f>'[4]Dia 14 (b)'!$X30</f>
        <v>11.258635108131628</v>
      </c>
      <c r="P24" s="16">
        <f>'[4]Dia 15 (b)'!$X30</f>
        <v>12.41775424515864</v>
      </c>
      <c r="Q24" s="16">
        <f>'[4]Dia 16 (b)'!$X30</f>
        <v>14.203025653578953</v>
      </c>
      <c r="R24" s="16">
        <f>'[4]Dia 17 (b)'!$X30</f>
        <v>14.506460139469374</v>
      </c>
      <c r="S24" s="16">
        <f>'[4]Dia 18 (b)'!$X30</f>
        <v>14.180607825532075</v>
      </c>
      <c r="T24" s="16">
        <f>'[4]Dia 19 (b)'!$X30</f>
        <v>13.833959267520022</v>
      </c>
      <c r="U24" s="16">
        <f>'[4]Dia 20 (b)'!$X30</f>
        <v>13.484534636603627</v>
      </c>
      <c r="V24" s="16">
        <f>'[4]Dia 21 (b)'!$X30</f>
        <v>12.632999021440611</v>
      </c>
      <c r="W24" s="16">
        <f>'[4]Dia 22 (b)'!$X30</f>
        <v>13.684528715105561</v>
      </c>
      <c r="X24" s="16">
        <f>'[4]Dia 23 (b)'!$X30</f>
        <v>14.173494305822578</v>
      </c>
      <c r="Y24" s="16">
        <f>'[4]Dia 24 (b)'!$X30</f>
        <v>14.62377257395033</v>
      </c>
      <c r="Z24" s="16">
        <f>'[4]Dia 25 (b)'!$X30</f>
        <v>15.191108753456412</v>
      </c>
      <c r="AA24" s="16">
        <f>'[4]Dia 26 (b)'!$X30</f>
        <v>14.435231296919733</v>
      </c>
      <c r="AB24" s="16">
        <f>'[4]Dia 27 (b)'!$X30</f>
        <v>13.185108791053045</v>
      </c>
      <c r="AC24" s="16">
        <f>'[4]Dia 28 (b)'!$X30</f>
        <v>14.124768166040367</v>
      </c>
      <c r="AD24" s="16">
        <f>'[4]Dia 29 (b)'!$X30</f>
        <v>10.093734363120324</v>
      </c>
      <c r="AE24" s="16">
        <f>'[4]Dia 30 (b)'!$X30</f>
        <v>11.400018770484191</v>
      </c>
      <c r="AF24" s="16">
        <f>'[4]Dia 31 (b)'!$X30</f>
        <v>13.178917789142877</v>
      </c>
    </row>
    <row r="25" spans="1:32" ht="20.100000000000001" customHeight="1" x14ac:dyDescent="0.25">
      <c r="A25" s="15">
        <v>22</v>
      </c>
      <c r="B25" s="16">
        <f>'[4]Dia 1 (b)'!$X31</f>
        <v>13.468654190896997</v>
      </c>
      <c r="C25" s="16">
        <f>'[4]Dia 2 (b)'!$X31</f>
        <v>12.500672686951591</v>
      </c>
      <c r="D25" s="16">
        <f>'[4]Dia 3 (b)'!$X31</f>
        <v>11.170412833531996</v>
      </c>
      <c r="E25" s="16">
        <f>'[4]Dia 4 (b)'!$X31</f>
        <v>11.12246293257115</v>
      </c>
      <c r="F25" s="16">
        <f>'[4]Dia 5 (b)'!$X31</f>
        <v>11.220647596209883</v>
      </c>
      <c r="G25" s="16">
        <f>'[4]Dia 6 (b)'!$X31</f>
        <v>12.017298865021855</v>
      </c>
      <c r="H25" s="16">
        <f>'[4]Dia 7 (b)'!$X31</f>
        <v>10.271682467047849</v>
      </c>
      <c r="I25" s="16">
        <f>'[4]Dia 8 (b)'!$X31</f>
        <v>11.334004537582667</v>
      </c>
      <c r="J25" s="16">
        <f>'[4]Dia 9 (b)'!$X31</f>
        <v>9.8765035513981516</v>
      </c>
      <c r="K25" s="16">
        <f>'[4]Dia 10 (b)'!$X31</f>
        <v>13.031279658773908</v>
      </c>
      <c r="L25" s="16">
        <f>'[4]Dia 11 (b)'!$X31</f>
        <v>10.773348214650131</v>
      </c>
      <c r="M25" s="16">
        <f>'[4]Dia 12 (b)'!$X31</f>
        <v>10.716707395053691</v>
      </c>
      <c r="N25" s="16">
        <f>'[4]Dia 13 (b)'!$X31</f>
        <v>12.240555953890071</v>
      </c>
      <c r="O25" s="16">
        <f>'[4]Dia 14 (b)'!$X31</f>
        <v>11.381115446026563</v>
      </c>
      <c r="P25" s="16">
        <f>'[4]Dia 15 (b)'!$X31</f>
        <v>12.704034725519612</v>
      </c>
      <c r="Q25" s="16">
        <f>'[4]Dia 16 (b)'!$X31</f>
        <v>14.283056089491959</v>
      </c>
      <c r="R25" s="16">
        <f>'[4]Dia 17 (b)'!$X31</f>
        <v>14.610986900649932</v>
      </c>
      <c r="S25" s="16">
        <f>'[4]Dia 18 (b)'!$X31</f>
        <v>14.435448507571571</v>
      </c>
      <c r="T25" s="16">
        <f>'[4]Dia 19 (b)'!$X31</f>
        <v>14.224765089164078</v>
      </c>
      <c r="U25" s="16">
        <f>'[4]Dia 20 (b)'!$X31</f>
        <v>13.35284620799608</v>
      </c>
      <c r="V25" s="16">
        <f>'[4]Dia 21 (b)'!$X31</f>
        <v>13.092708156942836</v>
      </c>
      <c r="W25" s="16">
        <f>'[4]Dia 22 (b)'!$X31</f>
        <v>13.728284706215984</v>
      </c>
      <c r="X25" s="16">
        <f>'[4]Dia 23 (b)'!$X31</f>
        <v>14.258080185049696</v>
      </c>
      <c r="Y25" s="16">
        <f>'[4]Dia 24 (b)'!$X31</f>
        <v>14.61927310582754</v>
      </c>
      <c r="Z25" s="16">
        <f>'[4]Dia 25 (b)'!$X31</f>
        <v>15.266130943847275</v>
      </c>
      <c r="AA25" s="16">
        <f>'[4]Dia 26 (b)'!$X31</f>
        <v>14.516972687442982</v>
      </c>
      <c r="AB25" s="16">
        <f>'[4]Dia 27 (b)'!$X31</f>
        <v>12.883616641677426</v>
      </c>
      <c r="AC25" s="16">
        <f>'[4]Dia 28 (b)'!$X31</f>
        <v>13.923049664551222</v>
      </c>
      <c r="AD25" s="16">
        <f>'[4]Dia 29 (b)'!$X31</f>
        <v>10.269143437323265</v>
      </c>
      <c r="AE25" s="16">
        <f>'[4]Dia 30 (b)'!$X31</f>
        <v>11.356396127172847</v>
      </c>
      <c r="AF25" s="16">
        <f>'[4]Dia 31 (b)'!$X31</f>
        <v>13.564296941194774</v>
      </c>
    </row>
    <row r="26" spans="1:32" ht="20.100000000000001" customHeight="1" x14ac:dyDescent="0.25">
      <c r="A26" s="15">
        <v>23</v>
      </c>
      <c r="B26" s="16">
        <f>'[4]Dia 1 (b)'!$X32</f>
        <v>13.122373974747802</v>
      </c>
      <c r="C26" s="16">
        <f>'[4]Dia 2 (b)'!$X32</f>
        <v>12.316508487444631</v>
      </c>
      <c r="D26" s="16">
        <f>'[4]Dia 3 (b)'!$X32</f>
        <v>11.095289651321215</v>
      </c>
      <c r="E26" s="16">
        <f>'[4]Dia 4 (b)'!$X32</f>
        <v>11.239758084751321</v>
      </c>
      <c r="F26" s="16">
        <f>'[4]Dia 5 (b)'!$X32</f>
        <v>11.105135596680979</v>
      </c>
      <c r="G26" s="16">
        <f>'[4]Dia 6 (b)'!$X32</f>
        <v>11.900852155697313</v>
      </c>
      <c r="H26" s="16">
        <f>'[4]Dia 7 (b)'!$X32</f>
        <v>10.205881669540991</v>
      </c>
      <c r="I26" s="16">
        <f>'[4]Dia 8 (b)'!$X32</f>
        <v>11.073581381230506</v>
      </c>
      <c r="J26" s="16">
        <f>'[4]Dia 9 (b)'!$X32</f>
        <v>9.6327229598162738</v>
      </c>
      <c r="K26" s="16">
        <f>'[4]Dia 10 (b)'!$X32</f>
        <v>12.310096454777058</v>
      </c>
      <c r="L26" s="16">
        <f>'[4]Dia 11 (b)'!$X32</f>
        <v>10.805837641270957</v>
      </c>
      <c r="M26" s="16">
        <f>'[4]Dia 12 (b)'!$X32</f>
        <v>10.751583794517671</v>
      </c>
      <c r="N26" s="16">
        <f>'[4]Dia 13 (b)'!$X32</f>
        <v>12.283267716000841</v>
      </c>
      <c r="O26" s="16">
        <f>'[4]Dia 14 (b)'!$X32</f>
        <v>11.63011205159891</v>
      </c>
      <c r="P26" s="16">
        <f>'[4]Dia 15 (b)'!$X32</f>
        <v>12.3389699731087</v>
      </c>
      <c r="Q26" s="16">
        <f>'[4]Dia 16 (b)'!$X32</f>
        <v>14.367172954241331</v>
      </c>
      <c r="R26" s="16">
        <f>'[4]Dia 17 (b)'!$X32</f>
        <v>14.830734283480469</v>
      </c>
      <c r="S26" s="16">
        <f>'[4]Dia 18 (b)'!$X32</f>
        <v>14.414117992446943</v>
      </c>
      <c r="T26" s="16">
        <f>'[4]Dia 19 (b)'!$X32</f>
        <v>14.786571719999262</v>
      </c>
      <c r="U26" s="16">
        <f>'[4]Dia 20 (b)'!$X32</f>
        <v>13.322768505296651</v>
      </c>
      <c r="V26" s="16">
        <f>'[4]Dia 21 (b)'!$X32</f>
        <v>13.351014807030921</v>
      </c>
      <c r="W26" s="16">
        <f>'[4]Dia 22 (b)'!$X32</f>
        <v>13.554517020215846</v>
      </c>
      <c r="X26" s="16">
        <f>'[4]Dia 23 (b)'!$X32</f>
        <v>14.124765973567923</v>
      </c>
      <c r="Y26" s="16">
        <f>'[4]Dia 24 (b)'!$X32</f>
        <v>15.453971654522261</v>
      </c>
      <c r="Z26" s="16">
        <f>'[4]Dia 25 (b)'!$X32</f>
        <v>14.939082912791388</v>
      </c>
      <c r="AA26" s="16">
        <f>'[4]Dia 26 (b)'!$X32</f>
        <v>14.255117348450051</v>
      </c>
      <c r="AB26" s="16">
        <f>'[4]Dia 27 (b)'!$X32</f>
        <v>13.01390968250219</v>
      </c>
      <c r="AC26" s="16">
        <f>'[4]Dia 28 (b)'!$X32</f>
        <v>13.571745074309053</v>
      </c>
      <c r="AD26" s="16">
        <f>'[4]Dia 29 (b)'!$X32</f>
        <v>10.076434753881093</v>
      </c>
      <c r="AE26" s="16">
        <f>'[4]Dia 30 (b)'!$X32</f>
        <v>11.20858038061283</v>
      </c>
      <c r="AF26" s="16">
        <f>'[4]Dia 31 (b)'!$X32</f>
        <v>13.43480500368014</v>
      </c>
    </row>
    <row r="27" spans="1:32" ht="20.100000000000001" customHeight="1" thickBot="1" x14ac:dyDescent="0.3">
      <c r="A27" s="15">
        <v>24</v>
      </c>
      <c r="B27" s="16">
        <f>'[4]Dia 1 (b)'!$X33</f>
        <v>13.047588225916302</v>
      </c>
      <c r="C27" s="16">
        <f>'[4]Dia 2 (b)'!$X33</f>
        <v>12.387855228148368</v>
      </c>
      <c r="D27" s="16">
        <f>'[4]Dia 3 (b)'!$X33</f>
        <v>11.160994490400846</v>
      </c>
      <c r="E27" s="16">
        <f>'[4]Dia 4 (b)'!$X33</f>
        <v>11.097009976485086</v>
      </c>
      <c r="F27" s="16">
        <f>'[4]Dia 5 (b)'!$X33</f>
        <v>11.332342692385808</v>
      </c>
      <c r="G27" s="16">
        <f>'[4]Dia 6 (b)'!$X33</f>
        <v>11.598428367882658</v>
      </c>
      <c r="H27" s="16">
        <f>'[4]Dia 7 (b)'!$X33</f>
        <v>10.578182595770429</v>
      </c>
      <c r="I27" s="16">
        <f>'[4]Dia 8 (b)'!$X33</f>
        <v>11.162035917407687</v>
      </c>
      <c r="J27" s="16">
        <f>'[4]Dia 9 (b)'!$X33</f>
        <v>9.9528548389896336</v>
      </c>
      <c r="K27" s="16">
        <f>'[4]Dia 10 (b)'!$X33</f>
        <v>11.981550516930691</v>
      </c>
      <c r="L27" s="16">
        <f>'[4]Dia 11 (b)'!$X33</f>
        <v>10.937420436445256</v>
      </c>
      <c r="M27" s="16">
        <f>'[4]Dia 12 (b)'!$X33</f>
        <v>10.816454619478092</v>
      </c>
      <c r="N27" s="16">
        <f>'[4]Dia 13 (b)'!$X33</f>
        <v>12.246857208531276</v>
      </c>
      <c r="O27" s="16">
        <f>'[4]Dia 14 (b)'!$X33</f>
        <v>11.355335200979379</v>
      </c>
      <c r="P27" s="16">
        <f>'[4]Dia 15 (b)'!$X33</f>
        <v>12.223881023512414</v>
      </c>
      <c r="Q27" s="16">
        <f>'[4]Dia 16 (b)'!$X33</f>
        <v>14.013900309111126</v>
      </c>
      <c r="R27" s="16">
        <f>'[4]Dia 17 (b)'!$X33</f>
        <v>14.471841849949875</v>
      </c>
      <c r="S27" s="16">
        <f>'[4]Dia 18 (b)'!$X33</f>
        <v>14.455689898890959</v>
      </c>
      <c r="T27" s="16">
        <f>'[4]Dia 19 (b)'!$X33</f>
        <v>14.290222898704215</v>
      </c>
      <c r="U27" s="16">
        <f>'[4]Dia 20 (b)'!$X33</f>
        <v>13.713105179555903</v>
      </c>
      <c r="V27" s="16">
        <f>'[4]Dia 21 (b)'!$X33</f>
        <v>13.479183219167368</v>
      </c>
      <c r="W27" s="16">
        <f>'[4]Dia 22 (b)'!$X33</f>
        <v>13.690074486556378</v>
      </c>
      <c r="X27" s="16">
        <f>'[4]Dia 23 (b)'!$X33</f>
        <v>13.64568276950784</v>
      </c>
      <c r="Y27" s="16">
        <f>'[4]Dia 24 (b)'!$X33</f>
        <v>15.589916492612964</v>
      </c>
      <c r="Z27" s="16">
        <f>'[4]Dia 25 (b)'!$X33</f>
        <v>14.894120608621682</v>
      </c>
      <c r="AA27" s="16">
        <f>'[4]Dia 26 (b)'!$X33</f>
        <v>14.428659917197335</v>
      </c>
      <c r="AB27" s="16">
        <f>'[4]Dia 27 (b)'!$X33</f>
        <v>13.110818314302032</v>
      </c>
      <c r="AC27" s="16">
        <f>'[4]Dia 28 (b)'!$X33</f>
        <v>13.482177911555357</v>
      </c>
      <c r="AD27" s="16">
        <f>'[4]Dia 29 (b)'!$X33</f>
        <v>10.231958097358016</v>
      </c>
      <c r="AE27" s="16">
        <f>'[4]Dia 30 (b)'!$X33</f>
        <v>11.206932387163533</v>
      </c>
      <c r="AF27" s="16">
        <f>'[4]Dia 31 (b)'!$X33</f>
        <v>13.473217969609269</v>
      </c>
    </row>
    <row r="28" spans="1:32" ht="16.5" thickTop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9"/>
    </row>
    <row r="29" spans="1:32" ht="15.75" x14ac:dyDescent="0.25">
      <c r="A29" s="2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1"/>
    </row>
    <row r="30" spans="1:32" ht="15.75" x14ac:dyDescent="0.25">
      <c r="A30" s="22" t="s">
        <v>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1"/>
    </row>
    <row r="31" spans="1:32" ht="15.75" x14ac:dyDescent="0.25">
      <c r="A31" s="22" t="s">
        <v>2</v>
      </c>
      <c r="B31" s="24">
        <f t="shared" ref="B31:AF31" si="0">AVERAGE(B4:B27)</f>
        <v>12.469669066664364</v>
      </c>
      <c r="C31" s="24">
        <f t="shared" si="0"/>
        <v>11.512153576972532</v>
      </c>
      <c r="D31" s="24">
        <f t="shared" si="0"/>
        <v>11.70546489332181</v>
      </c>
      <c r="E31" s="24">
        <f t="shared" si="0"/>
        <v>11.876366235861072</v>
      </c>
      <c r="F31" s="24">
        <f t="shared" si="0"/>
        <v>10.774003563225898</v>
      </c>
      <c r="G31" s="24">
        <f t="shared" si="0"/>
        <v>11.870262960280769</v>
      </c>
      <c r="H31" s="24">
        <f t="shared" si="0"/>
        <v>11.10870701036208</v>
      </c>
      <c r="I31" s="24">
        <f t="shared" si="0"/>
        <v>11.474247105036303</v>
      </c>
      <c r="J31" s="24">
        <f t="shared" si="0"/>
        <v>10.501438532248924</v>
      </c>
      <c r="K31" s="24">
        <f t="shared" si="0"/>
        <v>9.6601118865824613</v>
      </c>
      <c r="L31" s="24">
        <f t="shared" si="0"/>
        <v>11.59739393915517</v>
      </c>
      <c r="M31" s="24">
        <f t="shared" si="0"/>
        <v>10.872067473135077</v>
      </c>
      <c r="N31" s="24">
        <f t="shared" si="0"/>
        <v>11.593968111827252</v>
      </c>
      <c r="O31" s="24">
        <f t="shared" si="0"/>
        <v>11.85111274086195</v>
      </c>
      <c r="P31" s="24">
        <f t="shared" si="0"/>
        <v>12.157691716778778</v>
      </c>
      <c r="Q31" s="24">
        <f t="shared" si="0"/>
        <v>13.106237140956479</v>
      </c>
      <c r="R31" s="24">
        <f t="shared" si="0"/>
        <v>12.599457913275067</v>
      </c>
      <c r="S31" s="24">
        <f t="shared" si="0"/>
        <v>13.597775887660172</v>
      </c>
      <c r="T31" s="24">
        <f t="shared" si="0"/>
        <v>13.941505260818408</v>
      </c>
      <c r="U31" s="24">
        <f t="shared" si="0"/>
        <v>13.678513578862812</v>
      </c>
      <c r="V31" s="24">
        <f t="shared" si="0"/>
        <v>13.025671338182145</v>
      </c>
      <c r="W31" s="24">
        <f t="shared" si="0"/>
        <v>13.650820782722912</v>
      </c>
      <c r="X31" s="24">
        <f t="shared" si="0"/>
        <v>14.421000930062361</v>
      </c>
      <c r="Y31" s="24">
        <f t="shared" si="0"/>
        <v>14.107122529430059</v>
      </c>
      <c r="Z31" s="24">
        <f t="shared" si="0"/>
        <v>14.452495129827838</v>
      </c>
      <c r="AA31" s="24">
        <f t="shared" si="0"/>
        <v>14.610285145003489</v>
      </c>
      <c r="AB31" s="24">
        <f t="shared" si="0"/>
        <v>14.334550167068805</v>
      </c>
      <c r="AC31" s="24">
        <f t="shared" si="0"/>
        <v>14.044759577338857</v>
      </c>
      <c r="AD31" s="24">
        <f t="shared" si="0"/>
        <v>11.108795056940906</v>
      </c>
      <c r="AE31" s="24">
        <f t="shared" si="0"/>
        <v>10.854905344518661</v>
      </c>
      <c r="AF31" s="25">
        <f t="shared" si="0"/>
        <v>11.981693563712319</v>
      </c>
    </row>
    <row r="32" spans="1:32" ht="15.75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8"/>
    </row>
    <row r="33" spans="1:32" ht="15.75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8"/>
    </row>
    <row r="34" spans="1:32" ht="15.75" x14ac:dyDescent="0.25">
      <c r="A34" s="22" t="s">
        <v>3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8"/>
    </row>
    <row r="35" spans="1:32" ht="15.75" x14ac:dyDescent="0.25">
      <c r="A35" s="22" t="s">
        <v>2</v>
      </c>
      <c r="B35" s="29">
        <f t="shared" ref="B35:AF35" si="1">MAX(B4:B27)</f>
        <v>13.952436060501791</v>
      </c>
      <c r="C35" s="29">
        <f t="shared" si="1"/>
        <v>13.752872831616216</v>
      </c>
      <c r="D35" s="29">
        <f t="shared" si="1"/>
        <v>13.765327409743632</v>
      </c>
      <c r="E35" s="29">
        <f t="shared" si="1"/>
        <v>13.391919879737564</v>
      </c>
      <c r="F35" s="29">
        <f t="shared" si="1"/>
        <v>11.418345631294541</v>
      </c>
      <c r="G35" s="29">
        <f t="shared" si="1"/>
        <v>12.983641692089616</v>
      </c>
      <c r="H35" s="29">
        <f t="shared" si="1"/>
        <v>11.9169822458223</v>
      </c>
      <c r="I35" s="29">
        <f t="shared" si="1"/>
        <v>12.932072363384128</v>
      </c>
      <c r="J35" s="29">
        <f t="shared" si="1"/>
        <v>12.604290852081041</v>
      </c>
      <c r="K35" s="29">
        <f t="shared" si="1"/>
        <v>13.031279658773908</v>
      </c>
      <c r="L35" s="29">
        <f t="shared" si="1"/>
        <v>12.82528635343734</v>
      </c>
      <c r="M35" s="29">
        <f t="shared" si="1"/>
        <v>11.6240868037324</v>
      </c>
      <c r="N35" s="29">
        <f t="shared" si="1"/>
        <v>13.182637775800107</v>
      </c>
      <c r="O35" s="29">
        <f t="shared" si="1"/>
        <v>12.959281975645341</v>
      </c>
      <c r="P35" s="29">
        <f t="shared" si="1"/>
        <v>12.704034725519612</v>
      </c>
      <c r="Q35" s="29">
        <f t="shared" si="1"/>
        <v>14.658574881774165</v>
      </c>
      <c r="R35" s="29">
        <f t="shared" si="1"/>
        <v>14.830734283480469</v>
      </c>
      <c r="S35" s="29">
        <f t="shared" si="1"/>
        <v>15.109442512378413</v>
      </c>
      <c r="T35" s="29">
        <f t="shared" si="1"/>
        <v>15.784516340051541</v>
      </c>
      <c r="U35" s="29">
        <f t="shared" si="1"/>
        <v>15.831816474420496</v>
      </c>
      <c r="V35" s="29">
        <f t="shared" si="1"/>
        <v>13.798847877592515</v>
      </c>
      <c r="W35" s="29">
        <f t="shared" si="1"/>
        <v>15.179288291954844</v>
      </c>
      <c r="X35" s="29">
        <f t="shared" si="1"/>
        <v>15.687417263329493</v>
      </c>
      <c r="Y35" s="29">
        <f t="shared" si="1"/>
        <v>16.397140190582547</v>
      </c>
      <c r="Z35" s="29">
        <f t="shared" si="1"/>
        <v>16.550327459159291</v>
      </c>
      <c r="AA35" s="29">
        <f t="shared" si="1"/>
        <v>16.00195524636413</v>
      </c>
      <c r="AB35" s="29">
        <f t="shared" si="1"/>
        <v>15.466000624058388</v>
      </c>
      <c r="AC35" s="29">
        <f t="shared" si="1"/>
        <v>16.265211415699024</v>
      </c>
      <c r="AD35" s="29">
        <f t="shared" si="1"/>
        <v>13.044159438701005</v>
      </c>
      <c r="AE35" s="29">
        <f t="shared" si="1"/>
        <v>11.86707914782246</v>
      </c>
      <c r="AF35" s="25">
        <f t="shared" si="1"/>
        <v>13.564296941194774</v>
      </c>
    </row>
    <row r="36" spans="1:32" ht="15.75" x14ac:dyDescent="0.25">
      <c r="A36" s="22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</row>
    <row r="37" spans="1:32" ht="15.75" x14ac:dyDescent="0.25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8"/>
    </row>
    <row r="38" spans="1:32" ht="15.75" x14ac:dyDescent="0.25">
      <c r="A38" s="22" t="s">
        <v>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8"/>
    </row>
    <row r="39" spans="1:32" ht="15.75" x14ac:dyDescent="0.25">
      <c r="A39" s="22" t="s">
        <v>2</v>
      </c>
      <c r="B39" s="29">
        <f t="shared" ref="B39:AF39" si="2">MIN(B4:B27)</f>
        <v>10.811985833327062</v>
      </c>
      <c r="C39" s="29">
        <f t="shared" si="2"/>
        <v>7.7309104896491636</v>
      </c>
      <c r="D39" s="29">
        <f t="shared" si="2"/>
        <v>10.147811879413593</v>
      </c>
      <c r="E39" s="29">
        <f t="shared" si="2"/>
        <v>10.940564336746773</v>
      </c>
      <c r="F39" s="29">
        <f t="shared" si="2"/>
        <v>9.5438498953298563</v>
      </c>
      <c r="G39" s="29">
        <f t="shared" si="2"/>
        <v>11.11623309350035</v>
      </c>
      <c r="H39" s="29">
        <f t="shared" si="2"/>
        <v>9.8379750983154803</v>
      </c>
      <c r="I39" s="29">
        <f t="shared" si="2"/>
        <v>10.224645332733209</v>
      </c>
      <c r="J39" s="29">
        <f t="shared" si="2"/>
        <v>5.8042413133800963</v>
      </c>
      <c r="K39" s="29">
        <f t="shared" si="2"/>
        <v>7.8241928508125937</v>
      </c>
      <c r="L39" s="29">
        <f t="shared" si="2"/>
        <v>10.487143757686912</v>
      </c>
      <c r="M39" s="29">
        <f t="shared" si="2"/>
        <v>9.8515703010913072</v>
      </c>
      <c r="N39" s="29">
        <f t="shared" si="2"/>
        <v>9.079056998936947</v>
      </c>
      <c r="O39" s="29">
        <f t="shared" si="2"/>
        <v>11.046549899082425</v>
      </c>
      <c r="P39" s="29">
        <f t="shared" si="2"/>
        <v>11.377722464403545</v>
      </c>
      <c r="Q39" s="29">
        <f t="shared" si="2"/>
        <v>11.20494935122327</v>
      </c>
      <c r="R39" s="29">
        <f t="shared" si="2"/>
        <v>10.282820080468875</v>
      </c>
      <c r="S39" s="29">
        <f t="shared" si="2"/>
        <v>11.831394035367126</v>
      </c>
      <c r="T39" s="29">
        <f t="shared" si="2"/>
        <v>12.178023859367462</v>
      </c>
      <c r="U39" s="29">
        <f t="shared" si="2"/>
        <v>11.876083467442109</v>
      </c>
      <c r="V39" s="29">
        <f t="shared" si="2"/>
        <v>11.637155340004293</v>
      </c>
      <c r="W39" s="29">
        <f t="shared" si="2"/>
        <v>11.935212383306132</v>
      </c>
      <c r="X39" s="29">
        <f t="shared" si="2"/>
        <v>13.64568276950784</v>
      </c>
      <c r="Y39" s="29">
        <f t="shared" si="2"/>
        <v>12.274132668487598</v>
      </c>
      <c r="Z39" s="29">
        <f t="shared" si="2"/>
        <v>12.600178711110697</v>
      </c>
      <c r="AA39" s="29">
        <f t="shared" si="2"/>
        <v>13.346263971614787</v>
      </c>
      <c r="AB39" s="29">
        <f t="shared" si="2"/>
        <v>12.883616641677426</v>
      </c>
      <c r="AC39" s="29">
        <f t="shared" si="2"/>
        <v>12.911972833495858</v>
      </c>
      <c r="AD39" s="29">
        <f t="shared" si="2"/>
        <v>9.7324989022937896</v>
      </c>
      <c r="AE39" s="29">
        <f t="shared" si="2"/>
        <v>9.9256642382467248</v>
      </c>
      <c r="AF39" s="25">
        <f t="shared" si="2"/>
        <v>10.884453437150613</v>
      </c>
    </row>
    <row r="40" spans="1:32" ht="15.75" x14ac:dyDescent="0.25">
      <c r="A40" s="22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/>
    </row>
    <row r="41" spans="1:32" ht="15.75" x14ac:dyDescent="0.25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2" ht="15.75" x14ac:dyDescent="0.25">
      <c r="A42" s="22" t="s">
        <v>5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8"/>
    </row>
    <row r="43" spans="1:32" ht="15.75" x14ac:dyDescent="0.25">
      <c r="A43" s="22" t="s">
        <v>2</v>
      </c>
      <c r="B43" s="24">
        <f t="shared" ref="B43:AF43" si="3">B35-B39</f>
        <v>3.1404502271747283</v>
      </c>
      <c r="C43" s="24">
        <f t="shared" si="3"/>
        <v>6.0219623419670523</v>
      </c>
      <c r="D43" s="24">
        <f t="shared" si="3"/>
        <v>3.6175155303300386</v>
      </c>
      <c r="E43" s="24">
        <f t="shared" si="3"/>
        <v>2.4513555429907914</v>
      </c>
      <c r="F43" s="24">
        <f t="shared" si="3"/>
        <v>1.8744957359646843</v>
      </c>
      <c r="G43" s="24">
        <f t="shared" si="3"/>
        <v>1.8674085985892663</v>
      </c>
      <c r="H43" s="24">
        <f t="shared" si="3"/>
        <v>2.0790071475068199</v>
      </c>
      <c r="I43" s="24">
        <f t="shared" si="3"/>
        <v>2.7074270306509192</v>
      </c>
      <c r="J43" s="24">
        <f t="shared" si="3"/>
        <v>6.8000495387009448</v>
      </c>
      <c r="K43" s="24">
        <f t="shared" si="3"/>
        <v>5.2070868079613142</v>
      </c>
      <c r="L43" s="24">
        <f t="shared" si="3"/>
        <v>2.338142595750428</v>
      </c>
      <c r="M43" s="24">
        <f t="shared" si="3"/>
        <v>1.7725165026410927</v>
      </c>
      <c r="N43" s="24">
        <f t="shared" si="3"/>
        <v>4.1035807768631596</v>
      </c>
      <c r="O43" s="24">
        <f t="shared" si="3"/>
        <v>1.9127320765629161</v>
      </c>
      <c r="P43" s="24">
        <f t="shared" si="3"/>
        <v>1.3263122611160671</v>
      </c>
      <c r="Q43" s="24">
        <f t="shared" si="3"/>
        <v>3.4536255305508945</v>
      </c>
      <c r="R43" s="24">
        <f t="shared" si="3"/>
        <v>4.5479142030115938</v>
      </c>
      <c r="S43" s="24">
        <f t="shared" si="3"/>
        <v>3.2780484770112874</v>
      </c>
      <c r="T43" s="24">
        <f t="shared" si="3"/>
        <v>3.6064924806840786</v>
      </c>
      <c r="U43" s="24">
        <f t="shared" si="3"/>
        <v>3.9557330069783863</v>
      </c>
      <c r="V43" s="24">
        <f t="shared" si="3"/>
        <v>2.1616925375882214</v>
      </c>
      <c r="W43" s="24">
        <f t="shared" si="3"/>
        <v>3.2440759086487123</v>
      </c>
      <c r="X43" s="24">
        <f t="shared" si="3"/>
        <v>2.0417344938216537</v>
      </c>
      <c r="Y43" s="24">
        <f t="shared" si="3"/>
        <v>4.1230075220949498</v>
      </c>
      <c r="Z43" s="24">
        <f t="shared" si="3"/>
        <v>3.9501487480485942</v>
      </c>
      <c r="AA43" s="24">
        <f t="shared" si="3"/>
        <v>2.6556912747493424</v>
      </c>
      <c r="AB43" s="24">
        <f t="shared" si="3"/>
        <v>2.5823839823809625</v>
      </c>
      <c r="AC43" s="24">
        <f t="shared" si="3"/>
        <v>3.3532385822031667</v>
      </c>
      <c r="AD43" s="24">
        <f t="shared" si="3"/>
        <v>3.3116605364072154</v>
      </c>
      <c r="AE43" s="24">
        <f t="shared" si="3"/>
        <v>1.9414149095757356</v>
      </c>
      <c r="AF43" s="25">
        <f t="shared" si="3"/>
        <v>2.6798435040441611</v>
      </c>
    </row>
    <row r="44" spans="1:32" ht="15.75" x14ac:dyDescent="0.25">
      <c r="A44" s="22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5"/>
    </row>
    <row r="45" spans="1:32" ht="15.75" x14ac:dyDescent="0.25">
      <c r="A45" s="20"/>
      <c r="B45" s="3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1"/>
    </row>
    <row r="46" spans="1:32" ht="15.75" x14ac:dyDescent="0.25">
      <c r="A46" s="31"/>
      <c r="B46" s="30"/>
      <c r="C46" s="3"/>
      <c r="D46" s="3"/>
      <c r="E46" s="3"/>
      <c r="F46" s="3"/>
      <c r="G46" s="3"/>
      <c r="H46" s="32" t="s">
        <v>1</v>
      </c>
      <c r="I46" s="30"/>
      <c r="J46" s="33"/>
      <c r="K46" s="34" t="s">
        <v>3</v>
      </c>
      <c r="L46" s="33"/>
      <c r="M46" s="33"/>
      <c r="N46" s="34" t="s">
        <v>4</v>
      </c>
      <c r="O46" s="33"/>
      <c r="P46" s="33"/>
      <c r="Q46" s="34" t="s">
        <v>5</v>
      </c>
      <c r="R46" s="30"/>
      <c r="S46" s="30"/>
      <c r="T46" s="33" t="s">
        <v>1</v>
      </c>
      <c r="U46" s="33"/>
      <c r="V46" s="33" t="s">
        <v>1</v>
      </c>
      <c r="W46" s="33"/>
      <c r="X46" s="33" t="s">
        <v>6</v>
      </c>
      <c r="Y46" s="3"/>
      <c r="Z46" s="3"/>
      <c r="AA46" s="3"/>
      <c r="AB46" s="3"/>
      <c r="AC46" s="3"/>
      <c r="AD46" s="3"/>
      <c r="AE46" s="3"/>
      <c r="AF46" s="21"/>
    </row>
    <row r="47" spans="1:32" ht="15.75" x14ac:dyDescent="0.25">
      <c r="A47" s="31"/>
      <c r="B47" s="30"/>
      <c r="C47" s="3"/>
      <c r="D47" s="3"/>
      <c r="E47" s="3"/>
      <c r="F47" s="3"/>
      <c r="G47" s="3"/>
      <c r="H47" s="35" t="s">
        <v>7</v>
      </c>
      <c r="I47" s="30"/>
      <c r="J47" s="33"/>
      <c r="K47" s="33" t="s">
        <v>7</v>
      </c>
      <c r="L47" s="33"/>
      <c r="M47" s="33"/>
      <c r="N47" s="33" t="s">
        <v>7</v>
      </c>
      <c r="O47" s="33"/>
      <c r="P47" s="33"/>
      <c r="Q47" s="33" t="s">
        <v>7</v>
      </c>
      <c r="R47" s="30"/>
      <c r="S47" s="30"/>
      <c r="T47" s="33" t="s">
        <v>8</v>
      </c>
      <c r="U47" s="33"/>
      <c r="V47" s="33" t="s">
        <v>9</v>
      </c>
      <c r="W47" s="33"/>
      <c r="X47" s="33" t="s">
        <v>10</v>
      </c>
      <c r="Y47" s="3"/>
      <c r="Z47" s="3"/>
      <c r="AA47" s="3"/>
      <c r="AB47" s="3"/>
      <c r="AC47" s="3"/>
      <c r="AD47" s="3"/>
      <c r="AE47" s="3"/>
      <c r="AF47" s="21"/>
    </row>
    <row r="48" spans="1:32" ht="15.75" x14ac:dyDescent="0.25">
      <c r="A48" s="31"/>
      <c r="B48" s="30"/>
      <c r="C48" s="3"/>
      <c r="D48" s="3"/>
      <c r="E48" s="3"/>
      <c r="F48" s="3"/>
      <c r="G48" s="3"/>
      <c r="H48" s="3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21"/>
    </row>
    <row r="49" spans="1:32" ht="16.5" thickBot="1" x14ac:dyDescent="0.3">
      <c r="A49" s="37"/>
      <c r="B49" s="38"/>
      <c r="C49" s="39"/>
      <c r="D49" s="39"/>
      <c r="E49" s="39"/>
      <c r="F49" s="39"/>
      <c r="G49" s="39"/>
      <c r="H49" s="40">
        <f>AVERAGE(B31:AF31)</f>
        <v>12.404524134151476</v>
      </c>
      <c r="I49" s="39"/>
      <c r="J49" s="41"/>
      <c r="K49" s="40">
        <f>MAX(B35:AF35)</f>
        <v>16.550327459159291</v>
      </c>
      <c r="L49" s="41"/>
      <c r="M49" s="41"/>
      <c r="N49" s="40">
        <f>MIN(B39:AF39)</f>
        <v>5.8042413133800963</v>
      </c>
      <c r="O49" s="41"/>
      <c r="P49" s="41"/>
      <c r="Q49" s="40">
        <f>K49-N49</f>
        <v>10.746086145779195</v>
      </c>
      <c r="R49" s="39"/>
      <c r="S49" s="40"/>
      <c r="T49" s="40">
        <f>AVERAGE(B35:AF35)</f>
        <v>13.970364666056227</v>
      </c>
      <c r="U49" s="40"/>
      <c r="V49" s="40">
        <f>AVERAGE(B39:AF39)</f>
        <v>10.80563084629593</v>
      </c>
      <c r="W49" s="40"/>
      <c r="X49" s="40">
        <f>T49-V49</f>
        <v>3.164733819760297</v>
      </c>
      <c r="Y49" s="39"/>
      <c r="Z49" s="39"/>
      <c r="AA49" s="39"/>
      <c r="AB49" s="39"/>
      <c r="AC49" s="39"/>
      <c r="AD49" s="39"/>
      <c r="AE49" s="39"/>
      <c r="AF49" s="42"/>
    </row>
    <row r="50" spans="1:32" ht="15.75" thickTop="1" x14ac:dyDescent="0.25">
      <c r="B50" s="43"/>
    </row>
    <row r="51" spans="1:32" x14ac:dyDescent="0.25">
      <c r="B51" s="43"/>
    </row>
    <row r="52" spans="1:32" x14ac:dyDescent="0.25">
      <c r="B52" s="43"/>
    </row>
    <row r="53" spans="1:32" x14ac:dyDescent="0.25">
      <c r="B53" s="43"/>
    </row>
    <row r="54" spans="1:32" x14ac:dyDescent="0.25">
      <c r="B54" s="43"/>
    </row>
    <row r="55" spans="1:32" x14ac:dyDescent="0.25">
      <c r="B55" s="43"/>
    </row>
    <row r="56" spans="1:32" x14ac:dyDescent="0.25">
      <c r="B56" s="43"/>
    </row>
    <row r="57" spans="1:32" x14ac:dyDescent="0.25">
      <c r="B57" s="43"/>
    </row>
    <row r="58" spans="1:32" x14ac:dyDescent="0.25">
      <c r="B58" s="43"/>
    </row>
    <row r="59" spans="1:32" x14ac:dyDescent="0.25">
      <c r="B59" s="43"/>
    </row>
    <row r="60" spans="1:32" x14ac:dyDescent="0.25">
      <c r="B60" s="43"/>
    </row>
    <row r="61" spans="1:32" x14ac:dyDescent="0.25">
      <c r="B61" s="43"/>
    </row>
    <row r="62" spans="1:32" x14ac:dyDescent="0.25">
      <c r="B62" s="43"/>
    </row>
    <row r="63" spans="1:32" x14ac:dyDescent="0.25">
      <c r="B63" s="43"/>
    </row>
    <row r="64" spans="1:32" x14ac:dyDescent="0.25">
      <c r="B64" s="43"/>
    </row>
    <row r="65" spans="2:2" x14ac:dyDescent="0.25">
      <c r="B65" s="43"/>
    </row>
    <row r="66" spans="2:2" x14ac:dyDescent="0.25">
      <c r="B66" s="43"/>
    </row>
    <row r="67" spans="2:2" x14ac:dyDescent="0.25">
      <c r="B67" s="43"/>
    </row>
    <row r="68" spans="2:2" x14ac:dyDescent="0.25">
      <c r="B68" s="43"/>
    </row>
    <row r="69" spans="2:2" x14ac:dyDescent="0.25">
      <c r="B69" s="43"/>
    </row>
    <row r="70" spans="2:2" x14ac:dyDescent="0.25">
      <c r="B70" s="43"/>
    </row>
    <row r="71" spans="2:2" x14ac:dyDescent="0.25">
      <c r="B71" s="43"/>
    </row>
    <row r="72" spans="2:2" x14ac:dyDescent="0.25">
      <c r="B72" s="43"/>
    </row>
    <row r="73" spans="2:2" x14ac:dyDescent="0.25">
      <c r="B73" s="43"/>
    </row>
    <row r="74" spans="2:2" x14ac:dyDescent="0.25">
      <c r="B74" s="43"/>
    </row>
    <row r="75" spans="2:2" x14ac:dyDescent="0.25">
      <c r="B75" s="43"/>
    </row>
    <row r="76" spans="2:2" x14ac:dyDescent="0.25">
      <c r="B76" s="43"/>
    </row>
    <row r="77" spans="2:2" x14ac:dyDescent="0.25">
      <c r="B77" s="43"/>
    </row>
    <row r="78" spans="2:2" x14ac:dyDescent="0.25">
      <c r="B78" s="43"/>
    </row>
    <row r="79" spans="2:2" x14ac:dyDescent="0.25">
      <c r="B79" s="43"/>
    </row>
    <row r="80" spans="2:2" x14ac:dyDescent="0.25">
      <c r="B80" s="43"/>
    </row>
    <row r="81" spans="2:2" x14ac:dyDescent="0.25">
      <c r="B81" s="43"/>
    </row>
    <row r="82" spans="2:2" x14ac:dyDescent="0.25">
      <c r="B82" s="43"/>
    </row>
    <row r="83" spans="2:2" x14ac:dyDescent="0.25">
      <c r="B83" s="43"/>
    </row>
    <row r="84" spans="2:2" x14ac:dyDescent="0.25">
      <c r="B84" s="43"/>
    </row>
    <row r="85" spans="2:2" x14ac:dyDescent="0.25">
      <c r="B85" s="43"/>
    </row>
    <row r="86" spans="2:2" x14ac:dyDescent="0.25">
      <c r="B86" s="43"/>
    </row>
    <row r="87" spans="2:2" x14ac:dyDescent="0.25">
      <c r="B87" s="43"/>
    </row>
    <row r="88" spans="2:2" x14ac:dyDescent="0.25">
      <c r="B88" s="43"/>
    </row>
    <row r="89" spans="2:2" x14ac:dyDescent="0.25">
      <c r="B89" s="43"/>
    </row>
    <row r="90" spans="2:2" x14ac:dyDescent="0.25">
      <c r="B90" s="43"/>
    </row>
    <row r="91" spans="2:2" x14ac:dyDescent="0.25">
      <c r="B91" s="43"/>
    </row>
    <row r="92" spans="2:2" x14ac:dyDescent="0.25">
      <c r="B92" s="43"/>
    </row>
    <row r="93" spans="2:2" x14ac:dyDescent="0.25">
      <c r="B93" s="43"/>
    </row>
    <row r="94" spans="2:2" x14ac:dyDescent="0.25">
      <c r="B94" s="43"/>
    </row>
    <row r="95" spans="2:2" x14ac:dyDescent="0.25">
      <c r="B95" s="43"/>
    </row>
    <row r="96" spans="2:2" x14ac:dyDescent="0.25">
      <c r="B96" s="43"/>
    </row>
    <row r="97" spans="2:2" x14ac:dyDescent="0.25">
      <c r="B97" s="43"/>
    </row>
    <row r="98" spans="2:2" x14ac:dyDescent="0.25">
      <c r="B98" s="43"/>
    </row>
    <row r="99" spans="2:2" x14ac:dyDescent="0.25">
      <c r="B99" s="43"/>
    </row>
    <row r="100" spans="2:2" x14ac:dyDescent="0.25">
      <c r="B100" s="43"/>
    </row>
    <row r="101" spans="2:2" x14ac:dyDescent="0.25">
      <c r="B101" s="43"/>
    </row>
    <row r="102" spans="2:2" x14ac:dyDescent="0.25">
      <c r="B102" s="43"/>
    </row>
    <row r="103" spans="2:2" x14ac:dyDescent="0.25">
      <c r="B103" s="43"/>
    </row>
    <row r="104" spans="2:2" x14ac:dyDescent="0.25">
      <c r="B104" s="43"/>
    </row>
    <row r="105" spans="2:2" x14ac:dyDescent="0.25">
      <c r="B105" s="43"/>
    </row>
    <row r="106" spans="2:2" x14ac:dyDescent="0.25">
      <c r="B106" s="43"/>
    </row>
    <row r="107" spans="2:2" x14ac:dyDescent="0.25">
      <c r="B107" s="43"/>
    </row>
    <row r="108" spans="2:2" x14ac:dyDescent="0.25">
      <c r="B108" s="43"/>
    </row>
    <row r="109" spans="2:2" x14ac:dyDescent="0.25">
      <c r="B109" s="43"/>
    </row>
    <row r="110" spans="2:2" x14ac:dyDescent="0.25">
      <c r="B110" s="43"/>
    </row>
    <row r="111" spans="2:2" x14ac:dyDescent="0.25">
      <c r="B111" s="43"/>
    </row>
    <row r="112" spans="2:2" x14ac:dyDescent="0.25">
      <c r="B112" s="43"/>
    </row>
    <row r="113" spans="2:2" x14ac:dyDescent="0.25">
      <c r="B113" s="43"/>
    </row>
    <row r="114" spans="2:2" x14ac:dyDescent="0.25">
      <c r="B114" s="43"/>
    </row>
    <row r="115" spans="2:2" x14ac:dyDescent="0.25">
      <c r="B115" s="43"/>
    </row>
    <row r="116" spans="2:2" x14ac:dyDescent="0.25">
      <c r="B116" s="43"/>
    </row>
    <row r="117" spans="2:2" x14ac:dyDescent="0.25">
      <c r="B117" s="43"/>
    </row>
    <row r="118" spans="2:2" x14ac:dyDescent="0.25">
      <c r="B118" s="43"/>
    </row>
    <row r="119" spans="2:2" x14ac:dyDescent="0.25">
      <c r="B119" s="43"/>
    </row>
    <row r="120" spans="2:2" x14ac:dyDescent="0.25">
      <c r="B120" s="43"/>
    </row>
    <row r="121" spans="2:2" x14ac:dyDescent="0.25">
      <c r="B121" s="43"/>
    </row>
    <row r="122" spans="2:2" x14ac:dyDescent="0.25">
      <c r="B122" s="43"/>
    </row>
    <row r="123" spans="2:2" x14ac:dyDescent="0.25">
      <c r="B123" s="43"/>
    </row>
    <row r="124" spans="2:2" x14ac:dyDescent="0.25">
      <c r="B124" s="43"/>
    </row>
    <row r="125" spans="2:2" x14ac:dyDescent="0.25">
      <c r="B125" s="43"/>
    </row>
    <row r="126" spans="2:2" x14ac:dyDescent="0.25">
      <c r="B126" s="43"/>
    </row>
    <row r="127" spans="2:2" x14ac:dyDescent="0.25">
      <c r="B127" s="43"/>
    </row>
    <row r="128" spans="2:2" x14ac:dyDescent="0.25">
      <c r="B128" s="43"/>
    </row>
    <row r="129" spans="2:2" x14ac:dyDescent="0.25">
      <c r="B129" s="43"/>
    </row>
    <row r="130" spans="2:2" x14ac:dyDescent="0.25">
      <c r="B130" s="43"/>
    </row>
    <row r="131" spans="2:2" x14ac:dyDescent="0.25">
      <c r="B131" s="43"/>
    </row>
    <row r="132" spans="2:2" x14ac:dyDescent="0.25">
      <c r="B132" s="43"/>
    </row>
    <row r="133" spans="2:2" x14ac:dyDescent="0.25">
      <c r="B133" s="43"/>
    </row>
    <row r="134" spans="2:2" x14ac:dyDescent="0.25">
      <c r="B134" s="43"/>
    </row>
    <row r="135" spans="2:2" x14ac:dyDescent="0.25">
      <c r="B135" s="43"/>
    </row>
    <row r="136" spans="2:2" x14ac:dyDescent="0.25">
      <c r="B136" s="43"/>
    </row>
    <row r="137" spans="2:2" x14ac:dyDescent="0.25">
      <c r="B137" s="43"/>
    </row>
    <row r="138" spans="2:2" x14ac:dyDescent="0.25">
      <c r="B138" s="43"/>
    </row>
    <row r="139" spans="2:2" x14ac:dyDescent="0.25">
      <c r="B139" s="43"/>
    </row>
    <row r="140" spans="2:2" x14ac:dyDescent="0.25">
      <c r="B140" s="43"/>
    </row>
    <row r="141" spans="2:2" x14ac:dyDescent="0.25">
      <c r="B141" s="43"/>
    </row>
    <row r="142" spans="2:2" x14ac:dyDescent="0.25">
      <c r="B142" s="43"/>
    </row>
    <row r="143" spans="2:2" x14ac:dyDescent="0.25">
      <c r="B143" s="43"/>
    </row>
    <row r="144" spans="2:2" x14ac:dyDescent="0.25">
      <c r="B144" s="43"/>
    </row>
    <row r="145" spans="2:2" x14ac:dyDescent="0.25">
      <c r="B145" s="43"/>
    </row>
    <row r="146" spans="2:2" x14ac:dyDescent="0.25">
      <c r="B146" s="43"/>
    </row>
    <row r="147" spans="2:2" x14ac:dyDescent="0.25">
      <c r="B147" s="43"/>
    </row>
    <row r="148" spans="2:2" x14ac:dyDescent="0.25">
      <c r="B148" s="43"/>
    </row>
    <row r="149" spans="2:2" x14ac:dyDescent="0.25">
      <c r="B149" s="43"/>
    </row>
    <row r="150" spans="2:2" x14ac:dyDescent="0.25">
      <c r="B150" s="43"/>
    </row>
    <row r="151" spans="2:2" x14ac:dyDescent="0.25">
      <c r="B151" s="43"/>
    </row>
    <row r="152" spans="2:2" x14ac:dyDescent="0.25">
      <c r="B152" s="43"/>
    </row>
    <row r="153" spans="2:2" x14ac:dyDescent="0.25">
      <c r="B153" s="43"/>
    </row>
    <row r="154" spans="2:2" x14ac:dyDescent="0.25">
      <c r="B154" s="43"/>
    </row>
    <row r="155" spans="2:2" x14ac:dyDescent="0.25">
      <c r="B155" s="43"/>
    </row>
    <row r="156" spans="2:2" x14ac:dyDescent="0.25">
      <c r="B156" s="43"/>
    </row>
    <row r="157" spans="2:2" x14ac:dyDescent="0.25">
      <c r="B157" s="43"/>
    </row>
    <row r="158" spans="2:2" x14ac:dyDescent="0.25">
      <c r="B158" s="43"/>
    </row>
    <row r="159" spans="2:2" x14ac:dyDescent="0.25">
      <c r="B159" s="43"/>
    </row>
    <row r="160" spans="2:2" x14ac:dyDescent="0.25">
      <c r="B160" s="43"/>
    </row>
    <row r="161" spans="2:2" x14ac:dyDescent="0.25">
      <c r="B161" s="43"/>
    </row>
    <row r="162" spans="2:2" x14ac:dyDescent="0.25">
      <c r="B162" s="43"/>
    </row>
    <row r="163" spans="2:2" x14ac:dyDescent="0.25">
      <c r="B163" s="43"/>
    </row>
    <row r="164" spans="2:2" x14ac:dyDescent="0.25">
      <c r="B164" s="43"/>
    </row>
    <row r="165" spans="2:2" x14ac:dyDescent="0.25">
      <c r="B165" s="43"/>
    </row>
    <row r="166" spans="2:2" x14ac:dyDescent="0.25">
      <c r="B166" s="43"/>
    </row>
    <row r="167" spans="2:2" x14ac:dyDescent="0.25">
      <c r="B167" s="43"/>
    </row>
    <row r="168" spans="2:2" x14ac:dyDescent="0.25">
      <c r="B168" s="43"/>
    </row>
    <row r="169" spans="2:2" x14ac:dyDescent="0.25">
      <c r="B169" s="43"/>
    </row>
    <row r="170" spans="2:2" x14ac:dyDescent="0.25">
      <c r="B170" s="43"/>
    </row>
    <row r="171" spans="2:2" x14ac:dyDescent="0.25">
      <c r="B171" s="43"/>
    </row>
    <row r="172" spans="2:2" x14ac:dyDescent="0.25">
      <c r="B172" s="43"/>
    </row>
    <row r="173" spans="2:2" x14ac:dyDescent="0.25">
      <c r="B173" s="43"/>
    </row>
    <row r="174" spans="2:2" x14ac:dyDescent="0.25">
      <c r="B174" s="43"/>
    </row>
    <row r="175" spans="2:2" x14ac:dyDescent="0.25">
      <c r="B175" s="43"/>
    </row>
    <row r="176" spans="2:2" x14ac:dyDescent="0.25">
      <c r="B176" s="43"/>
    </row>
    <row r="177" spans="2:2" x14ac:dyDescent="0.25">
      <c r="B177" s="43"/>
    </row>
    <row r="178" spans="2:2" x14ac:dyDescent="0.25">
      <c r="B178" s="43"/>
    </row>
    <row r="179" spans="2:2" x14ac:dyDescent="0.25">
      <c r="B179" s="43"/>
    </row>
    <row r="180" spans="2:2" x14ac:dyDescent="0.25">
      <c r="B180" s="43"/>
    </row>
    <row r="181" spans="2:2" x14ac:dyDescent="0.25">
      <c r="B181" s="43"/>
    </row>
    <row r="182" spans="2:2" x14ac:dyDescent="0.25">
      <c r="B182" s="43"/>
    </row>
    <row r="183" spans="2:2" x14ac:dyDescent="0.25">
      <c r="B183" s="43"/>
    </row>
    <row r="184" spans="2:2" x14ac:dyDescent="0.25">
      <c r="B184" s="43"/>
    </row>
    <row r="185" spans="2:2" x14ac:dyDescent="0.25">
      <c r="B185" s="43"/>
    </row>
    <row r="186" spans="2:2" x14ac:dyDescent="0.25">
      <c r="B186" s="43"/>
    </row>
    <row r="187" spans="2:2" x14ac:dyDescent="0.25">
      <c r="B187" s="43"/>
    </row>
    <row r="188" spans="2:2" x14ac:dyDescent="0.25">
      <c r="B188" s="43"/>
    </row>
    <row r="189" spans="2:2" x14ac:dyDescent="0.25">
      <c r="B189" s="43"/>
    </row>
    <row r="190" spans="2:2" x14ac:dyDescent="0.25">
      <c r="B190" s="43"/>
    </row>
    <row r="191" spans="2:2" x14ac:dyDescent="0.25">
      <c r="B191" s="43"/>
    </row>
    <row r="192" spans="2:2" x14ac:dyDescent="0.25">
      <c r="B192" s="43"/>
    </row>
    <row r="193" spans="2:2" x14ac:dyDescent="0.25">
      <c r="B193" s="43"/>
    </row>
    <row r="194" spans="2:2" x14ac:dyDescent="0.25">
      <c r="B194" s="43"/>
    </row>
    <row r="195" spans="2:2" x14ac:dyDescent="0.25">
      <c r="B195" s="43"/>
    </row>
    <row r="196" spans="2:2" x14ac:dyDescent="0.25">
      <c r="B196" s="43"/>
    </row>
    <row r="197" spans="2:2" x14ac:dyDescent="0.25">
      <c r="B197" s="43"/>
    </row>
    <row r="198" spans="2:2" x14ac:dyDescent="0.25">
      <c r="B198" s="43"/>
    </row>
    <row r="199" spans="2:2" x14ac:dyDescent="0.25">
      <c r="B199" s="43"/>
    </row>
    <row r="200" spans="2:2" x14ac:dyDescent="0.25">
      <c r="B200" s="43"/>
    </row>
    <row r="201" spans="2:2" x14ac:dyDescent="0.25">
      <c r="B201" s="43"/>
    </row>
    <row r="202" spans="2:2" x14ac:dyDescent="0.25">
      <c r="B202" s="43"/>
    </row>
    <row r="203" spans="2:2" x14ac:dyDescent="0.25">
      <c r="B203" s="43"/>
    </row>
    <row r="204" spans="2:2" x14ac:dyDescent="0.25">
      <c r="B204" s="43"/>
    </row>
    <row r="205" spans="2:2" x14ac:dyDescent="0.25">
      <c r="B205" s="43"/>
    </row>
    <row r="206" spans="2:2" x14ac:dyDescent="0.25">
      <c r="B206" s="43"/>
    </row>
    <row r="207" spans="2:2" x14ac:dyDescent="0.25">
      <c r="B207" s="43"/>
    </row>
    <row r="208" spans="2:2" x14ac:dyDescent="0.25">
      <c r="B208" s="43"/>
    </row>
    <row r="209" spans="2:2" x14ac:dyDescent="0.25">
      <c r="B209" s="43"/>
    </row>
    <row r="210" spans="2:2" x14ac:dyDescent="0.25">
      <c r="B210" s="43"/>
    </row>
    <row r="211" spans="2:2" x14ac:dyDescent="0.25">
      <c r="B211" s="43"/>
    </row>
    <row r="212" spans="2:2" x14ac:dyDescent="0.25">
      <c r="B212" s="43"/>
    </row>
    <row r="213" spans="2:2" x14ac:dyDescent="0.25">
      <c r="B213" s="43"/>
    </row>
    <row r="214" spans="2:2" x14ac:dyDescent="0.25">
      <c r="B214" s="43"/>
    </row>
    <row r="215" spans="2:2" x14ac:dyDescent="0.25">
      <c r="B215" s="43"/>
    </row>
    <row r="216" spans="2:2" x14ac:dyDescent="0.25">
      <c r="B216" s="43"/>
    </row>
    <row r="217" spans="2:2" x14ac:dyDescent="0.25">
      <c r="B217" s="43"/>
    </row>
    <row r="218" spans="2:2" x14ac:dyDescent="0.25">
      <c r="B218" s="43"/>
    </row>
    <row r="219" spans="2:2" x14ac:dyDescent="0.25">
      <c r="B219" s="43"/>
    </row>
    <row r="220" spans="2:2" x14ac:dyDescent="0.25">
      <c r="B220" s="43"/>
    </row>
    <row r="221" spans="2:2" x14ac:dyDescent="0.25">
      <c r="B221" s="43"/>
    </row>
    <row r="222" spans="2:2" x14ac:dyDescent="0.25">
      <c r="B222" s="43"/>
    </row>
    <row r="223" spans="2:2" x14ac:dyDescent="0.25">
      <c r="B223" s="43"/>
    </row>
    <row r="224" spans="2:2" x14ac:dyDescent="0.25">
      <c r="B224" s="43"/>
    </row>
    <row r="225" spans="2:2" x14ac:dyDescent="0.25">
      <c r="B225" s="43"/>
    </row>
    <row r="226" spans="2:2" x14ac:dyDescent="0.25">
      <c r="B226" s="43"/>
    </row>
    <row r="227" spans="2:2" x14ac:dyDescent="0.25">
      <c r="B227" s="43"/>
    </row>
    <row r="228" spans="2:2" x14ac:dyDescent="0.25">
      <c r="B228" s="43"/>
    </row>
    <row r="229" spans="2:2" x14ac:dyDescent="0.25">
      <c r="B229" s="43"/>
    </row>
    <row r="230" spans="2:2" x14ac:dyDescent="0.25">
      <c r="B230" s="43"/>
    </row>
    <row r="231" spans="2:2" x14ac:dyDescent="0.25">
      <c r="B231" s="43"/>
    </row>
    <row r="232" spans="2:2" x14ac:dyDescent="0.25">
      <c r="B232" s="43"/>
    </row>
    <row r="233" spans="2:2" x14ac:dyDescent="0.25">
      <c r="B233" s="43"/>
    </row>
    <row r="234" spans="2:2" x14ac:dyDescent="0.25">
      <c r="B234" s="43"/>
    </row>
    <row r="235" spans="2:2" x14ac:dyDescent="0.25">
      <c r="B235" s="43"/>
    </row>
    <row r="236" spans="2:2" x14ac:dyDescent="0.25">
      <c r="B236" s="43"/>
    </row>
    <row r="237" spans="2:2" x14ac:dyDescent="0.25">
      <c r="B237" s="43"/>
    </row>
    <row r="238" spans="2:2" x14ac:dyDescent="0.25">
      <c r="B238" s="43"/>
    </row>
    <row r="239" spans="2:2" x14ac:dyDescent="0.25">
      <c r="B239" s="43"/>
    </row>
    <row r="240" spans="2:2" x14ac:dyDescent="0.25">
      <c r="B240" s="43"/>
    </row>
    <row r="241" spans="2:2" x14ac:dyDescent="0.25">
      <c r="B241" s="43"/>
    </row>
    <row r="242" spans="2:2" x14ac:dyDescent="0.25">
      <c r="B242" s="43"/>
    </row>
    <row r="243" spans="2:2" x14ac:dyDescent="0.25">
      <c r="B243" s="43"/>
    </row>
    <row r="244" spans="2:2" x14ac:dyDescent="0.25">
      <c r="B244" s="43"/>
    </row>
    <row r="245" spans="2:2" x14ac:dyDescent="0.25">
      <c r="B245" s="43"/>
    </row>
    <row r="246" spans="2:2" x14ac:dyDescent="0.25">
      <c r="B246" s="43"/>
    </row>
    <row r="247" spans="2:2" x14ac:dyDescent="0.25">
      <c r="B247" s="43"/>
    </row>
    <row r="248" spans="2:2" x14ac:dyDescent="0.25">
      <c r="B248" s="43"/>
    </row>
    <row r="249" spans="2:2" x14ac:dyDescent="0.25">
      <c r="B249" s="43"/>
    </row>
    <row r="250" spans="2:2" x14ac:dyDescent="0.25">
      <c r="B250" s="43"/>
    </row>
    <row r="251" spans="2:2" x14ac:dyDescent="0.25">
      <c r="B251" s="43"/>
    </row>
    <row r="252" spans="2:2" x14ac:dyDescent="0.25">
      <c r="B252" s="43"/>
    </row>
    <row r="253" spans="2:2" x14ac:dyDescent="0.25">
      <c r="B253" s="43"/>
    </row>
    <row r="254" spans="2:2" x14ac:dyDescent="0.25">
      <c r="B254" s="43"/>
    </row>
    <row r="255" spans="2:2" x14ac:dyDescent="0.25">
      <c r="B255" s="43"/>
    </row>
    <row r="256" spans="2:2" x14ac:dyDescent="0.25">
      <c r="B256" s="43"/>
    </row>
    <row r="257" spans="2:2" x14ac:dyDescent="0.25">
      <c r="B257" s="43"/>
    </row>
    <row r="258" spans="2:2" x14ac:dyDescent="0.25">
      <c r="B258" s="43"/>
    </row>
    <row r="259" spans="2:2" x14ac:dyDescent="0.25">
      <c r="B259" s="43"/>
    </row>
    <row r="260" spans="2:2" x14ac:dyDescent="0.25">
      <c r="B260" s="43"/>
    </row>
    <row r="261" spans="2:2" x14ac:dyDescent="0.25">
      <c r="B261" s="43"/>
    </row>
    <row r="262" spans="2:2" x14ac:dyDescent="0.25">
      <c r="B262" s="43"/>
    </row>
    <row r="263" spans="2:2" x14ac:dyDescent="0.25">
      <c r="B263" s="43"/>
    </row>
    <row r="264" spans="2:2" x14ac:dyDescent="0.25">
      <c r="B264" s="43"/>
    </row>
    <row r="265" spans="2:2" x14ac:dyDescent="0.25">
      <c r="B265" s="43"/>
    </row>
    <row r="266" spans="2:2" x14ac:dyDescent="0.25">
      <c r="B266" s="43"/>
    </row>
    <row r="267" spans="2:2" x14ac:dyDescent="0.25">
      <c r="B267" s="43"/>
    </row>
    <row r="268" spans="2:2" x14ac:dyDescent="0.25">
      <c r="B268" s="43"/>
    </row>
    <row r="269" spans="2:2" x14ac:dyDescent="0.25">
      <c r="B269" s="43"/>
    </row>
    <row r="270" spans="2:2" x14ac:dyDescent="0.25">
      <c r="B270" s="43"/>
    </row>
    <row r="271" spans="2:2" x14ac:dyDescent="0.25">
      <c r="B271" s="43"/>
    </row>
    <row r="272" spans="2:2" x14ac:dyDescent="0.25">
      <c r="B272" s="43"/>
    </row>
    <row r="273" spans="2:2" x14ac:dyDescent="0.25">
      <c r="B273" s="43"/>
    </row>
    <row r="274" spans="2:2" x14ac:dyDescent="0.25">
      <c r="B274" s="43"/>
    </row>
    <row r="275" spans="2:2" x14ac:dyDescent="0.25">
      <c r="B275" s="43"/>
    </row>
    <row r="276" spans="2:2" x14ac:dyDescent="0.25">
      <c r="B276" s="43"/>
    </row>
    <row r="277" spans="2:2" x14ac:dyDescent="0.25">
      <c r="B277" s="43"/>
    </row>
    <row r="278" spans="2:2" x14ac:dyDescent="0.25">
      <c r="B278" s="43"/>
    </row>
    <row r="279" spans="2:2" x14ac:dyDescent="0.25">
      <c r="B279" s="43"/>
    </row>
    <row r="280" spans="2:2" x14ac:dyDescent="0.25">
      <c r="B280" s="43"/>
    </row>
    <row r="281" spans="2:2" x14ac:dyDescent="0.25">
      <c r="B281" s="43"/>
    </row>
    <row r="282" spans="2:2" x14ac:dyDescent="0.25">
      <c r="B282" s="43"/>
    </row>
    <row r="283" spans="2:2" x14ac:dyDescent="0.25">
      <c r="B283" s="43"/>
    </row>
    <row r="284" spans="2:2" x14ac:dyDescent="0.25">
      <c r="B284" s="43"/>
    </row>
    <row r="285" spans="2:2" x14ac:dyDescent="0.25">
      <c r="B285" s="43"/>
    </row>
    <row r="286" spans="2:2" x14ac:dyDescent="0.25">
      <c r="B286" s="43"/>
    </row>
    <row r="287" spans="2:2" x14ac:dyDescent="0.25">
      <c r="B287" s="43"/>
    </row>
    <row r="288" spans="2:2" x14ac:dyDescent="0.25">
      <c r="B288" s="43"/>
    </row>
    <row r="289" spans="2:2" x14ac:dyDescent="0.25">
      <c r="B289" s="43"/>
    </row>
    <row r="290" spans="2:2" x14ac:dyDescent="0.25">
      <c r="B290" s="43"/>
    </row>
    <row r="291" spans="2:2" x14ac:dyDescent="0.25">
      <c r="B291" s="43"/>
    </row>
    <row r="292" spans="2:2" x14ac:dyDescent="0.25">
      <c r="B292" s="43"/>
    </row>
    <row r="293" spans="2:2" x14ac:dyDescent="0.25">
      <c r="B293" s="43"/>
    </row>
    <row r="294" spans="2:2" x14ac:dyDescent="0.25">
      <c r="B294" s="43"/>
    </row>
    <row r="295" spans="2:2" x14ac:dyDescent="0.25">
      <c r="B295" s="43"/>
    </row>
    <row r="296" spans="2:2" x14ac:dyDescent="0.25">
      <c r="B296" s="43"/>
    </row>
    <row r="297" spans="2:2" x14ac:dyDescent="0.25">
      <c r="B297" s="43"/>
    </row>
    <row r="298" spans="2:2" x14ac:dyDescent="0.25">
      <c r="B298" s="43"/>
    </row>
    <row r="299" spans="2:2" x14ac:dyDescent="0.25">
      <c r="B299" s="43"/>
    </row>
    <row r="300" spans="2:2" x14ac:dyDescent="0.25">
      <c r="B300" s="43"/>
    </row>
    <row r="301" spans="2:2" x14ac:dyDescent="0.25">
      <c r="B301" s="43"/>
    </row>
    <row r="302" spans="2:2" x14ac:dyDescent="0.25">
      <c r="B302" s="43"/>
    </row>
    <row r="303" spans="2:2" x14ac:dyDescent="0.25">
      <c r="B303" s="43"/>
    </row>
    <row r="304" spans="2:2" x14ac:dyDescent="0.25">
      <c r="B304" s="43"/>
    </row>
    <row r="305" spans="2:2" x14ac:dyDescent="0.25">
      <c r="B305" s="43"/>
    </row>
    <row r="306" spans="2:2" x14ac:dyDescent="0.25">
      <c r="B306" s="43"/>
    </row>
    <row r="307" spans="2:2" x14ac:dyDescent="0.25">
      <c r="B307" s="43"/>
    </row>
    <row r="308" spans="2:2" x14ac:dyDescent="0.25">
      <c r="B308" s="43"/>
    </row>
    <row r="309" spans="2:2" x14ac:dyDescent="0.25">
      <c r="B309" s="43"/>
    </row>
    <row r="310" spans="2:2" x14ac:dyDescent="0.25">
      <c r="B310" s="43"/>
    </row>
    <row r="311" spans="2:2" x14ac:dyDescent="0.25">
      <c r="B311" s="43"/>
    </row>
    <row r="312" spans="2:2" x14ac:dyDescent="0.25">
      <c r="B312" s="43"/>
    </row>
    <row r="313" spans="2:2" x14ac:dyDescent="0.25">
      <c r="B313" s="43"/>
    </row>
    <row r="314" spans="2:2" x14ac:dyDescent="0.25">
      <c r="B314" s="43"/>
    </row>
    <row r="315" spans="2:2" x14ac:dyDescent="0.25">
      <c r="B315" s="43"/>
    </row>
    <row r="316" spans="2:2" x14ac:dyDescent="0.25">
      <c r="B316" s="43"/>
    </row>
    <row r="317" spans="2:2" x14ac:dyDescent="0.25">
      <c r="B317" s="43"/>
    </row>
    <row r="318" spans="2:2" x14ac:dyDescent="0.25">
      <c r="B318" s="43"/>
    </row>
    <row r="319" spans="2:2" x14ac:dyDescent="0.25">
      <c r="B319" s="43"/>
    </row>
    <row r="320" spans="2:2" x14ac:dyDescent="0.25">
      <c r="B320" s="43"/>
    </row>
    <row r="321" spans="2:2" x14ac:dyDescent="0.25">
      <c r="B321" s="43"/>
    </row>
    <row r="322" spans="2:2" x14ac:dyDescent="0.25">
      <c r="B322" s="43"/>
    </row>
    <row r="323" spans="2:2" x14ac:dyDescent="0.25">
      <c r="B323" s="43"/>
    </row>
    <row r="324" spans="2:2" x14ac:dyDescent="0.25">
      <c r="B324" s="43"/>
    </row>
    <row r="325" spans="2:2" x14ac:dyDescent="0.25">
      <c r="B325" s="43"/>
    </row>
    <row r="326" spans="2:2" x14ac:dyDescent="0.25">
      <c r="B326" s="43"/>
    </row>
    <row r="327" spans="2:2" x14ac:dyDescent="0.25">
      <c r="B327" s="43"/>
    </row>
    <row r="328" spans="2:2" x14ac:dyDescent="0.25">
      <c r="B328" s="43"/>
    </row>
    <row r="329" spans="2:2" x14ac:dyDescent="0.25">
      <c r="B329" s="43"/>
    </row>
    <row r="330" spans="2:2" x14ac:dyDescent="0.25">
      <c r="B330" s="43"/>
    </row>
    <row r="331" spans="2:2" x14ac:dyDescent="0.25">
      <c r="B331" s="43"/>
    </row>
    <row r="332" spans="2:2" x14ac:dyDescent="0.25">
      <c r="B332" s="43"/>
    </row>
    <row r="333" spans="2:2" x14ac:dyDescent="0.25">
      <c r="B333" s="43"/>
    </row>
    <row r="334" spans="2:2" x14ac:dyDescent="0.25">
      <c r="B334" s="43"/>
    </row>
    <row r="335" spans="2:2" x14ac:dyDescent="0.25">
      <c r="B335" s="43"/>
    </row>
    <row r="336" spans="2:2" x14ac:dyDescent="0.25">
      <c r="B336" s="43"/>
    </row>
    <row r="337" spans="2:2" x14ac:dyDescent="0.25">
      <c r="B337" s="43"/>
    </row>
    <row r="338" spans="2:2" x14ac:dyDescent="0.25">
      <c r="B338" s="43"/>
    </row>
    <row r="339" spans="2:2" x14ac:dyDescent="0.25">
      <c r="B339" s="43"/>
    </row>
    <row r="340" spans="2:2" x14ac:dyDescent="0.25">
      <c r="B340" s="43"/>
    </row>
    <row r="341" spans="2:2" x14ac:dyDescent="0.25">
      <c r="B341" s="43"/>
    </row>
    <row r="342" spans="2:2" x14ac:dyDescent="0.25">
      <c r="B342" s="43"/>
    </row>
    <row r="343" spans="2:2" x14ac:dyDescent="0.25">
      <c r="B343" s="43"/>
    </row>
    <row r="344" spans="2:2" x14ac:dyDescent="0.25">
      <c r="B344" s="43"/>
    </row>
    <row r="345" spans="2:2" x14ac:dyDescent="0.25">
      <c r="B345" s="43"/>
    </row>
    <row r="346" spans="2:2" x14ac:dyDescent="0.25">
      <c r="B346" s="43"/>
    </row>
    <row r="347" spans="2:2" x14ac:dyDescent="0.25">
      <c r="B347" s="43"/>
    </row>
    <row r="348" spans="2:2" x14ac:dyDescent="0.25">
      <c r="B348" s="43"/>
    </row>
    <row r="349" spans="2:2" x14ac:dyDescent="0.25">
      <c r="B349" s="43"/>
    </row>
    <row r="350" spans="2:2" x14ac:dyDescent="0.25">
      <c r="B350" s="43"/>
    </row>
    <row r="351" spans="2:2" x14ac:dyDescent="0.25">
      <c r="B351" s="43"/>
    </row>
    <row r="352" spans="2:2" x14ac:dyDescent="0.25">
      <c r="B352" s="43"/>
    </row>
    <row r="353" spans="2:2" x14ac:dyDescent="0.25">
      <c r="B353" s="43"/>
    </row>
    <row r="354" spans="2:2" x14ac:dyDescent="0.25">
      <c r="B354" s="43"/>
    </row>
    <row r="355" spans="2:2" x14ac:dyDescent="0.25">
      <c r="B355" s="43"/>
    </row>
    <row r="356" spans="2:2" x14ac:dyDescent="0.25">
      <c r="B356" s="43"/>
    </row>
    <row r="357" spans="2:2" x14ac:dyDescent="0.25">
      <c r="B357" s="43"/>
    </row>
    <row r="358" spans="2:2" x14ac:dyDescent="0.25">
      <c r="B358" s="43"/>
    </row>
    <row r="359" spans="2:2" x14ac:dyDescent="0.25">
      <c r="B359" s="43"/>
    </row>
    <row r="360" spans="2:2" x14ac:dyDescent="0.25">
      <c r="B360" s="43"/>
    </row>
    <row r="361" spans="2:2" x14ac:dyDescent="0.25">
      <c r="B361" s="43"/>
    </row>
    <row r="362" spans="2:2" x14ac:dyDescent="0.25">
      <c r="B362" s="43"/>
    </row>
    <row r="363" spans="2:2" x14ac:dyDescent="0.25">
      <c r="B363" s="43"/>
    </row>
    <row r="364" spans="2:2" x14ac:dyDescent="0.25">
      <c r="B364" s="43"/>
    </row>
    <row r="365" spans="2:2" x14ac:dyDescent="0.25">
      <c r="B365" s="43"/>
    </row>
    <row r="366" spans="2:2" x14ac:dyDescent="0.25">
      <c r="B366" s="43"/>
    </row>
    <row r="367" spans="2:2" x14ac:dyDescent="0.25">
      <c r="B367" s="43"/>
    </row>
    <row r="368" spans="2:2" x14ac:dyDescent="0.25">
      <c r="B368" s="43"/>
    </row>
    <row r="369" spans="2:2" x14ac:dyDescent="0.25">
      <c r="B369" s="43"/>
    </row>
    <row r="370" spans="2:2" x14ac:dyDescent="0.25">
      <c r="B370" s="43"/>
    </row>
    <row r="371" spans="2:2" x14ac:dyDescent="0.25">
      <c r="B371" s="43"/>
    </row>
    <row r="372" spans="2:2" x14ac:dyDescent="0.25">
      <c r="B372" s="43"/>
    </row>
    <row r="373" spans="2:2" x14ac:dyDescent="0.25">
      <c r="B373" s="43"/>
    </row>
    <row r="374" spans="2:2" x14ac:dyDescent="0.25">
      <c r="B374" s="43"/>
    </row>
    <row r="375" spans="2:2" x14ac:dyDescent="0.25">
      <c r="B375" s="43"/>
    </row>
    <row r="376" spans="2:2" x14ac:dyDescent="0.25">
      <c r="B376" s="43"/>
    </row>
    <row r="377" spans="2:2" x14ac:dyDescent="0.25">
      <c r="B377" s="43"/>
    </row>
    <row r="378" spans="2:2" x14ac:dyDescent="0.25">
      <c r="B378" s="43"/>
    </row>
    <row r="379" spans="2:2" x14ac:dyDescent="0.25">
      <c r="B379" s="43"/>
    </row>
    <row r="380" spans="2:2" x14ac:dyDescent="0.25">
      <c r="B380" s="43"/>
    </row>
    <row r="381" spans="2:2" x14ac:dyDescent="0.25">
      <c r="B381" s="43"/>
    </row>
    <row r="382" spans="2:2" x14ac:dyDescent="0.25">
      <c r="B382" s="43"/>
    </row>
    <row r="383" spans="2:2" x14ac:dyDescent="0.25">
      <c r="B383" s="43"/>
    </row>
    <row r="384" spans="2:2" x14ac:dyDescent="0.25">
      <c r="B384" s="43"/>
    </row>
    <row r="385" spans="2:2" x14ac:dyDescent="0.25">
      <c r="B385" s="43"/>
    </row>
    <row r="386" spans="2:2" x14ac:dyDescent="0.25">
      <c r="B386" s="43"/>
    </row>
    <row r="387" spans="2:2" x14ac:dyDescent="0.25">
      <c r="B387" s="43"/>
    </row>
    <row r="388" spans="2:2" x14ac:dyDescent="0.25">
      <c r="B388" s="43"/>
    </row>
    <row r="389" spans="2:2" x14ac:dyDescent="0.25">
      <c r="B389" s="43"/>
    </row>
    <row r="390" spans="2:2" x14ac:dyDescent="0.25">
      <c r="B390" s="43"/>
    </row>
    <row r="391" spans="2:2" x14ac:dyDescent="0.25">
      <c r="B391" s="43"/>
    </row>
    <row r="392" spans="2:2" x14ac:dyDescent="0.25">
      <c r="B392" s="43"/>
    </row>
    <row r="393" spans="2:2" x14ac:dyDescent="0.25">
      <c r="B393" s="43"/>
    </row>
    <row r="394" spans="2:2" x14ac:dyDescent="0.25">
      <c r="B394" s="43"/>
    </row>
    <row r="395" spans="2:2" x14ac:dyDescent="0.25">
      <c r="B395" s="43"/>
    </row>
    <row r="396" spans="2:2" x14ac:dyDescent="0.25">
      <c r="B396" s="43"/>
    </row>
    <row r="397" spans="2:2" x14ac:dyDescent="0.25">
      <c r="B397" s="43"/>
    </row>
    <row r="398" spans="2:2" x14ac:dyDescent="0.25">
      <c r="B398" s="43"/>
    </row>
    <row r="399" spans="2:2" x14ac:dyDescent="0.25">
      <c r="B399" s="43"/>
    </row>
    <row r="400" spans="2:2" x14ac:dyDescent="0.25">
      <c r="B400" s="43"/>
    </row>
    <row r="401" spans="2:2" x14ac:dyDescent="0.25">
      <c r="B401" s="43"/>
    </row>
    <row r="402" spans="2:2" x14ac:dyDescent="0.25">
      <c r="B402" s="43"/>
    </row>
    <row r="403" spans="2:2" x14ac:dyDescent="0.25">
      <c r="B403" s="43"/>
    </row>
    <row r="404" spans="2:2" x14ac:dyDescent="0.25">
      <c r="B404" s="43"/>
    </row>
    <row r="405" spans="2:2" x14ac:dyDescent="0.25">
      <c r="B405" s="43"/>
    </row>
    <row r="406" spans="2:2" x14ac:dyDescent="0.25">
      <c r="B406" s="43"/>
    </row>
    <row r="407" spans="2:2" x14ac:dyDescent="0.25">
      <c r="B407" s="43"/>
    </row>
    <row r="408" spans="2:2" x14ac:dyDescent="0.25">
      <c r="B408" s="43"/>
    </row>
    <row r="409" spans="2:2" x14ac:dyDescent="0.25">
      <c r="B409" s="43"/>
    </row>
    <row r="410" spans="2:2" x14ac:dyDescent="0.25">
      <c r="B410" s="43"/>
    </row>
    <row r="411" spans="2:2" x14ac:dyDescent="0.25">
      <c r="B411" s="43"/>
    </row>
    <row r="412" spans="2:2" x14ac:dyDescent="0.25">
      <c r="B412" s="43"/>
    </row>
    <row r="413" spans="2:2" x14ac:dyDescent="0.25">
      <c r="B413" s="43"/>
    </row>
    <row r="414" spans="2:2" x14ac:dyDescent="0.25">
      <c r="B414" s="43"/>
    </row>
    <row r="415" spans="2:2" x14ac:dyDescent="0.25">
      <c r="B415" s="43"/>
    </row>
    <row r="416" spans="2:2" x14ac:dyDescent="0.25">
      <c r="B416" s="43"/>
    </row>
    <row r="417" spans="2:2" x14ac:dyDescent="0.25">
      <c r="B417" s="43"/>
    </row>
    <row r="418" spans="2:2" x14ac:dyDescent="0.25">
      <c r="B418" s="43"/>
    </row>
    <row r="419" spans="2:2" x14ac:dyDescent="0.25">
      <c r="B419" s="43"/>
    </row>
    <row r="420" spans="2:2" x14ac:dyDescent="0.25">
      <c r="B420" s="43"/>
    </row>
    <row r="421" spans="2:2" x14ac:dyDescent="0.25">
      <c r="B421" s="43"/>
    </row>
    <row r="422" spans="2:2" x14ac:dyDescent="0.25">
      <c r="B422" s="43"/>
    </row>
    <row r="423" spans="2:2" x14ac:dyDescent="0.25">
      <c r="B423" s="43"/>
    </row>
    <row r="424" spans="2:2" x14ac:dyDescent="0.25">
      <c r="B424" s="43"/>
    </row>
    <row r="425" spans="2:2" x14ac:dyDescent="0.25">
      <c r="B425" s="43"/>
    </row>
    <row r="426" spans="2:2" x14ac:dyDescent="0.25">
      <c r="B426" s="43"/>
    </row>
    <row r="427" spans="2:2" x14ac:dyDescent="0.25">
      <c r="B427" s="43"/>
    </row>
    <row r="428" spans="2:2" x14ac:dyDescent="0.25">
      <c r="B428" s="43"/>
    </row>
    <row r="429" spans="2:2" x14ac:dyDescent="0.25">
      <c r="B429" s="43"/>
    </row>
    <row r="430" spans="2:2" x14ac:dyDescent="0.25">
      <c r="B430" s="43"/>
    </row>
    <row r="431" spans="2:2" x14ac:dyDescent="0.25">
      <c r="B431" s="43"/>
    </row>
    <row r="432" spans="2:2" x14ac:dyDescent="0.25">
      <c r="B432" s="43"/>
    </row>
    <row r="433" spans="2:2" x14ac:dyDescent="0.25">
      <c r="B433" s="43"/>
    </row>
    <row r="434" spans="2:2" x14ac:dyDescent="0.25">
      <c r="B434" s="43"/>
    </row>
    <row r="435" spans="2:2" x14ac:dyDescent="0.25">
      <c r="B435" s="43"/>
    </row>
    <row r="436" spans="2:2" x14ac:dyDescent="0.25">
      <c r="B436" s="43"/>
    </row>
    <row r="437" spans="2:2" x14ac:dyDescent="0.25">
      <c r="B437" s="43"/>
    </row>
    <row r="438" spans="2:2" x14ac:dyDescent="0.25">
      <c r="B438" s="43"/>
    </row>
    <row r="439" spans="2:2" x14ac:dyDescent="0.25">
      <c r="B439" s="43"/>
    </row>
    <row r="440" spans="2:2" x14ac:dyDescent="0.25">
      <c r="B440" s="43"/>
    </row>
    <row r="441" spans="2:2" x14ac:dyDescent="0.25">
      <c r="B441" s="43"/>
    </row>
    <row r="442" spans="2:2" x14ac:dyDescent="0.25">
      <c r="B442" s="43"/>
    </row>
    <row r="443" spans="2:2" x14ac:dyDescent="0.25">
      <c r="B443" s="43"/>
    </row>
    <row r="444" spans="2:2" x14ac:dyDescent="0.25">
      <c r="B444" s="43"/>
    </row>
    <row r="445" spans="2:2" x14ac:dyDescent="0.25">
      <c r="B445" s="43"/>
    </row>
    <row r="446" spans="2:2" x14ac:dyDescent="0.25">
      <c r="B446" s="43"/>
    </row>
    <row r="447" spans="2:2" x14ac:dyDescent="0.25">
      <c r="B447" s="43"/>
    </row>
    <row r="448" spans="2:2" x14ac:dyDescent="0.25">
      <c r="B448" s="43"/>
    </row>
    <row r="449" spans="2:2" x14ac:dyDescent="0.25">
      <c r="B449" s="43"/>
    </row>
    <row r="450" spans="2:2" x14ac:dyDescent="0.25">
      <c r="B450" s="43"/>
    </row>
    <row r="451" spans="2:2" x14ac:dyDescent="0.25">
      <c r="B451" s="43"/>
    </row>
    <row r="452" spans="2:2" x14ac:dyDescent="0.25">
      <c r="B452" s="43"/>
    </row>
    <row r="453" spans="2:2" x14ac:dyDescent="0.25">
      <c r="B453" s="43"/>
    </row>
    <row r="454" spans="2:2" x14ac:dyDescent="0.25">
      <c r="B454" s="43"/>
    </row>
    <row r="455" spans="2:2" x14ac:dyDescent="0.25">
      <c r="B455" s="43"/>
    </row>
    <row r="456" spans="2:2" x14ac:dyDescent="0.25">
      <c r="B456" s="43"/>
    </row>
    <row r="457" spans="2:2" x14ac:dyDescent="0.25">
      <c r="B457" s="43"/>
    </row>
    <row r="458" spans="2:2" x14ac:dyDescent="0.25">
      <c r="B458" s="43"/>
    </row>
    <row r="459" spans="2:2" x14ac:dyDescent="0.25">
      <c r="B459" s="43"/>
    </row>
    <row r="460" spans="2:2" x14ac:dyDescent="0.25">
      <c r="B460" s="43"/>
    </row>
    <row r="461" spans="2:2" x14ac:dyDescent="0.25">
      <c r="B461" s="43"/>
    </row>
    <row r="462" spans="2:2" x14ac:dyDescent="0.25">
      <c r="B462" s="43"/>
    </row>
    <row r="463" spans="2:2" x14ac:dyDescent="0.25">
      <c r="B463" s="43"/>
    </row>
    <row r="464" spans="2:2" x14ac:dyDescent="0.25">
      <c r="B464" s="43"/>
    </row>
    <row r="465" spans="2:2" x14ac:dyDescent="0.25">
      <c r="B465" s="43"/>
    </row>
    <row r="466" spans="2:2" x14ac:dyDescent="0.25">
      <c r="B466" s="43"/>
    </row>
    <row r="467" spans="2:2" x14ac:dyDescent="0.25">
      <c r="B467" s="43"/>
    </row>
    <row r="468" spans="2:2" x14ac:dyDescent="0.25">
      <c r="B468" s="43"/>
    </row>
    <row r="469" spans="2:2" x14ac:dyDescent="0.25">
      <c r="B469" s="43"/>
    </row>
    <row r="470" spans="2:2" x14ac:dyDescent="0.25">
      <c r="B470" s="43"/>
    </row>
    <row r="471" spans="2:2" x14ac:dyDescent="0.25">
      <c r="B471" s="43"/>
    </row>
    <row r="472" spans="2:2" x14ac:dyDescent="0.25">
      <c r="B472" s="43"/>
    </row>
    <row r="473" spans="2:2" x14ac:dyDescent="0.25">
      <c r="B473" s="43"/>
    </row>
    <row r="474" spans="2:2" x14ac:dyDescent="0.25">
      <c r="B474" s="43"/>
    </row>
    <row r="475" spans="2:2" x14ac:dyDescent="0.25">
      <c r="B475" s="43"/>
    </row>
    <row r="476" spans="2:2" x14ac:dyDescent="0.25">
      <c r="B476" s="43"/>
    </row>
    <row r="477" spans="2:2" x14ac:dyDescent="0.25">
      <c r="B477" s="43"/>
    </row>
    <row r="478" spans="2:2" x14ac:dyDescent="0.25">
      <c r="B478" s="43"/>
    </row>
    <row r="479" spans="2:2" x14ac:dyDescent="0.25">
      <c r="B479" s="43"/>
    </row>
    <row r="480" spans="2:2" x14ac:dyDescent="0.25">
      <c r="B480" s="43"/>
    </row>
    <row r="481" spans="2:2" x14ac:dyDescent="0.25">
      <c r="B481" s="43"/>
    </row>
    <row r="482" spans="2:2" x14ac:dyDescent="0.25">
      <c r="B482" s="43"/>
    </row>
    <row r="483" spans="2:2" x14ac:dyDescent="0.25">
      <c r="B483" s="43"/>
    </row>
    <row r="484" spans="2:2" x14ac:dyDescent="0.25">
      <c r="B484" s="43"/>
    </row>
    <row r="485" spans="2:2" x14ac:dyDescent="0.25">
      <c r="B485" s="43"/>
    </row>
    <row r="486" spans="2:2" x14ac:dyDescent="0.25">
      <c r="B486" s="43"/>
    </row>
    <row r="487" spans="2:2" x14ac:dyDescent="0.25">
      <c r="B487" s="43"/>
    </row>
    <row r="488" spans="2:2" x14ac:dyDescent="0.25">
      <c r="B488" s="43"/>
    </row>
    <row r="489" spans="2:2" x14ac:dyDescent="0.25">
      <c r="B489" s="43"/>
    </row>
    <row r="490" spans="2:2" x14ac:dyDescent="0.25">
      <c r="B490" s="43"/>
    </row>
    <row r="491" spans="2:2" x14ac:dyDescent="0.25">
      <c r="B491" s="43"/>
    </row>
    <row r="492" spans="2:2" x14ac:dyDescent="0.25">
      <c r="B492" s="43"/>
    </row>
    <row r="493" spans="2:2" x14ac:dyDescent="0.25">
      <c r="B493" s="43"/>
    </row>
    <row r="494" spans="2:2" x14ac:dyDescent="0.25">
      <c r="B494" s="43"/>
    </row>
    <row r="495" spans="2:2" x14ac:dyDescent="0.25">
      <c r="B495" s="43"/>
    </row>
    <row r="496" spans="2:2" x14ac:dyDescent="0.25">
      <c r="B496" s="43"/>
    </row>
    <row r="497" spans="2:2" x14ac:dyDescent="0.25">
      <c r="B497" s="43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497"/>
  <sheetViews>
    <sheetView workbookViewId="0"/>
  </sheetViews>
  <sheetFormatPr defaultColWidth="5.7109375" defaultRowHeight="15" x14ac:dyDescent="0.25"/>
  <cols>
    <col min="1" max="1" width="11.5703125" customWidth="1"/>
    <col min="2" max="32" width="7.7109375" style="44" customWidth="1"/>
    <col min="33" max="33" width="12.7109375" customWidth="1"/>
    <col min="257" max="257" width="11.5703125" customWidth="1"/>
    <col min="258" max="288" width="7.7109375" customWidth="1"/>
    <col min="289" max="289" width="12.7109375" customWidth="1"/>
    <col min="513" max="513" width="11.5703125" customWidth="1"/>
    <col min="514" max="544" width="7.7109375" customWidth="1"/>
    <col min="545" max="545" width="12.7109375" customWidth="1"/>
    <col min="769" max="769" width="11.5703125" customWidth="1"/>
    <col min="770" max="800" width="7.7109375" customWidth="1"/>
    <col min="801" max="801" width="12.7109375" customWidth="1"/>
    <col min="1025" max="1025" width="11.5703125" customWidth="1"/>
    <col min="1026" max="1056" width="7.7109375" customWidth="1"/>
    <col min="1057" max="1057" width="12.7109375" customWidth="1"/>
    <col min="1281" max="1281" width="11.5703125" customWidth="1"/>
    <col min="1282" max="1312" width="7.7109375" customWidth="1"/>
    <col min="1313" max="1313" width="12.7109375" customWidth="1"/>
    <col min="1537" max="1537" width="11.5703125" customWidth="1"/>
    <col min="1538" max="1568" width="7.7109375" customWidth="1"/>
    <col min="1569" max="1569" width="12.7109375" customWidth="1"/>
    <col min="1793" max="1793" width="11.5703125" customWidth="1"/>
    <col min="1794" max="1824" width="7.7109375" customWidth="1"/>
    <col min="1825" max="1825" width="12.7109375" customWidth="1"/>
    <col min="2049" max="2049" width="11.5703125" customWidth="1"/>
    <col min="2050" max="2080" width="7.7109375" customWidth="1"/>
    <col min="2081" max="2081" width="12.7109375" customWidth="1"/>
    <col min="2305" max="2305" width="11.5703125" customWidth="1"/>
    <col min="2306" max="2336" width="7.7109375" customWidth="1"/>
    <col min="2337" max="2337" width="12.7109375" customWidth="1"/>
    <col min="2561" max="2561" width="11.5703125" customWidth="1"/>
    <col min="2562" max="2592" width="7.7109375" customWidth="1"/>
    <col min="2593" max="2593" width="12.7109375" customWidth="1"/>
    <col min="2817" max="2817" width="11.5703125" customWidth="1"/>
    <col min="2818" max="2848" width="7.7109375" customWidth="1"/>
    <col min="2849" max="2849" width="12.7109375" customWidth="1"/>
    <col min="3073" max="3073" width="11.5703125" customWidth="1"/>
    <col min="3074" max="3104" width="7.7109375" customWidth="1"/>
    <col min="3105" max="3105" width="12.7109375" customWidth="1"/>
    <col min="3329" max="3329" width="11.5703125" customWidth="1"/>
    <col min="3330" max="3360" width="7.7109375" customWidth="1"/>
    <col min="3361" max="3361" width="12.7109375" customWidth="1"/>
    <col min="3585" max="3585" width="11.5703125" customWidth="1"/>
    <col min="3586" max="3616" width="7.7109375" customWidth="1"/>
    <col min="3617" max="3617" width="12.7109375" customWidth="1"/>
    <col min="3841" max="3841" width="11.5703125" customWidth="1"/>
    <col min="3842" max="3872" width="7.7109375" customWidth="1"/>
    <col min="3873" max="3873" width="12.7109375" customWidth="1"/>
    <col min="4097" max="4097" width="11.5703125" customWidth="1"/>
    <col min="4098" max="4128" width="7.7109375" customWidth="1"/>
    <col min="4129" max="4129" width="12.7109375" customWidth="1"/>
    <col min="4353" max="4353" width="11.5703125" customWidth="1"/>
    <col min="4354" max="4384" width="7.7109375" customWidth="1"/>
    <col min="4385" max="4385" width="12.7109375" customWidth="1"/>
    <col min="4609" max="4609" width="11.5703125" customWidth="1"/>
    <col min="4610" max="4640" width="7.7109375" customWidth="1"/>
    <col min="4641" max="4641" width="12.7109375" customWidth="1"/>
    <col min="4865" max="4865" width="11.5703125" customWidth="1"/>
    <col min="4866" max="4896" width="7.7109375" customWidth="1"/>
    <col min="4897" max="4897" width="12.7109375" customWidth="1"/>
    <col min="5121" max="5121" width="11.5703125" customWidth="1"/>
    <col min="5122" max="5152" width="7.7109375" customWidth="1"/>
    <col min="5153" max="5153" width="12.7109375" customWidth="1"/>
    <col min="5377" max="5377" width="11.5703125" customWidth="1"/>
    <col min="5378" max="5408" width="7.7109375" customWidth="1"/>
    <col min="5409" max="5409" width="12.7109375" customWidth="1"/>
    <col min="5633" max="5633" width="11.5703125" customWidth="1"/>
    <col min="5634" max="5664" width="7.7109375" customWidth="1"/>
    <col min="5665" max="5665" width="12.7109375" customWidth="1"/>
    <col min="5889" max="5889" width="11.5703125" customWidth="1"/>
    <col min="5890" max="5920" width="7.7109375" customWidth="1"/>
    <col min="5921" max="5921" width="12.7109375" customWidth="1"/>
    <col min="6145" max="6145" width="11.5703125" customWidth="1"/>
    <col min="6146" max="6176" width="7.7109375" customWidth="1"/>
    <col min="6177" max="6177" width="12.7109375" customWidth="1"/>
    <col min="6401" max="6401" width="11.5703125" customWidth="1"/>
    <col min="6402" max="6432" width="7.7109375" customWidth="1"/>
    <col min="6433" max="6433" width="12.7109375" customWidth="1"/>
    <col min="6657" max="6657" width="11.5703125" customWidth="1"/>
    <col min="6658" max="6688" width="7.7109375" customWidth="1"/>
    <col min="6689" max="6689" width="12.7109375" customWidth="1"/>
    <col min="6913" max="6913" width="11.5703125" customWidth="1"/>
    <col min="6914" max="6944" width="7.7109375" customWidth="1"/>
    <col min="6945" max="6945" width="12.7109375" customWidth="1"/>
    <col min="7169" max="7169" width="11.5703125" customWidth="1"/>
    <col min="7170" max="7200" width="7.7109375" customWidth="1"/>
    <col min="7201" max="7201" width="12.7109375" customWidth="1"/>
    <col min="7425" max="7425" width="11.5703125" customWidth="1"/>
    <col min="7426" max="7456" width="7.7109375" customWidth="1"/>
    <col min="7457" max="7457" width="12.7109375" customWidth="1"/>
    <col min="7681" max="7681" width="11.5703125" customWidth="1"/>
    <col min="7682" max="7712" width="7.7109375" customWidth="1"/>
    <col min="7713" max="7713" width="12.7109375" customWidth="1"/>
    <col min="7937" max="7937" width="11.5703125" customWidth="1"/>
    <col min="7938" max="7968" width="7.7109375" customWidth="1"/>
    <col min="7969" max="7969" width="12.7109375" customWidth="1"/>
    <col min="8193" max="8193" width="11.5703125" customWidth="1"/>
    <col min="8194" max="8224" width="7.7109375" customWidth="1"/>
    <col min="8225" max="8225" width="12.7109375" customWidth="1"/>
    <col min="8449" max="8449" width="11.5703125" customWidth="1"/>
    <col min="8450" max="8480" width="7.7109375" customWidth="1"/>
    <col min="8481" max="8481" width="12.7109375" customWidth="1"/>
    <col min="8705" max="8705" width="11.5703125" customWidth="1"/>
    <col min="8706" max="8736" width="7.7109375" customWidth="1"/>
    <col min="8737" max="8737" width="12.7109375" customWidth="1"/>
    <col min="8961" max="8961" width="11.5703125" customWidth="1"/>
    <col min="8962" max="8992" width="7.7109375" customWidth="1"/>
    <col min="8993" max="8993" width="12.7109375" customWidth="1"/>
    <col min="9217" max="9217" width="11.5703125" customWidth="1"/>
    <col min="9218" max="9248" width="7.7109375" customWidth="1"/>
    <col min="9249" max="9249" width="12.7109375" customWidth="1"/>
    <col min="9473" max="9473" width="11.5703125" customWidth="1"/>
    <col min="9474" max="9504" width="7.7109375" customWidth="1"/>
    <col min="9505" max="9505" width="12.7109375" customWidth="1"/>
    <col min="9729" max="9729" width="11.5703125" customWidth="1"/>
    <col min="9730" max="9760" width="7.7109375" customWidth="1"/>
    <col min="9761" max="9761" width="12.7109375" customWidth="1"/>
    <col min="9985" max="9985" width="11.5703125" customWidth="1"/>
    <col min="9986" max="10016" width="7.7109375" customWidth="1"/>
    <col min="10017" max="10017" width="12.7109375" customWidth="1"/>
    <col min="10241" max="10241" width="11.5703125" customWidth="1"/>
    <col min="10242" max="10272" width="7.7109375" customWidth="1"/>
    <col min="10273" max="10273" width="12.7109375" customWidth="1"/>
    <col min="10497" max="10497" width="11.5703125" customWidth="1"/>
    <col min="10498" max="10528" width="7.7109375" customWidth="1"/>
    <col min="10529" max="10529" width="12.7109375" customWidth="1"/>
    <col min="10753" max="10753" width="11.5703125" customWidth="1"/>
    <col min="10754" max="10784" width="7.7109375" customWidth="1"/>
    <col min="10785" max="10785" width="12.7109375" customWidth="1"/>
    <col min="11009" max="11009" width="11.5703125" customWidth="1"/>
    <col min="11010" max="11040" width="7.7109375" customWidth="1"/>
    <col min="11041" max="11041" width="12.7109375" customWidth="1"/>
    <col min="11265" max="11265" width="11.5703125" customWidth="1"/>
    <col min="11266" max="11296" width="7.7109375" customWidth="1"/>
    <col min="11297" max="11297" width="12.7109375" customWidth="1"/>
    <col min="11521" max="11521" width="11.5703125" customWidth="1"/>
    <col min="11522" max="11552" width="7.7109375" customWidth="1"/>
    <col min="11553" max="11553" width="12.7109375" customWidth="1"/>
    <col min="11777" max="11777" width="11.5703125" customWidth="1"/>
    <col min="11778" max="11808" width="7.7109375" customWidth="1"/>
    <col min="11809" max="11809" width="12.7109375" customWidth="1"/>
    <col min="12033" max="12033" width="11.5703125" customWidth="1"/>
    <col min="12034" max="12064" width="7.7109375" customWidth="1"/>
    <col min="12065" max="12065" width="12.7109375" customWidth="1"/>
    <col min="12289" max="12289" width="11.5703125" customWidth="1"/>
    <col min="12290" max="12320" width="7.7109375" customWidth="1"/>
    <col min="12321" max="12321" width="12.7109375" customWidth="1"/>
    <col min="12545" max="12545" width="11.5703125" customWidth="1"/>
    <col min="12546" max="12576" width="7.7109375" customWidth="1"/>
    <col min="12577" max="12577" width="12.7109375" customWidth="1"/>
    <col min="12801" max="12801" width="11.5703125" customWidth="1"/>
    <col min="12802" max="12832" width="7.7109375" customWidth="1"/>
    <col min="12833" max="12833" width="12.7109375" customWidth="1"/>
    <col min="13057" max="13057" width="11.5703125" customWidth="1"/>
    <col min="13058" max="13088" width="7.7109375" customWidth="1"/>
    <col min="13089" max="13089" width="12.7109375" customWidth="1"/>
    <col min="13313" max="13313" width="11.5703125" customWidth="1"/>
    <col min="13314" max="13344" width="7.7109375" customWidth="1"/>
    <col min="13345" max="13345" width="12.7109375" customWidth="1"/>
    <col min="13569" max="13569" width="11.5703125" customWidth="1"/>
    <col min="13570" max="13600" width="7.7109375" customWidth="1"/>
    <col min="13601" max="13601" width="12.7109375" customWidth="1"/>
    <col min="13825" max="13825" width="11.5703125" customWidth="1"/>
    <col min="13826" max="13856" width="7.7109375" customWidth="1"/>
    <col min="13857" max="13857" width="12.7109375" customWidth="1"/>
    <col min="14081" max="14081" width="11.5703125" customWidth="1"/>
    <col min="14082" max="14112" width="7.7109375" customWidth="1"/>
    <col min="14113" max="14113" width="12.7109375" customWidth="1"/>
    <col min="14337" max="14337" width="11.5703125" customWidth="1"/>
    <col min="14338" max="14368" width="7.7109375" customWidth="1"/>
    <col min="14369" max="14369" width="12.7109375" customWidth="1"/>
    <col min="14593" max="14593" width="11.5703125" customWidth="1"/>
    <col min="14594" max="14624" width="7.7109375" customWidth="1"/>
    <col min="14625" max="14625" width="12.7109375" customWidth="1"/>
    <col min="14849" max="14849" width="11.5703125" customWidth="1"/>
    <col min="14850" max="14880" width="7.7109375" customWidth="1"/>
    <col min="14881" max="14881" width="12.7109375" customWidth="1"/>
    <col min="15105" max="15105" width="11.5703125" customWidth="1"/>
    <col min="15106" max="15136" width="7.7109375" customWidth="1"/>
    <col min="15137" max="15137" width="12.7109375" customWidth="1"/>
    <col min="15361" max="15361" width="11.5703125" customWidth="1"/>
    <col min="15362" max="15392" width="7.7109375" customWidth="1"/>
    <col min="15393" max="15393" width="12.7109375" customWidth="1"/>
    <col min="15617" max="15617" width="11.5703125" customWidth="1"/>
    <col min="15618" max="15648" width="7.7109375" customWidth="1"/>
    <col min="15649" max="15649" width="12.7109375" customWidth="1"/>
    <col min="15873" max="15873" width="11.5703125" customWidth="1"/>
    <col min="15874" max="15904" width="7.7109375" customWidth="1"/>
    <col min="15905" max="15905" width="12.7109375" customWidth="1"/>
    <col min="16129" max="16129" width="11.5703125" customWidth="1"/>
    <col min="16130" max="16160" width="7.7109375" customWidth="1"/>
    <col min="16161" max="16161" width="12.7109375" customWidth="1"/>
  </cols>
  <sheetData>
    <row r="1" spans="1:32" ht="18" x14ac:dyDescent="0.25">
      <c r="A1" s="1"/>
      <c r="B1" s="2" t="str">
        <f>'[3]Dia 1 (b)'!C1</f>
        <v xml:space="preserve"> NOVEMBRO DE  1994</v>
      </c>
      <c r="C1" s="3"/>
      <c r="D1" s="4"/>
      <c r="E1" s="5"/>
      <c r="F1" s="2"/>
      <c r="G1" s="3"/>
      <c r="H1" s="3"/>
      <c r="I1" s="3"/>
      <c r="J1" s="3"/>
      <c r="K1" s="3"/>
      <c r="L1" s="3"/>
      <c r="M1" s="3"/>
      <c r="N1" s="6"/>
      <c r="O1" s="7"/>
      <c r="P1" s="8"/>
      <c r="Q1" s="7"/>
      <c r="R1" s="7"/>
      <c r="S1" s="7"/>
      <c r="T1" s="7"/>
      <c r="U1" s="7"/>
      <c r="V1" s="9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thickBot="1" x14ac:dyDescent="0.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0.100000000000001" customHeight="1" thickBot="1" x14ac:dyDescent="0.3">
      <c r="A3" s="10" t="s">
        <v>0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  <c r="X3" s="11">
        <v>23</v>
      </c>
      <c r="Y3" s="11">
        <v>24</v>
      </c>
      <c r="Z3" s="12">
        <v>25</v>
      </c>
      <c r="AA3" s="13">
        <v>26</v>
      </c>
      <c r="AB3" s="13">
        <v>27</v>
      </c>
      <c r="AC3" s="13">
        <v>28</v>
      </c>
      <c r="AD3" s="13">
        <v>29</v>
      </c>
      <c r="AE3" s="13">
        <v>30</v>
      </c>
      <c r="AF3" s="14"/>
    </row>
    <row r="4" spans="1:32" ht="20.100000000000001" customHeight="1" x14ac:dyDescent="0.25">
      <c r="A4" s="15">
        <v>1</v>
      </c>
      <c r="B4" s="16">
        <f>'[3]Dia 1 (b)'!$X10</f>
        <v>13.083933622786342</v>
      </c>
      <c r="C4" s="16">
        <f>'[3]Dia 2 (b)'!$X10</f>
        <v>15.71152290399151</v>
      </c>
      <c r="D4" s="16">
        <f>'[3]Dia 3 (b)'!$X10</f>
        <v>8.6625418533533018</v>
      </c>
      <c r="E4" s="16">
        <f>'[3]Dia 4 (b)'!$X10</f>
        <v>13.514308607256147</v>
      </c>
      <c r="F4" s="16">
        <f>'[3]Dia 5 (b)'!$X10</f>
        <v>15.225596776752022</v>
      </c>
      <c r="G4" s="16">
        <f>'[3]Dia 6 (b)'!$X10</f>
        <v>13.465428808666791</v>
      </c>
      <c r="H4" s="16">
        <f>'[3]Dia 7 (b)'!$X10</f>
        <v>13.287637579703468</v>
      </c>
      <c r="I4" s="16">
        <f>'[3]Dia 8 (b)'!$X10</f>
        <v>14.01185859981579</v>
      </c>
      <c r="J4" s="16">
        <f>'[3]Dia 9 (b)'!$X10</f>
        <v>14.425458500201577</v>
      </c>
      <c r="K4" s="16">
        <f>'[3]Dia 10 (b)'!$X10</f>
        <v>14.173147794026546</v>
      </c>
      <c r="L4" s="16">
        <f>'[3]Dia 11 (b)'!$X10</f>
        <v>12.487538861261413</v>
      </c>
      <c r="M4" s="16">
        <f>'[3]Dia 12 (b)'!$X10</f>
        <v>13.720082325665535</v>
      </c>
      <c r="N4" s="16">
        <f>'[3]Dia 13 (b)'!$X10</f>
        <v>15.137475932157715</v>
      </c>
      <c r="O4" s="16">
        <f>'[3]Dia 14 (b)'!$X10</f>
        <v>14.612130535246658</v>
      </c>
      <c r="P4" s="16">
        <f>'[3]Dia 15 (b)'!$X10</f>
        <v>14.369948698162807</v>
      </c>
      <c r="Q4" s="16">
        <f>'[3]Dia 16 (b)'!$X10</f>
        <v>15.436501797688328</v>
      </c>
      <c r="R4" s="16">
        <f>'[3]Dia 17 (b)'!$X10</f>
        <v>15.969021623600892</v>
      </c>
      <c r="S4" s="16">
        <f>'[3]Dia 18 (b)'!$X10</f>
        <v>15.426108404458628</v>
      </c>
      <c r="T4" s="16">
        <f>'[3]Dia 19 (b)'!$X10</f>
        <v>13.314978372339851</v>
      </c>
      <c r="U4" s="16">
        <f>'[3]Dia 20 (b)'!$X10</f>
        <v>8.8775138542589254</v>
      </c>
      <c r="V4" s="16">
        <f>'[3]Dia 21 (b)'!$X10</f>
        <v>9.3377136497587063</v>
      </c>
      <c r="W4" s="16">
        <f>'[3]Dia 22 (b)'!$X10</f>
        <v>9.6173333782705654</v>
      </c>
      <c r="X4" s="16">
        <f>'[3]Dia 23 (b)'!$X10</f>
        <v>8.9897299692106483</v>
      </c>
      <c r="Y4" s="16">
        <f>'[3]Dia 24 (b)'!$X10</f>
        <v>9.8298710392659157</v>
      </c>
      <c r="Z4" s="16">
        <f>'[3]Dia 25 (b)'!$X10</f>
        <v>10.287159936135312</v>
      </c>
      <c r="AA4" s="16">
        <f>'[3]Dia 26 (b)'!$X10</f>
        <v>11.697239106196735</v>
      </c>
      <c r="AB4" s="16">
        <f>'[3]Dia 27 (b)'!$X10</f>
        <v>13.290335130906453</v>
      </c>
      <c r="AC4" s="16">
        <f>'[3]Dia 28 (b)'!$X10</f>
        <v>14.418852879941284</v>
      </c>
      <c r="AD4" s="16">
        <f>'[3]Dia 29 (b)'!$X10</f>
        <v>13.62244132850334</v>
      </c>
      <c r="AE4" s="16">
        <f>'[3]Dia 30 (b)'!$X10</f>
        <v>14.424093329028686</v>
      </c>
      <c r="AF4" s="16"/>
    </row>
    <row r="5" spans="1:32" ht="20.100000000000001" customHeight="1" x14ac:dyDescent="0.25">
      <c r="A5" s="15">
        <v>2</v>
      </c>
      <c r="B5" s="16">
        <f>'[3]Dia 1 (b)'!$X11</f>
        <v>13.018372344265524</v>
      </c>
      <c r="C5" s="16">
        <f>'[3]Dia 2 (b)'!$X11</f>
        <v>15.560517814937201</v>
      </c>
      <c r="D5" s="16">
        <f>'[3]Dia 3 (b)'!$X11</f>
        <v>9.2877357364217712</v>
      </c>
      <c r="E5" s="16">
        <f>'[3]Dia 4 (b)'!$X11</f>
        <v>13.662848422852436</v>
      </c>
      <c r="F5" s="16">
        <f>'[3]Dia 5 (b)'!$X11</f>
        <v>15.358918652622974</v>
      </c>
      <c r="G5" s="16">
        <f>'[3]Dia 6 (b)'!$X11</f>
        <v>13.577112203388349</v>
      </c>
      <c r="H5" s="16">
        <f>'[3]Dia 7 (b)'!$X11</f>
        <v>13.426681556384498</v>
      </c>
      <c r="I5" s="16">
        <f>'[3]Dia 8 (b)'!$X11</f>
        <v>13.820918754711665</v>
      </c>
      <c r="J5" s="16">
        <f>'[3]Dia 9 (b)'!$X11</f>
        <v>14.77348871932651</v>
      </c>
      <c r="K5" s="16">
        <f>'[3]Dia 10 (b)'!$X11</f>
        <v>14.686646039255397</v>
      </c>
      <c r="L5" s="16">
        <f>'[3]Dia 11 (b)'!$X11</f>
        <v>12.121290998789982</v>
      </c>
      <c r="M5" s="16">
        <f>'[3]Dia 12 (b)'!$X11</f>
        <v>13.680028978433882</v>
      </c>
      <c r="N5" s="16">
        <f>'[3]Dia 13 (b)'!$X11</f>
        <v>15.621460536683404</v>
      </c>
      <c r="O5" s="16">
        <f>'[3]Dia 14 (b)'!$X11</f>
        <v>14.45263141330989</v>
      </c>
      <c r="P5" s="16">
        <f>'[3]Dia 15 (b)'!$X11</f>
        <v>14.38234870151604</v>
      </c>
      <c r="Q5" s="16">
        <f>'[3]Dia 16 (b)'!$X11</f>
        <v>15.626732782497278</v>
      </c>
      <c r="R5" s="16">
        <f>'[3]Dia 17 (b)'!$X11</f>
        <v>15.807391175829405</v>
      </c>
      <c r="S5" s="16">
        <f>'[3]Dia 18 (b)'!$X11</f>
        <v>16.183175440207762</v>
      </c>
      <c r="T5" s="16">
        <f>'[3]Dia 19 (b)'!$X11</f>
        <v>13.407863192540788</v>
      </c>
      <c r="U5" s="16">
        <f>'[3]Dia 20 (b)'!$X11</f>
        <v>8.9310956488261191</v>
      </c>
      <c r="V5" s="16">
        <f>'[3]Dia 21 (b)'!$X11</f>
        <v>9.3842436870640338</v>
      </c>
      <c r="W5" s="16">
        <f>'[3]Dia 22 (b)'!$X11</f>
        <v>9.3920707024107841</v>
      </c>
      <c r="X5" s="16">
        <f>'[3]Dia 23 (b)'!$X11</f>
        <v>9.2008311327490109</v>
      </c>
      <c r="Y5" s="16">
        <f>'[3]Dia 24 (b)'!$X11</f>
        <v>9.7554224060822428</v>
      </c>
      <c r="Z5" s="16">
        <f>'[3]Dia 25 (b)'!$X11</f>
        <v>10.396819295965482</v>
      </c>
      <c r="AA5" s="16">
        <f>'[3]Dia 26 (b)'!$X11</f>
        <v>12.113236188543731</v>
      </c>
      <c r="AB5" s="16">
        <f>'[3]Dia 27 (b)'!$X11</f>
        <v>13.044663623811561</v>
      </c>
      <c r="AC5" s="16">
        <f>'[3]Dia 28 (b)'!$X11</f>
        <v>13.719677879332679</v>
      </c>
      <c r="AD5" s="16">
        <f>'[3]Dia 29 (b)'!$X11</f>
        <v>13.463538523058482</v>
      </c>
      <c r="AE5" s="16">
        <f>'[3]Dia 30 (b)'!$X11</f>
        <v>14.56391974565236</v>
      </c>
      <c r="AF5" s="16"/>
    </row>
    <row r="6" spans="1:32" ht="20.100000000000001" customHeight="1" x14ac:dyDescent="0.25">
      <c r="A6" s="15">
        <v>3</v>
      </c>
      <c r="B6" s="16">
        <f>'[3]Dia 1 (b)'!$X12</f>
        <v>12.626069136723562</v>
      </c>
      <c r="C6" s="16">
        <f>'[3]Dia 2 (b)'!$X12</f>
        <v>15.298647044434418</v>
      </c>
      <c r="D6" s="16">
        <f>'[3]Dia 3 (b)'!$X12</f>
        <v>10.945704590740693</v>
      </c>
      <c r="E6" s="16">
        <f>'[3]Dia 4 (b)'!$X12</f>
        <v>13.809518143678929</v>
      </c>
      <c r="F6" s="16">
        <f>'[3]Dia 5 (b)'!$X12</f>
        <v>14.731827715638246</v>
      </c>
      <c r="G6" s="16">
        <f>'[3]Dia 6 (b)'!$X12</f>
        <v>13.004809781968255</v>
      </c>
      <c r="H6" s="16">
        <f>'[3]Dia 7 (b)'!$X12</f>
        <v>13.701979162148211</v>
      </c>
      <c r="I6" s="16">
        <f>'[3]Dia 8 (b)'!$X12</f>
        <v>13.380258278852107</v>
      </c>
      <c r="J6" s="16">
        <f>'[3]Dia 9 (b)'!$X12</f>
        <v>15.360673223383071</v>
      </c>
      <c r="K6" s="16">
        <f>'[3]Dia 10 (b)'!$X12</f>
        <v>14.857459903928866</v>
      </c>
      <c r="L6" s="16">
        <f>'[3]Dia 11 (b)'!$X12</f>
        <v>11.969112661936663</v>
      </c>
      <c r="M6" s="16">
        <f>'[3]Dia 12 (b)'!$X12</f>
        <v>13.36312537246704</v>
      </c>
      <c r="N6" s="16">
        <f>'[3]Dia 13 (b)'!$X12</f>
        <v>15.204480992577226</v>
      </c>
      <c r="O6" s="16">
        <f>'[3]Dia 14 (b)'!$X12</f>
        <v>14.190653608450306</v>
      </c>
      <c r="P6" s="16">
        <f>'[3]Dia 15 (b)'!$X12</f>
        <v>14.4576172110639</v>
      </c>
      <c r="Q6" s="16">
        <f>'[3]Dia 16 (b)'!$X12</f>
        <v>16.054001372793412</v>
      </c>
      <c r="R6" s="16">
        <f>'[3]Dia 17 (b)'!$X12</f>
        <v>15.167779349259058</v>
      </c>
      <c r="S6" s="16">
        <f>'[3]Dia 18 (b)'!$X12</f>
        <v>16.18493326423507</v>
      </c>
      <c r="T6" s="16">
        <f>'[3]Dia 19 (b)'!$X12</f>
        <v>13.105073771016539</v>
      </c>
      <c r="U6" s="16">
        <f>'[3]Dia 20 (b)'!$X12</f>
        <v>9.0401846884959838</v>
      </c>
      <c r="V6" s="16">
        <f>'[3]Dia 21 (b)'!$X12</f>
        <v>9.6610905186952127</v>
      </c>
      <c r="W6" s="16">
        <f>'[3]Dia 22 (b)'!$X12</f>
        <v>9.4116241904804028</v>
      </c>
      <c r="X6" s="16">
        <f>'[3]Dia 23 (b)'!$X12</f>
        <v>9.203208165423268</v>
      </c>
      <c r="Y6" s="16">
        <f>'[3]Dia 24 (b)'!$X12</f>
        <v>9.7391932677373845</v>
      </c>
      <c r="Z6" s="16">
        <f>'[3]Dia 25 (b)'!$X12</f>
        <v>10.298502042060239</v>
      </c>
      <c r="AA6" s="16">
        <f>'[3]Dia 26 (b)'!$X12</f>
        <v>12.323591647584987</v>
      </c>
      <c r="AB6" s="16">
        <f>'[3]Dia 27 (b)'!$X12</f>
        <v>12.798619891736186</v>
      </c>
      <c r="AC6" s="16">
        <f>'[3]Dia 28 (b)'!$X12</f>
        <v>13.63853414750109</v>
      </c>
      <c r="AD6" s="16">
        <f>'[3]Dia 29 (b)'!$X12</f>
        <v>13.470500080981402</v>
      </c>
      <c r="AE6" s="16">
        <f>'[3]Dia 30 (b)'!$X12</f>
        <v>15.038051991772122</v>
      </c>
      <c r="AF6" s="16"/>
    </row>
    <row r="7" spans="1:32" ht="20.100000000000001" customHeight="1" x14ac:dyDescent="0.25">
      <c r="A7" s="15">
        <v>4</v>
      </c>
      <c r="B7" s="16">
        <f>'[3]Dia 1 (b)'!$X13</f>
        <v>12.768700843169842</v>
      </c>
      <c r="C7" s="16">
        <f>'[3]Dia 2 (b)'!$X13</f>
        <v>15.271016397631955</v>
      </c>
      <c r="D7" s="16">
        <f>'[3]Dia 3 (b)'!$X13</f>
        <v>11.630506532539238</v>
      </c>
      <c r="E7" s="16">
        <f>'[3]Dia 4 (b)'!$X13</f>
        <v>13.749799034633792</v>
      </c>
      <c r="F7" s="16">
        <f>'[3]Dia 5 (b)'!$X13</f>
        <v>14.447860258984795</v>
      </c>
      <c r="G7" s="16">
        <f>'[3]Dia 6 (b)'!$X13</f>
        <v>13.189103753943815</v>
      </c>
      <c r="H7" s="16">
        <f>'[3]Dia 7 (b)'!$X13</f>
        <v>13.934743443632035</v>
      </c>
      <c r="I7" s="16">
        <f>'[3]Dia 8 (b)'!$X13</f>
        <v>13.673214229222506</v>
      </c>
      <c r="J7" s="16">
        <f>'[3]Dia 9 (b)'!$X13</f>
        <v>15.962247771838788</v>
      </c>
      <c r="K7" s="16">
        <f>'[3]Dia 10 (b)'!$X13</f>
        <v>14.761381092256309</v>
      </c>
      <c r="L7" s="16">
        <f>'[3]Dia 11 (b)'!$X13</f>
        <v>11.839372241416234</v>
      </c>
      <c r="M7" s="16">
        <f>'[3]Dia 12 (b)'!$X13</f>
        <v>13.213585963247766</v>
      </c>
      <c r="N7" s="16">
        <f>'[3]Dia 13 (b)'!$X13</f>
        <v>14.583030671688642</v>
      </c>
      <c r="O7" s="16">
        <f>'[3]Dia 14 (b)'!$X13</f>
        <v>14.275288849995036</v>
      </c>
      <c r="P7" s="16">
        <f>'[3]Dia 15 (b)'!$X13</f>
        <v>14.457488281944665</v>
      </c>
      <c r="Q7" s="16">
        <f>'[3]Dia 16 (b)'!$X13</f>
        <v>16.258579269401405</v>
      </c>
      <c r="R7" s="16">
        <f>'[3]Dia 17 (b)'!$X13</f>
        <v>14.75097444796371</v>
      </c>
      <c r="S7" s="16">
        <f>'[3]Dia 18 (b)'!$X13</f>
        <v>16.018192896946658</v>
      </c>
      <c r="T7" s="16">
        <f>'[3]Dia 19 (b)'!$X13</f>
        <v>12.887408582777109</v>
      </c>
      <c r="U7" s="16">
        <f>'[3]Dia 20 (b)'!$X13</f>
        <v>9.0396098059827477</v>
      </c>
      <c r="V7" s="16">
        <f>'[3]Dia 21 (b)'!$X13</f>
        <v>9.3853963255479513</v>
      </c>
      <c r="W7" s="16">
        <f>'[3]Dia 22 (b)'!$X13</f>
        <v>9.4139054885909523</v>
      </c>
      <c r="X7" s="16">
        <f>'[3]Dia 23 (b)'!$X13</f>
        <v>9.3997826893947209</v>
      </c>
      <c r="Y7" s="16">
        <f>'[3]Dia 24 (b)'!$X13</f>
        <v>9.9127194408787087</v>
      </c>
      <c r="Z7" s="16">
        <f>'[3]Dia 25 (b)'!$X13</f>
        <v>10.232579953832536</v>
      </c>
      <c r="AA7" s="16">
        <f>'[3]Dia 26 (b)'!$X13</f>
        <v>12.321528495035945</v>
      </c>
      <c r="AB7" s="16">
        <f>'[3]Dia 27 (b)'!$X13</f>
        <v>13.08447980874117</v>
      </c>
      <c r="AC7" s="16">
        <f>'[3]Dia 28 (b)'!$X13</f>
        <v>13.637842415149217</v>
      </c>
      <c r="AD7" s="16">
        <f>'[3]Dia 29 (b)'!$X13</f>
        <v>12.993008997217622</v>
      </c>
      <c r="AE7" s="16">
        <f>'[3]Dia 30 (b)'!$X13</f>
        <v>15.115494041744743</v>
      </c>
      <c r="AF7" s="16"/>
    </row>
    <row r="8" spans="1:32" ht="20.100000000000001" customHeight="1" x14ac:dyDescent="0.25">
      <c r="A8" s="15">
        <v>5</v>
      </c>
      <c r="B8" s="16">
        <f>'[3]Dia 1 (b)'!$X14</f>
        <v>12.627970073542956</v>
      </c>
      <c r="C8" s="16">
        <f>'[3]Dia 2 (b)'!$X14</f>
        <v>15.375749367257669</v>
      </c>
      <c r="D8" s="16">
        <f>'[3]Dia 3 (b)'!$X14</f>
        <v>11.653345682387672</v>
      </c>
      <c r="E8" s="16">
        <f>'[3]Dia 4 (b)'!$X14</f>
        <v>13.542059989371147</v>
      </c>
      <c r="F8" s="16">
        <f>'[3]Dia 5 (b)'!$X14</f>
        <v>14.845567320705067</v>
      </c>
      <c r="G8" s="16">
        <f>'[3]Dia 6 (b)'!$X14</f>
        <v>13.439045424083965</v>
      </c>
      <c r="H8" s="16">
        <f>'[3]Dia 7 (b)'!$X14</f>
        <v>13.960916749150259</v>
      </c>
      <c r="I8" s="16">
        <f>'[3]Dia 8 (b)'!$X14</f>
        <v>13.935314385411601</v>
      </c>
      <c r="J8" s="16">
        <f>'[3]Dia 9 (b)'!$X14</f>
        <v>15.631980771080645</v>
      </c>
      <c r="K8" s="16">
        <f>'[3]Dia 10 (b)'!$X14</f>
        <v>14.827808851894641</v>
      </c>
      <c r="L8" s="16">
        <f>'[3]Dia 11 (b)'!$X14</f>
        <v>11.635542064863049</v>
      </c>
      <c r="M8" s="16">
        <f>'[3]Dia 12 (b)'!$X14</f>
        <v>12.902076255661649</v>
      </c>
      <c r="N8" s="16">
        <f>'[3]Dia 13 (b)'!$X14</f>
        <v>14.695534023662002</v>
      </c>
      <c r="O8" s="16">
        <f>'[3]Dia 14 (b)'!$X14</f>
        <v>13.545412031316875</v>
      </c>
      <c r="P8" s="16">
        <f>'[3]Dia 15 (b)'!$X14</f>
        <v>14.798231850676702</v>
      </c>
      <c r="Q8" s="16">
        <f>'[3]Dia 16 (b)'!$X14</f>
        <v>16.2755325878361</v>
      </c>
      <c r="R8" s="16">
        <f>'[3]Dia 17 (b)'!$X14</f>
        <v>14.738076739431493</v>
      </c>
      <c r="S8" s="16">
        <f>'[3]Dia 18 (b)'!$X14</f>
        <v>16.117417146340092</v>
      </c>
      <c r="T8" s="16">
        <f>'[3]Dia 19 (b)'!$X14</f>
        <v>12.885775247614378</v>
      </c>
      <c r="U8" s="16">
        <f>'[3]Dia 20 (b)'!$X14</f>
        <v>9.832002750457713</v>
      </c>
      <c r="V8" s="16">
        <f>'[3]Dia 21 (b)'!$X14</f>
        <v>9.0615523590474414</v>
      </c>
      <c r="W8" s="16">
        <f>'[3]Dia 22 (b)'!$X14</f>
        <v>9.5346116098880778</v>
      </c>
      <c r="X8" s="16">
        <f>'[3]Dia 23 (b)'!$X14</f>
        <v>9.7274880476997989</v>
      </c>
      <c r="Y8" s="16">
        <f>'[3]Dia 24 (b)'!$X14</f>
        <v>10.08232073260049</v>
      </c>
      <c r="Z8" s="16">
        <f>'[3]Dia 25 (b)'!$X14</f>
        <v>9.9393610061340585</v>
      </c>
      <c r="AA8" s="16">
        <f>'[3]Dia 26 (b)'!$X14</f>
        <v>12.396716119546548</v>
      </c>
      <c r="AB8" s="16">
        <f>'[3]Dia 27 (b)'!$X14</f>
        <v>12.900711581187382</v>
      </c>
      <c r="AC8" s="16">
        <f>'[3]Dia 28 (b)'!$X14</f>
        <v>13.785917495141945</v>
      </c>
      <c r="AD8" s="16">
        <f>'[3]Dia 29 (b)'!$X14</f>
        <v>12.997826192046546</v>
      </c>
      <c r="AE8" s="16">
        <f>'[3]Dia 30 (b)'!$X14</f>
        <v>15.231191425699222</v>
      </c>
      <c r="AF8" s="16"/>
    </row>
    <row r="9" spans="1:32" ht="20.100000000000001" customHeight="1" x14ac:dyDescent="0.25">
      <c r="A9" s="15">
        <v>6</v>
      </c>
      <c r="B9" s="16">
        <f>'[3]Dia 1 (b)'!$X15</f>
        <v>12.053670746217584</v>
      </c>
      <c r="C9" s="16">
        <f>'[3]Dia 2 (b)'!$X15</f>
        <v>15.4720446358884</v>
      </c>
      <c r="D9" s="16">
        <f>'[3]Dia 3 (b)'!$X15</f>
        <v>11.996720164298516</v>
      </c>
      <c r="E9" s="16">
        <f>'[3]Dia 4 (b)'!$X15</f>
        <v>13.902578120571963</v>
      </c>
      <c r="F9" s="16">
        <f>'[3]Dia 5 (b)'!$X15</f>
        <v>12.332019184772649</v>
      </c>
      <c r="G9" s="16">
        <f>'[3]Dia 6 (b)'!$X15</f>
        <v>13.723511664981023</v>
      </c>
      <c r="H9" s="16">
        <f>'[3]Dia 7 (b)'!$X15</f>
        <v>13.620617360050595</v>
      </c>
      <c r="I9" s="16">
        <f>'[3]Dia 8 (b)'!$X15</f>
        <v>14.808202050522636</v>
      </c>
      <c r="J9" s="16">
        <f>'[3]Dia 9 (b)'!$X15</f>
        <v>16.128843506328103</v>
      </c>
      <c r="K9" s="16">
        <f>'[3]Dia 10 (b)'!$X15</f>
        <v>14.892617229330263</v>
      </c>
      <c r="L9" s="16">
        <f>'[3]Dia 11 (b)'!$X15</f>
        <v>12.788985693104554</v>
      </c>
      <c r="M9" s="16">
        <f>'[3]Dia 12 (b)'!$X15</f>
        <v>13.895961593316096</v>
      </c>
      <c r="N9" s="16">
        <f>'[3]Dia 13 (b)'!$X15</f>
        <v>15.078004194221453</v>
      </c>
      <c r="O9" s="16">
        <f>'[3]Dia 14 (b)'!$X15</f>
        <v>14.069139529210064</v>
      </c>
      <c r="P9" s="16">
        <f>'[3]Dia 15 (b)'!$X15</f>
        <v>14.882228369194644</v>
      </c>
      <c r="Q9" s="16">
        <f>'[3]Dia 16 (b)'!$X15</f>
        <v>16.566424161906575</v>
      </c>
      <c r="R9" s="16">
        <f>'[3]Dia 17 (b)'!$X15</f>
        <v>15.026777805376648</v>
      </c>
      <c r="S9" s="16">
        <f>'[3]Dia 18 (b)'!$X15</f>
        <v>16.10977171159163</v>
      </c>
      <c r="T9" s="16">
        <f>'[3]Dia 19 (b)'!$X15</f>
        <v>12.95878560491027</v>
      </c>
      <c r="U9" s="16">
        <f>'[3]Dia 20 (b)'!$X15</f>
        <v>9.7843698428959485</v>
      </c>
      <c r="V9" s="16">
        <f>'[3]Dia 21 (b)'!$X15</f>
        <v>9.3876074569040568</v>
      </c>
      <c r="W9" s="16">
        <f>'[3]Dia 22 (b)'!$X15</f>
        <v>9.483926260102935</v>
      </c>
      <c r="X9" s="16">
        <f>'[3]Dia 23 (b)'!$X15</f>
        <v>10.192506758777386</v>
      </c>
      <c r="Y9" s="16">
        <f>'[3]Dia 24 (b)'!$X15</f>
        <v>10.033550912014418</v>
      </c>
      <c r="Z9" s="16">
        <f>'[3]Dia 25 (b)'!$X15</f>
        <v>10.195307042749111</v>
      </c>
      <c r="AA9" s="16">
        <f>'[3]Dia 26 (b)'!$X15</f>
        <v>12.813902964782494</v>
      </c>
      <c r="AB9" s="16">
        <f>'[3]Dia 27 (b)'!$X15</f>
        <v>13.143087255024428</v>
      </c>
      <c r="AC9" s="16">
        <f>'[3]Dia 28 (b)'!$X15</f>
        <v>14.006093812723448</v>
      </c>
      <c r="AD9" s="16">
        <f>'[3]Dia 29 (b)'!$X15</f>
        <v>13.610350608154375</v>
      </c>
      <c r="AE9" s="16">
        <f>'[3]Dia 30 (b)'!$X15</f>
        <v>14.497022200432964</v>
      </c>
      <c r="AF9" s="16"/>
    </row>
    <row r="10" spans="1:32" ht="20.100000000000001" customHeight="1" x14ac:dyDescent="0.25">
      <c r="A10" s="15">
        <v>7</v>
      </c>
      <c r="B10" s="16">
        <f>'[3]Dia 1 (b)'!$X16</f>
        <v>11.6968404338726</v>
      </c>
      <c r="C10" s="16">
        <f>'[3]Dia 2 (b)'!$X16</f>
        <v>14.531637270365552</v>
      </c>
      <c r="D10" s="16">
        <f>'[3]Dia 3 (b)'!$X16</f>
        <v>11.046871040264074</v>
      </c>
      <c r="E10" s="16">
        <f>'[3]Dia 4 (b)'!$X16</f>
        <v>13.239514673790703</v>
      </c>
      <c r="F10" s="16">
        <f>'[3]Dia 5 (b)'!$X16</f>
        <v>13.442915033372353</v>
      </c>
      <c r="G10" s="16">
        <f>'[3]Dia 6 (b)'!$X16</f>
        <v>14.616645945347656</v>
      </c>
      <c r="H10" s="16">
        <f>'[3]Dia 7 (b)'!$X16</f>
        <v>13.578918529869176</v>
      </c>
      <c r="I10" s="16">
        <f>'[3]Dia 8 (b)'!$X16</f>
        <v>14.279530215168311</v>
      </c>
      <c r="J10" s="16">
        <f>'[3]Dia 9 (b)'!$X16</f>
        <v>15.151312412352627</v>
      </c>
      <c r="K10" s="16">
        <f>'[3]Dia 10 (b)'!$X16</f>
        <v>13.809505537324478</v>
      </c>
      <c r="L10" s="16">
        <f>'[3]Dia 11 (b)'!$X16</f>
        <v>13.1390743010344</v>
      </c>
      <c r="M10" s="16">
        <f>'[3]Dia 12 (b)'!$X16</f>
        <v>14.150602816565424</v>
      </c>
      <c r="N10" s="16">
        <f>'[3]Dia 13 (b)'!$X16</f>
        <v>14.971257437139078</v>
      </c>
      <c r="O10" s="16">
        <f>'[3]Dia 14 (b)'!$X16</f>
        <v>14.619635497148439</v>
      </c>
      <c r="P10" s="16">
        <f>'[3]Dia 15 (b)'!$X16</f>
        <v>14.840746984476343</v>
      </c>
      <c r="Q10" s="16">
        <f>'[3]Dia 16 (b)'!$X16</f>
        <v>14.403411761361484</v>
      </c>
      <c r="R10" s="16">
        <f>'[3]Dia 17 (b)'!$X16</f>
        <v>15.510267314081418</v>
      </c>
      <c r="S10" s="16">
        <f>'[3]Dia 18 (b)'!$X16</f>
        <v>16.253825484222823</v>
      </c>
      <c r="T10" s="16">
        <f>'[3]Dia 19 (b)'!$X16</f>
        <v>12.999702579668879</v>
      </c>
      <c r="U10" s="16">
        <f>'[3]Dia 20 (b)'!$X16</f>
        <v>9.9224544174624061</v>
      </c>
      <c r="V10" s="16">
        <f>'[3]Dia 21 (b)'!$X16</f>
        <v>9.3232362142456235</v>
      </c>
      <c r="W10" s="16">
        <f>'[3]Dia 22 (b)'!$X16</f>
        <v>8.7628843283702533</v>
      </c>
      <c r="X10" s="16">
        <f>'[3]Dia 23 (b)'!$X16</f>
        <v>8.3857197049968768</v>
      </c>
      <c r="Y10" s="16">
        <f>'[3]Dia 24 (b)'!$X16</f>
        <v>8.7486678741491559</v>
      </c>
      <c r="Z10" s="16">
        <f>'[3]Dia 25 (b)'!$X16</f>
        <v>9.542644113809839</v>
      </c>
      <c r="AA10" s="16">
        <f>'[3]Dia 26 (b)'!$X16</f>
        <v>11.48198343180724</v>
      </c>
      <c r="AB10" s="16">
        <f>'[3]Dia 27 (b)'!$X16</f>
        <v>12.290402763108101</v>
      </c>
      <c r="AC10" s="16">
        <f>'[3]Dia 28 (b)'!$X16</f>
        <v>13.819155554248825</v>
      </c>
      <c r="AD10" s="16">
        <f>'[3]Dia 29 (b)'!$X16</f>
        <v>14.43573795197277</v>
      </c>
      <c r="AE10" s="16">
        <f>'[3]Dia 30 (b)'!$X16</f>
        <v>11.565088158513507</v>
      </c>
      <c r="AF10" s="16"/>
    </row>
    <row r="11" spans="1:32" ht="20.100000000000001" customHeight="1" x14ac:dyDescent="0.25">
      <c r="A11" s="15">
        <v>8</v>
      </c>
      <c r="B11" s="16">
        <f>'[3]Dia 1 (b)'!$X17</f>
        <v>13.032167503781778</v>
      </c>
      <c r="C11" s="16">
        <f>'[3]Dia 2 (b)'!$X17</f>
        <v>11.939978664611692</v>
      </c>
      <c r="D11" s="16">
        <f>'[3]Dia 3 (b)'!$X17</f>
        <v>11.765806476385107</v>
      </c>
      <c r="E11" s="16">
        <f>'[3]Dia 4 (b)'!$X17</f>
        <v>13.283875613705538</v>
      </c>
      <c r="F11" s="16">
        <f>'[3]Dia 5 (b)'!$X17</f>
        <v>13.306261152086755</v>
      </c>
      <c r="G11" s="16">
        <f>'[3]Dia 6 (b)'!$X17</f>
        <v>14.099899319995396</v>
      </c>
      <c r="H11" s="16">
        <f>'[3]Dia 7 (b)'!$X17</f>
        <v>13.908550805713272</v>
      </c>
      <c r="I11" s="16">
        <f>'[3]Dia 8 (b)'!$X17</f>
        <v>14.646579180908688</v>
      </c>
      <c r="J11" s="16">
        <f>'[3]Dia 9 (b)'!$X17</f>
        <v>14.115453352018013</v>
      </c>
      <c r="K11" s="16">
        <f>'[3]Dia 10 (b)'!$X17</f>
        <v>13.154713938268488</v>
      </c>
      <c r="L11" s="16">
        <f>'[3]Dia 11 (b)'!$X17</f>
        <v>13.541862744104543</v>
      </c>
      <c r="M11" s="16">
        <f>'[3]Dia 12 (b)'!$X17</f>
        <v>14.143523596776015</v>
      </c>
      <c r="N11" s="16">
        <f>'[3]Dia 13 (b)'!$X17</f>
        <v>14.589969728455939</v>
      </c>
      <c r="O11" s="16">
        <f>'[3]Dia 14 (b)'!$X17</f>
        <v>15.144973020274797</v>
      </c>
      <c r="P11" s="16">
        <f>'[3]Dia 15 (b)'!$X17</f>
        <v>14.973624112920174</v>
      </c>
      <c r="Q11" s="16">
        <f>'[3]Dia 16 (b)'!$X17</f>
        <v>14.468852832319804</v>
      </c>
      <c r="R11" s="16">
        <f>'[3]Dia 17 (b)'!$X17</f>
        <v>15.011390539318517</v>
      </c>
      <c r="S11" s="16">
        <f>'[3]Dia 18 (b)'!$X17</f>
        <v>16.683271183243058</v>
      </c>
      <c r="T11" s="16">
        <f>'[3]Dia 19 (b)'!$X17</f>
        <v>12.951573295993288</v>
      </c>
      <c r="U11" s="16">
        <f>'[3]Dia 20 (b)'!$X17</f>
        <v>9.1253722096987939</v>
      </c>
      <c r="V11" s="16">
        <f>'[3]Dia 21 (b)'!$X17</f>
        <v>8.3550835331227358</v>
      </c>
      <c r="W11" s="16">
        <f>'[3]Dia 22 (b)'!$X17</f>
        <v>8.7233343319517918</v>
      </c>
      <c r="X11" s="16">
        <f>'[3]Dia 23 (b)'!$X17</f>
        <v>8.5276529196937094</v>
      </c>
      <c r="Y11" s="16">
        <f>'[3]Dia 24 (b)'!$X17</f>
        <v>8.8092167000101398</v>
      </c>
      <c r="Z11" s="16">
        <f>'[3]Dia 25 (b)'!$X17</f>
        <v>10.480322334881924</v>
      </c>
      <c r="AA11" s="16">
        <f>'[3]Dia 26 (b)'!$X17</f>
        <v>11.607637652531574</v>
      </c>
      <c r="AB11" s="16">
        <f>'[3]Dia 27 (b)'!$X17</f>
        <v>11.975544188658105</v>
      </c>
      <c r="AC11" s="16">
        <f>'[3]Dia 28 (b)'!$X17</f>
        <v>14.045555482776081</v>
      </c>
      <c r="AD11" s="16">
        <f>'[3]Dia 29 (b)'!$X17</f>
        <v>14.497152936836491</v>
      </c>
      <c r="AE11" s="16">
        <f>'[3]Dia 30 (b)'!$X17</f>
        <v>10.273858809775254</v>
      </c>
      <c r="AF11" s="16"/>
    </row>
    <row r="12" spans="1:32" ht="20.100000000000001" customHeight="1" x14ac:dyDescent="0.25">
      <c r="A12" s="15">
        <v>9</v>
      </c>
      <c r="B12" s="16">
        <f>'[3]Dia 1 (b)'!$X18</f>
        <v>12.665690337595919</v>
      </c>
      <c r="C12" s="16">
        <f>'[3]Dia 2 (b)'!$X18</f>
        <v>11.985560576204755</v>
      </c>
      <c r="D12" s="16">
        <f>'[3]Dia 3 (b)'!$X18</f>
        <v>12.256776203262149</v>
      </c>
      <c r="E12" s="16">
        <f>'[3]Dia 4 (b)'!$X18</f>
        <v>13.657229562523606</v>
      </c>
      <c r="F12" s="16">
        <f>'[3]Dia 5 (b)'!$X18</f>
        <v>11.806072278312435</v>
      </c>
      <c r="G12" s="16">
        <f>'[3]Dia 6 (b)'!$X18</f>
        <v>13.785414297992919</v>
      </c>
      <c r="H12" s="16">
        <f>'[3]Dia 7 (b)'!$X18</f>
        <v>13.487145900032271</v>
      </c>
      <c r="I12" s="16">
        <f>'[3]Dia 8 (b)'!$X18</f>
        <v>14.344974363264511</v>
      </c>
      <c r="J12" s="16">
        <f>'[3]Dia 9 (b)'!$X18</f>
        <v>13.393504436618899</v>
      </c>
      <c r="K12" s="16">
        <f>'[3]Dia 10 (b)'!$X18</f>
        <v>13.172616405574182</v>
      </c>
      <c r="L12" s="16">
        <f>'[3]Dia 11 (b)'!$X18</f>
        <v>12.913255771305368</v>
      </c>
      <c r="M12" s="16">
        <f>'[3]Dia 12 (b)'!$X18</f>
        <v>14.00680791117512</v>
      </c>
      <c r="N12" s="16">
        <f>'[3]Dia 13 (b)'!$X18</f>
        <v>13.981224724460997</v>
      </c>
      <c r="O12" s="16">
        <f>'[3]Dia 14 (b)'!$X18</f>
        <v>14.323530269411361</v>
      </c>
      <c r="P12" s="16">
        <f>'[3]Dia 15 (b)'!$X18</f>
        <v>14.561440006842231</v>
      </c>
      <c r="Q12" s="16">
        <f>'[3]Dia 16 (b)'!$X18</f>
        <v>14.094257976126212</v>
      </c>
      <c r="R12" s="16">
        <f>'[3]Dia 17 (b)'!$X18</f>
        <v>14.547027698273315</v>
      </c>
      <c r="S12" s="16">
        <f>'[3]Dia 18 (b)'!$X18</f>
        <v>16.365757466676506</v>
      </c>
      <c r="T12" s="16">
        <f>'[3]Dia 19 (b)'!$X18</f>
        <v>13.069815022798892</v>
      </c>
      <c r="U12" s="16">
        <f>'[3]Dia 20 (b)'!$X18</f>
        <v>9.4704941885302905</v>
      </c>
      <c r="V12" s="16">
        <f>'[3]Dia 21 (b)'!$X18</f>
        <v>8.9368846984003962</v>
      </c>
      <c r="W12" s="16">
        <f>'[3]Dia 22 (b)'!$X18</f>
        <v>8.5340210510917185</v>
      </c>
      <c r="X12" s="16">
        <f>'[3]Dia 23 (b)'!$X18</f>
        <v>8.8902269217631762</v>
      </c>
      <c r="Y12" s="16">
        <f>'[3]Dia 24 (b)'!$X18</f>
        <v>8.5314163027086956</v>
      </c>
      <c r="Z12" s="16">
        <f>'[3]Dia 25 (b)'!$X18</f>
        <v>10.729133492266243</v>
      </c>
      <c r="AA12" s="16">
        <f>'[3]Dia 26 (b)'!$X18</f>
        <v>11.904393119901156</v>
      </c>
      <c r="AB12" s="16">
        <f>'[3]Dia 27 (b)'!$X18</f>
        <v>12.041332344209103</v>
      </c>
      <c r="AC12" s="16">
        <f>'[3]Dia 28 (b)'!$X18</f>
        <v>14.267305845241275</v>
      </c>
      <c r="AD12" s="16">
        <f>'[3]Dia 29 (b)'!$X18</f>
        <v>14.204941559643691</v>
      </c>
      <c r="AE12" s="16">
        <f>'[3]Dia 30 (b)'!$X18</f>
        <v>9.8087340936134346</v>
      </c>
      <c r="AF12" s="16"/>
    </row>
    <row r="13" spans="1:32" ht="20.100000000000001" customHeight="1" x14ac:dyDescent="0.25">
      <c r="A13" s="15">
        <v>10</v>
      </c>
      <c r="B13" s="16">
        <f>'[3]Dia 1 (b)'!$X19</f>
        <v>13.264816458275257</v>
      </c>
      <c r="C13" s="16">
        <f>'[3]Dia 2 (b)'!$X19</f>
        <v>13.197236197478301</v>
      </c>
      <c r="D13" s="16">
        <f>'[3]Dia 3 (b)'!$X19</f>
        <v>12.596544125499999</v>
      </c>
      <c r="E13" s="16">
        <f>'[3]Dia 4 (b)'!$X19</f>
        <v>13.953076419264853</v>
      </c>
      <c r="F13" s="16">
        <f>'[3]Dia 5 (b)'!$X19</f>
        <v>11.313308985084632</v>
      </c>
      <c r="G13" s="16">
        <f>'[3]Dia 6 (b)'!$X19</f>
        <v>13.590553042303069</v>
      </c>
      <c r="H13" s="16">
        <f>'[3]Dia 7 (b)'!$X19</f>
        <v>13.18297920962134</v>
      </c>
      <c r="I13" s="16">
        <f>'[3]Dia 8 (b)'!$X19</f>
        <v>14.113043925839417</v>
      </c>
      <c r="J13" s="16">
        <f>'[3]Dia 9 (b)'!$X19</f>
        <v>12.516674492411504</v>
      </c>
      <c r="K13" s="16">
        <f>'[3]Dia 10 (b)'!$X19</f>
        <v>11.602444111858325</v>
      </c>
      <c r="L13" s="16">
        <f>'[3]Dia 11 (b)'!$X19</f>
        <v>10.441872447602385</v>
      </c>
      <c r="M13" s="16">
        <f>'[3]Dia 12 (b)'!$X19</f>
        <v>12.458956225961192</v>
      </c>
      <c r="N13" s="16">
        <f>'[3]Dia 13 (b)'!$X19</f>
        <v>13.555816342122899</v>
      </c>
      <c r="O13" s="16">
        <f>'[3]Dia 14 (b)'!$X19</f>
        <v>14.61703067747127</v>
      </c>
      <c r="P13" s="16">
        <f>'[3]Dia 15 (b)'!$X19</f>
        <v>14.562792039241524</v>
      </c>
      <c r="Q13" s="16">
        <f>'[3]Dia 16 (b)'!$X19</f>
        <v>13.777656164158522</v>
      </c>
      <c r="R13" s="16">
        <f>'[3]Dia 17 (b)'!$X19</f>
        <v>15.180479098451078</v>
      </c>
      <c r="S13" s="16">
        <f>'[3]Dia 18 (b)'!$X19</f>
        <v>16.964633366291256</v>
      </c>
      <c r="T13" s="16">
        <f>'[3]Dia 19 (b)'!$X19</f>
        <v>12.983135760275593</v>
      </c>
      <c r="U13" s="16">
        <f>'[3]Dia 20 (b)'!$X19</f>
        <v>9.0873080292823207</v>
      </c>
      <c r="V13" s="16">
        <f>'[3]Dia 21 (b)'!$X19</f>
        <v>8.8369840916281834</v>
      </c>
      <c r="W13" s="16">
        <f>'[3]Dia 22 (b)'!$X19</f>
        <v>8.5220823391541636</v>
      </c>
      <c r="X13" s="16">
        <f>'[3]Dia 23 (b)'!$X19</f>
        <v>9.0438237409949824</v>
      </c>
      <c r="Y13" s="16">
        <f>'[3]Dia 24 (b)'!$X19</f>
        <v>8.4120333056288779</v>
      </c>
      <c r="Z13" s="16">
        <f>'[3]Dia 25 (b)'!$X19</f>
        <v>10.640060577753088</v>
      </c>
      <c r="AA13" s="16">
        <f>'[3]Dia 26 (b)'!$X19</f>
        <v>12.023679461042352</v>
      </c>
      <c r="AB13" s="16">
        <f>'[3]Dia 27 (b)'!$X19</f>
        <v>12.55550133916044</v>
      </c>
      <c r="AC13" s="16">
        <f>'[3]Dia 28 (b)'!$X19</f>
        <v>14.373391803014957</v>
      </c>
      <c r="AD13" s="16">
        <f>'[3]Dia 29 (b)'!$X19</f>
        <v>14.143116110207412</v>
      </c>
      <c r="AE13" s="16">
        <f>'[3]Dia 30 (b)'!$X19</f>
        <v>8.9330166331434633</v>
      </c>
      <c r="AF13" s="16"/>
    </row>
    <row r="14" spans="1:32" ht="20.100000000000001" customHeight="1" x14ac:dyDescent="0.25">
      <c r="A14" s="15">
        <v>11</v>
      </c>
      <c r="B14" s="16">
        <f>'[3]Dia 1 (b)'!$X20</f>
        <v>13.084401436856432</v>
      </c>
      <c r="C14" s="16">
        <f>'[3]Dia 2 (b)'!$X20</f>
        <v>12.492124518433423</v>
      </c>
      <c r="D14" s="16">
        <f>'[3]Dia 3 (b)'!$X20</f>
        <v>13.267676879484533</v>
      </c>
      <c r="E14" s="16">
        <f>'[3]Dia 4 (b)'!$X20</f>
        <v>13.663904575306763</v>
      </c>
      <c r="F14" s="16">
        <f>'[3]Dia 5 (b)'!$X20</f>
        <v>11.843976349592257</v>
      </c>
      <c r="G14" s="16">
        <f>'[3]Dia 6 (b)'!$X20</f>
        <v>13.385365705361698</v>
      </c>
      <c r="H14" s="16">
        <f>'[3]Dia 7 (b)'!$X20</f>
        <v>12.810536613542711</v>
      </c>
      <c r="I14" s="16">
        <f>'[3]Dia 8 (b)'!$X20</f>
        <v>14.838402690671682</v>
      </c>
      <c r="J14" s="16">
        <f>'[3]Dia 9 (b)'!$X20</f>
        <v>13.595168668199989</v>
      </c>
      <c r="K14" s="16">
        <f>'[3]Dia 10 (b)'!$X20</f>
        <v>11.837761989798501</v>
      </c>
      <c r="L14" s="16">
        <f>'[3]Dia 11 (b)'!$X20</f>
        <v>10.22101954474166</v>
      </c>
      <c r="M14" s="16">
        <f>'[3]Dia 12 (b)'!$X20</f>
        <v>11.71116398769707</v>
      </c>
      <c r="N14" s="16">
        <f>'[3]Dia 13 (b)'!$X20</f>
        <v>12.862519488454877</v>
      </c>
      <c r="O14" s="16">
        <f>'[3]Dia 14 (b)'!$X20</f>
        <v>14.778906961348207</v>
      </c>
      <c r="P14" s="16">
        <f>'[3]Dia 15 (b)'!$X20</f>
        <v>14.137675170785492</v>
      </c>
      <c r="Q14" s="16">
        <f>'[3]Dia 16 (b)'!$X20</f>
        <v>13.106473440210825</v>
      </c>
      <c r="R14" s="16">
        <f>'[3]Dia 17 (b)'!$X20</f>
        <v>14.933797379773672</v>
      </c>
      <c r="S14" s="16">
        <f>'[3]Dia 18 (b)'!$X20</f>
        <v>17.213247384826477</v>
      </c>
      <c r="T14" s="16">
        <f>'[3]Dia 19 (b)'!$X20</f>
        <v>12.730153284522586</v>
      </c>
      <c r="U14" s="16">
        <f>'[3]Dia 20 (b)'!$X20</f>
        <v>9.3861759714106334</v>
      </c>
      <c r="V14" s="16">
        <f>'[3]Dia 21 (b)'!$X20</f>
        <v>9.0949976956812879</v>
      </c>
      <c r="W14" s="16">
        <f>'[3]Dia 22 (b)'!$X20</f>
        <v>8.707325998862915</v>
      </c>
      <c r="X14" s="16">
        <f>'[3]Dia 23 (b)'!$X20</f>
        <v>9.147335677067252</v>
      </c>
      <c r="Y14" s="16">
        <f>'[3]Dia 24 (b)'!$X20</f>
        <v>9.0381058976301087</v>
      </c>
      <c r="Z14" s="16">
        <f>'[3]Dia 25 (b)'!$X20</f>
        <v>10.399391198043686</v>
      </c>
      <c r="AA14" s="16">
        <f>'[3]Dia 26 (b)'!$X20</f>
        <v>11.964525236088477</v>
      </c>
      <c r="AB14" s="16">
        <f>'[3]Dia 27 (b)'!$X20</f>
        <v>12.821583024302557</v>
      </c>
      <c r="AC14" s="16">
        <f>'[3]Dia 28 (b)'!$X20</f>
        <v>14.004248437023239</v>
      </c>
      <c r="AD14" s="16">
        <f>'[3]Dia 29 (b)'!$X20</f>
        <v>13.539213835376502</v>
      </c>
      <c r="AE14" s="16">
        <f>'[3]Dia 30 (b)'!$X20</f>
        <v>8.6945608422456004</v>
      </c>
      <c r="AF14" s="16"/>
    </row>
    <row r="15" spans="1:32" ht="20.100000000000001" customHeight="1" x14ac:dyDescent="0.25">
      <c r="A15" s="15">
        <v>12</v>
      </c>
      <c r="B15" s="16">
        <f>'[3]Dia 1 (b)'!$X21</f>
        <v>12.880669055330003</v>
      </c>
      <c r="C15" s="16">
        <f>'[3]Dia 2 (b)'!$X21</f>
        <v>10.981217744513927</v>
      </c>
      <c r="D15" s="16">
        <f>'[3]Dia 3 (b)'!$X21</f>
        <v>13.913399650309378</v>
      </c>
      <c r="E15" s="16">
        <f>'[3]Dia 4 (b)'!$X21</f>
        <v>10.840390314717203</v>
      </c>
      <c r="F15" s="16">
        <f>'[3]Dia 5 (b)'!$X21</f>
        <v>11.732976392375056</v>
      </c>
      <c r="G15" s="16">
        <f>'[3]Dia 6 (b)'!$X21</f>
        <v>13.098903533036156</v>
      </c>
      <c r="H15" s="16">
        <f>'[3]Dia 7 (b)'!$X21</f>
        <v>13.122884121471468</v>
      </c>
      <c r="I15" s="16">
        <f>'[3]Dia 8 (b)'!$X21</f>
        <v>15.15274812429865</v>
      </c>
      <c r="J15" s="16">
        <f>'[3]Dia 9 (b)'!$X21</f>
        <v>14.934961302172006</v>
      </c>
      <c r="K15" s="16">
        <f>'[3]Dia 10 (b)'!$X21</f>
        <v>9.6447163792673187</v>
      </c>
      <c r="L15" s="16">
        <f>'[3]Dia 11 (b)'!$X21</f>
        <v>8.5526003394937735</v>
      </c>
      <c r="M15" s="16">
        <f>'[3]Dia 12 (b)'!$X21</f>
        <v>11.250581651528991</v>
      </c>
      <c r="N15" s="16">
        <f>'[3]Dia 13 (b)'!$X21</f>
        <v>13.162997517512331</v>
      </c>
      <c r="O15" s="16">
        <f>'[3]Dia 14 (b)'!$X21</f>
        <v>14.587984460166608</v>
      </c>
      <c r="P15" s="16">
        <f>'[3]Dia 15 (b)'!$X21</f>
        <v>16.193598463050083</v>
      </c>
      <c r="Q15" s="16">
        <f>'[3]Dia 16 (b)'!$X21</f>
        <v>13.501595383004076</v>
      </c>
      <c r="R15" s="16">
        <f>'[3]Dia 17 (b)'!$X21</f>
        <v>16.045764941989738</v>
      </c>
      <c r="S15" s="16">
        <f>'[3]Dia 18 (b)'!$X21</f>
        <v>16.29877811351858</v>
      </c>
      <c r="T15" s="16">
        <f>'[3]Dia 19 (b)'!$X21</f>
        <v>13.244685943155657</v>
      </c>
      <c r="U15" s="16">
        <f>'[3]Dia 20 (b)'!$X21</f>
        <v>9.3280934678949183</v>
      </c>
      <c r="V15" s="16">
        <f>'[3]Dia 21 (b)'!$X21</f>
        <v>8.8729515828218144</v>
      </c>
      <c r="W15" s="16">
        <f>'[3]Dia 22 (b)'!$X21</f>
        <v>8.8565324634011109</v>
      </c>
      <c r="X15" s="16">
        <f>'[3]Dia 23 (b)'!$X21</f>
        <v>10.043666100255699</v>
      </c>
      <c r="Y15" s="16">
        <f>'[3]Dia 24 (b)'!$X21</f>
        <v>9.3959808836101413</v>
      </c>
      <c r="Z15" s="16">
        <f>'[3]Dia 25 (b)'!$X21</f>
        <v>10.760572798220087</v>
      </c>
      <c r="AA15" s="16">
        <f>'[3]Dia 26 (b)'!$X21</f>
        <v>11.708027135998631</v>
      </c>
      <c r="AB15" s="16">
        <f>'[3]Dia 27 (b)'!$X21</f>
        <v>12.01611688710436</v>
      </c>
      <c r="AC15" s="16">
        <f>'[3]Dia 28 (b)'!$X21</f>
        <v>14.286359334196918</v>
      </c>
      <c r="AD15" s="16">
        <f>'[3]Dia 29 (b)'!$X21</f>
        <v>13.672526981100498</v>
      </c>
      <c r="AE15" s="16">
        <f>'[3]Dia 30 (b)'!$X21</f>
        <v>10.246772193104322</v>
      </c>
      <c r="AF15" s="16"/>
    </row>
    <row r="16" spans="1:32" ht="20.100000000000001" customHeight="1" x14ac:dyDescent="0.25">
      <c r="A16" s="15">
        <v>13</v>
      </c>
      <c r="B16" s="16">
        <f>'[3]Dia 1 (b)'!$X22</f>
        <v>13.409106449715521</v>
      </c>
      <c r="C16" s="16">
        <f>'[3]Dia 2 (b)'!$X22</f>
        <v>10.969070810093925</v>
      </c>
      <c r="D16" s="16">
        <f>'[3]Dia 3 (b)'!$X22</f>
        <v>14.08397908346722</v>
      </c>
      <c r="E16" s="16">
        <f>'[3]Dia 4 (b)'!$X22</f>
        <v>12.015882289975945</v>
      </c>
      <c r="F16" s="16">
        <f>'[3]Dia 5 (b)'!$X22</f>
        <v>13.026655557485391</v>
      </c>
      <c r="G16" s="16">
        <f>'[3]Dia 6 (b)'!$X22</f>
        <v>13.265970308899144</v>
      </c>
      <c r="H16" s="16">
        <f>'[3]Dia 7 (b)'!$X22</f>
        <v>12.734833174204477</v>
      </c>
      <c r="I16" s="16">
        <f>'[3]Dia 8 (b)'!$X22</f>
        <v>15.782656097558045</v>
      </c>
      <c r="J16" s="16">
        <f>'[3]Dia 9 (b)'!$X22</f>
        <v>14.540824765707551</v>
      </c>
      <c r="K16" s="16">
        <f>'[3]Dia 10 (b)'!$X22</f>
        <v>10.365996823363487</v>
      </c>
      <c r="L16" s="16">
        <f>'[3]Dia 11 (b)'!$X22</f>
        <v>8.5835638345708958</v>
      </c>
      <c r="M16" s="16">
        <f>'[3]Dia 12 (b)'!$X22</f>
        <v>9.1942332619947944</v>
      </c>
      <c r="N16" s="16">
        <f>'[3]Dia 13 (b)'!$X22</f>
        <v>13.138613789511664</v>
      </c>
      <c r="O16" s="16">
        <f>'[3]Dia 14 (b)'!$X22</f>
        <v>14.65103885434892</v>
      </c>
      <c r="P16" s="16">
        <f>'[3]Dia 15 (b)'!$X22</f>
        <v>16.609710955660358</v>
      </c>
      <c r="Q16" s="16">
        <f>'[3]Dia 16 (b)'!$X22</f>
        <v>13.661021084283012</v>
      </c>
      <c r="R16" s="16">
        <f>'[3]Dia 17 (b)'!$X22</f>
        <v>14.676136783961972</v>
      </c>
      <c r="S16" s="16">
        <f>'[3]Dia 18 (b)'!$X22</f>
        <v>16.37179790656177</v>
      </c>
      <c r="T16" s="16">
        <f>'[3]Dia 19 (b)'!$X22</f>
        <v>13.209599157576564</v>
      </c>
      <c r="U16" s="16">
        <f>'[3]Dia 20 (b)'!$X22</f>
        <v>9.6449409584235646</v>
      </c>
      <c r="V16" s="16">
        <f>'[3]Dia 21 (b)'!$X22</f>
        <v>9.2002302366677355</v>
      </c>
      <c r="W16" s="16">
        <f>'[3]Dia 22 (b)'!$X22</f>
        <v>8.5942003502308673</v>
      </c>
      <c r="X16" s="16">
        <f>'[3]Dia 23 (b)'!$X22</f>
        <v>9.2568186446913128</v>
      </c>
      <c r="Y16" s="16">
        <f>'[3]Dia 24 (b)'!$X22</f>
        <v>10.064078635037152</v>
      </c>
      <c r="Z16" s="16">
        <f>'[3]Dia 25 (b)'!$X22</f>
        <v>9.3307315726559317</v>
      </c>
      <c r="AA16" s="16">
        <f>'[3]Dia 26 (b)'!$X22</f>
        <v>11.620163542199222</v>
      </c>
      <c r="AB16" s="16">
        <f>'[3]Dia 27 (b)'!$X22</f>
        <v>12.37587061585902</v>
      </c>
      <c r="AC16" s="16">
        <f>'[3]Dia 28 (b)'!$X22</f>
        <v>14.363084630338998</v>
      </c>
      <c r="AD16" s="16">
        <f>'[3]Dia 29 (b)'!$X22</f>
        <v>14.017660746499148</v>
      </c>
      <c r="AE16" s="16">
        <f>'[3]Dia 30 (b)'!$X22</f>
        <v>10.76157733882326</v>
      </c>
      <c r="AF16" s="16"/>
    </row>
    <row r="17" spans="1:32" ht="20.100000000000001" customHeight="1" x14ac:dyDescent="0.25">
      <c r="A17" s="15">
        <v>14</v>
      </c>
      <c r="B17" s="16">
        <f>'[3]Dia 1 (b)'!$X23</f>
        <v>12.96897242814036</v>
      </c>
      <c r="C17" s="16">
        <f>'[3]Dia 2 (b)'!$X23</f>
        <v>10.498549144078142</v>
      </c>
      <c r="D17" s="16">
        <f>'[3]Dia 3 (b)'!$X23</f>
        <v>14.343153557792476</v>
      </c>
      <c r="E17" s="16">
        <f>'[3]Dia 4 (b)'!$X23</f>
        <v>10.930536538962778</v>
      </c>
      <c r="F17" s="16">
        <f>'[3]Dia 5 (b)'!$X23</f>
        <v>12.868650521567352</v>
      </c>
      <c r="G17" s="16">
        <f>'[3]Dia 6 (b)'!$X23</f>
        <v>16.309193595967297</v>
      </c>
      <c r="H17" s="16">
        <f>'[3]Dia 7 (b)'!$X23</f>
        <v>16.210041011657221</v>
      </c>
      <c r="I17" s="16">
        <f>'[3]Dia 8 (b)'!$X23</f>
        <v>15.365515284599358</v>
      </c>
      <c r="J17" s="16">
        <f>'[3]Dia 9 (b)'!$X23</f>
        <v>13.772369467633599</v>
      </c>
      <c r="K17" s="16">
        <f>'[3]Dia 10 (b)'!$X23</f>
        <v>10.849735698572552</v>
      </c>
      <c r="L17" s="16">
        <f>'[3]Dia 11 (b)'!$X23</f>
        <v>8.74231127354272</v>
      </c>
      <c r="M17" s="16">
        <f>'[3]Dia 12 (b)'!$X23</f>
        <v>14.528882584784004</v>
      </c>
      <c r="N17" s="16">
        <f>'[3]Dia 13 (b)'!$X23</f>
        <v>15.686988878612814</v>
      </c>
      <c r="O17" s="16">
        <f>'[3]Dia 14 (b)'!$X23</f>
        <v>15.286091916820999</v>
      </c>
      <c r="P17" s="16">
        <f>'[3]Dia 15 (b)'!$X23</f>
        <v>15.944720344474666</v>
      </c>
      <c r="Q17" s="16">
        <f>'[3]Dia 16 (b)'!$X23</f>
        <v>14.255330407502546</v>
      </c>
      <c r="R17" s="16">
        <f>'[3]Dia 17 (b)'!$X23</f>
        <v>15.665691752239887</v>
      </c>
      <c r="S17" s="16">
        <f>'[3]Dia 18 (b)'!$X23</f>
        <v>15.78405078174162</v>
      </c>
      <c r="T17" s="16">
        <f>'[3]Dia 19 (b)'!$X23</f>
        <v>12.201340883973264</v>
      </c>
      <c r="U17" s="16">
        <f>'[3]Dia 20 (b)'!$X23</f>
        <v>9.72490219312931</v>
      </c>
      <c r="V17" s="16">
        <f>'[3]Dia 21 (b)'!$X23</f>
        <v>9.2307903667191127</v>
      </c>
      <c r="W17" s="16">
        <f>'[3]Dia 22 (b)'!$X23</f>
        <v>8.7954317586777897</v>
      </c>
      <c r="X17" s="16">
        <f>'[3]Dia 23 (b)'!$X23</f>
        <v>8.6713372791188768</v>
      </c>
      <c r="Y17" s="16">
        <f>'[3]Dia 24 (b)'!$X23</f>
        <v>10.071870182726295</v>
      </c>
      <c r="Z17" s="16">
        <f>'[3]Dia 25 (b)'!$X23</f>
        <v>12.128520738494492</v>
      </c>
      <c r="AA17" s="16">
        <f>'[3]Dia 26 (b)'!$X23</f>
        <v>9.8945217210390393</v>
      </c>
      <c r="AB17" s="16">
        <f>'[3]Dia 27 (b)'!$X23</f>
        <v>12.043185694941094</v>
      </c>
      <c r="AC17" s="16">
        <f>'[3]Dia 28 (b)'!$X23</f>
        <v>14.734568319061509</v>
      </c>
      <c r="AD17" s="16">
        <f>'[3]Dia 29 (b)'!$X23</f>
        <v>13.897411644958948</v>
      </c>
      <c r="AE17" s="16">
        <f>'[3]Dia 30 (b)'!$X23</f>
        <v>11.682982377189735</v>
      </c>
      <c r="AF17" s="16"/>
    </row>
    <row r="18" spans="1:32" ht="20.100000000000001" customHeight="1" x14ac:dyDescent="0.25">
      <c r="A18" s="15">
        <v>15</v>
      </c>
      <c r="B18" s="16">
        <f>'[3]Dia 1 (b)'!$X24</f>
        <v>12.34625791197765</v>
      </c>
      <c r="C18" s="16">
        <f>'[3]Dia 2 (b)'!$X24</f>
        <v>9.9538527711163489</v>
      </c>
      <c r="D18" s="16">
        <f>'[3]Dia 3 (b)'!$X24</f>
        <v>14.116518600890499</v>
      </c>
      <c r="E18" s="16">
        <f>'[3]Dia 4 (b)'!$X24</f>
        <v>11.372570400783779</v>
      </c>
      <c r="F18" s="16">
        <f>'[3]Dia 5 (b)'!$X24</f>
        <v>12.860204578101531</v>
      </c>
      <c r="G18" s="16">
        <f>'[3]Dia 6 (b)'!$X24</f>
        <v>15.732655742008909</v>
      </c>
      <c r="H18" s="16">
        <f>'[3]Dia 7 (b)'!$X24</f>
        <v>15.689391058141201</v>
      </c>
      <c r="I18" s="16">
        <f>'[3]Dia 8 (b)'!$X24</f>
        <v>16.032648479269977</v>
      </c>
      <c r="J18" s="16">
        <f>'[3]Dia 9 (b)'!$X24</f>
        <v>12.56579287873253</v>
      </c>
      <c r="K18" s="16">
        <f>'[3]Dia 10 (b)'!$X24</f>
        <v>10.370341569331815</v>
      </c>
      <c r="L18" s="16">
        <f>'[3]Dia 11 (b)'!$X24</f>
        <v>9.9199900001685997</v>
      </c>
      <c r="M18" s="16">
        <f>'[3]Dia 12 (b)'!$X24</f>
        <v>15.300069709570153</v>
      </c>
      <c r="N18" s="16">
        <f>'[3]Dia 13 (b)'!$X24</f>
        <v>14.728504243574593</v>
      </c>
      <c r="O18" s="16">
        <f>'[3]Dia 14 (b)'!$X24</f>
        <v>15.417939994368698</v>
      </c>
      <c r="P18" s="16">
        <f>'[3]Dia 15 (b)'!$X24</f>
        <v>15.840053712747991</v>
      </c>
      <c r="Q18" s="16">
        <f>'[3]Dia 16 (b)'!$X24</f>
        <v>13.305742799362838</v>
      </c>
      <c r="R18" s="16">
        <f>'[3]Dia 17 (b)'!$X24</f>
        <v>16.136072961450122</v>
      </c>
      <c r="S18" s="16">
        <f>'[3]Dia 18 (b)'!$X24</f>
        <v>15.749413436638374</v>
      </c>
      <c r="T18" s="16">
        <f>'[3]Dia 19 (b)'!$X24</f>
        <v>12.253156715704081</v>
      </c>
      <c r="U18" s="16">
        <f>'[3]Dia 20 (b)'!$X24</f>
        <v>9.4756296629783954</v>
      </c>
      <c r="V18" s="16">
        <f>'[3]Dia 21 (b)'!$X24</f>
        <v>9.1611076033628471</v>
      </c>
      <c r="W18" s="16">
        <f>'[3]Dia 22 (b)'!$X24</f>
        <v>8.4505527908730631</v>
      </c>
      <c r="X18" s="16">
        <f>'[3]Dia 23 (b)'!$X24</f>
        <v>8.7348088976564551</v>
      </c>
      <c r="Y18" s="16">
        <f>'[3]Dia 24 (b)'!$X24</f>
        <v>10.403211366859495</v>
      </c>
      <c r="Z18" s="16">
        <f>'[3]Dia 25 (b)'!$X24</f>
        <v>12.446418710620334</v>
      </c>
      <c r="AA18" s="16">
        <f>'[3]Dia 26 (b)'!$X24</f>
        <v>10.574887281435981</v>
      </c>
      <c r="AB18" s="16">
        <f>'[3]Dia 27 (b)'!$X24</f>
        <v>11.831060589280694</v>
      </c>
      <c r="AC18" s="16">
        <f>'[3]Dia 28 (b)'!$X24</f>
        <v>14.338596351014361</v>
      </c>
      <c r="AD18" s="16">
        <f>'[3]Dia 29 (b)'!$X24</f>
        <v>14.69000494346183</v>
      </c>
      <c r="AE18" s="16">
        <f>'[3]Dia 30 (b)'!$X24</f>
        <v>12.220770675761672</v>
      </c>
      <c r="AF18" s="16"/>
    </row>
    <row r="19" spans="1:32" ht="20.100000000000001" customHeight="1" x14ac:dyDescent="0.25">
      <c r="A19" s="15">
        <v>16</v>
      </c>
      <c r="B19" s="16">
        <f>'[3]Dia 1 (b)'!$X25</f>
        <v>13.244223911545177</v>
      </c>
      <c r="C19" s="16">
        <f>'[3]Dia 2 (b)'!$X25</f>
        <v>10.458968508368063</v>
      </c>
      <c r="D19" s="16">
        <f>'[3]Dia 3 (b)'!$X25</f>
        <v>14.190231080911412</v>
      </c>
      <c r="E19" s="16">
        <f>'[3]Dia 4 (b)'!$X25</f>
        <v>16.101113431910314</v>
      </c>
      <c r="F19" s="16">
        <f>'[3]Dia 5 (b)'!$X25</f>
        <v>13.343666486688706</v>
      </c>
      <c r="G19" s="16">
        <f>'[3]Dia 6 (b)'!$X25</f>
        <v>15.074417054823229</v>
      </c>
      <c r="H19" s="16">
        <f>'[3]Dia 7 (b)'!$X25</f>
        <v>15.485448659488375</v>
      </c>
      <c r="I19" s="16">
        <f>'[3]Dia 8 (b)'!$X25</f>
        <v>16.22975605769636</v>
      </c>
      <c r="J19" s="16">
        <f>'[3]Dia 9 (b)'!$X25</f>
        <v>12.012664467414385</v>
      </c>
      <c r="K19" s="16">
        <f>'[3]Dia 10 (b)'!$X25</f>
        <v>11.125040746442828</v>
      </c>
      <c r="L19" s="16">
        <f>'[3]Dia 11 (b)'!$X25</f>
        <v>12.344337308639711</v>
      </c>
      <c r="M19" s="16">
        <f>'[3]Dia 12 (b)'!$X25</f>
        <v>13.431824452181839</v>
      </c>
      <c r="N19" s="16">
        <f>'[3]Dia 13 (b)'!$X25</f>
        <v>14.784051516748715</v>
      </c>
      <c r="O19" s="16">
        <f>'[3]Dia 14 (b)'!$X25</f>
        <v>15.063621559014653</v>
      </c>
      <c r="P19" s="16">
        <f>'[3]Dia 15 (b)'!$X25</f>
        <v>15.53838865651389</v>
      </c>
      <c r="Q19" s="16">
        <f>'[3]Dia 16 (b)'!$X25</f>
        <v>14.139489163643466</v>
      </c>
      <c r="R19" s="16">
        <f>'[3]Dia 17 (b)'!$X25</f>
        <v>15.945269409935937</v>
      </c>
      <c r="S19" s="16">
        <f>'[3]Dia 18 (b)'!$X25</f>
        <v>15.916923005701118</v>
      </c>
      <c r="T19" s="16">
        <f>'[3]Dia 19 (b)'!$X25</f>
        <v>11.508557886229895</v>
      </c>
      <c r="U19" s="16">
        <f>'[3]Dia 20 (b)'!$X25</f>
        <v>9.5304388428793185</v>
      </c>
      <c r="V19" s="16">
        <f>'[3]Dia 21 (b)'!$X25</f>
        <v>9.1541124146754083</v>
      </c>
      <c r="W19" s="16">
        <f>'[3]Dia 22 (b)'!$X25</f>
        <v>8.3430328965436491</v>
      </c>
      <c r="X19" s="16">
        <f>'[3]Dia 23 (b)'!$X25</f>
        <v>7.472369073115626</v>
      </c>
      <c r="Y19" s="16">
        <f>'[3]Dia 24 (b)'!$X25</f>
        <v>10.713045782457513</v>
      </c>
      <c r="Z19" s="16">
        <f>'[3]Dia 25 (b)'!$X25</f>
        <v>13.524587728748813</v>
      </c>
      <c r="AA19" s="16">
        <f>'[3]Dia 26 (b)'!$X25</f>
        <v>13.029406897366263</v>
      </c>
      <c r="AB19" s="16">
        <f>'[3]Dia 27 (b)'!$X25</f>
        <v>14.358013205910483</v>
      </c>
      <c r="AC19" s="16">
        <f>'[3]Dia 28 (b)'!$X25</f>
        <v>15.242531986859749</v>
      </c>
      <c r="AD19" s="16">
        <f>'[3]Dia 29 (b)'!$X25</f>
        <v>14.426362457077964</v>
      </c>
      <c r="AE19" s="16">
        <f>'[3]Dia 30 (b)'!$X25</f>
        <v>12.325444379896661</v>
      </c>
      <c r="AF19" s="16"/>
    </row>
    <row r="20" spans="1:32" ht="20.100000000000001" customHeight="1" x14ac:dyDescent="0.25">
      <c r="A20" s="15">
        <v>17</v>
      </c>
      <c r="B20" s="16">
        <f>'[3]Dia 1 (b)'!$X26</f>
        <v>13.932577210521739</v>
      </c>
      <c r="C20" s="16">
        <f>'[3]Dia 2 (b)'!$X26</f>
        <v>11.005620053476985</v>
      </c>
      <c r="D20" s="16">
        <f>'[3]Dia 3 (b)'!$X26</f>
        <v>13.761694571040927</v>
      </c>
      <c r="E20" s="16">
        <f>'[3]Dia 4 (b)'!$X26</f>
        <v>15.838205372069051</v>
      </c>
      <c r="F20" s="16">
        <f>'[3]Dia 5 (b)'!$X26</f>
        <v>12.744108633071063</v>
      </c>
      <c r="G20" s="16">
        <f>'[3]Dia 6 (b)'!$X26</f>
        <v>12.781030521549104</v>
      </c>
      <c r="H20" s="16">
        <f>'[3]Dia 7 (b)'!$X26</f>
        <v>15.405298743145822</v>
      </c>
      <c r="I20" s="16">
        <f>'[3]Dia 8 (b)'!$X26</f>
        <v>15.620631264735918</v>
      </c>
      <c r="J20" s="16">
        <f>'[3]Dia 9 (b)'!$X26</f>
        <v>11.985650222023406</v>
      </c>
      <c r="K20" s="16">
        <f>'[3]Dia 10 (b)'!$X26</f>
        <v>11.834776718746109</v>
      </c>
      <c r="L20" s="16">
        <f>'[3]Dia 11 (b)'!$X26</f>
        <v>15.655215877497268</v>
      </c>
      <c r="M20" s="16">
        <f>'[3]Dia 12 (b)'!$X26</f>
        <v>13.235424504934839</v>
      </c>
      <c r="N20" s="16">
        <f>'[3]Dia 13 (b)'!$X26</f>
        <v>15.899532324909217</v>
      </c>
      <c r="O20" s="16">
        <f>'[3]Dia 14 (b)'!$X26</f>
        <v>14.818168894403509</v>
      </c>
      <c r="P20" s="16">
        <f>'[3]Dia 15 (b)'!$X26</f>
        <v>15.740647630182604</v>
      </c>
      <c r="Q20" s="16">
        <f>'[3]Dia 16 (b)'!$X26</f>
        <v>13.955739595903118</v>
      </c>
      <c r="R20" s="16">
        <f>'[3]Dia 17 (b)'!$X26</f>
        <v>15.862654108162708</v>
      </c>
      <c r="S20" s="16">
        <f>'[3]Dia 18 (b)'!$X26</f>
        <v>14.822029771993801</v>
      </c>
      <c r="T20" s="16">
        <f>'[3]Dia 19 (b)'!$X26</f>
        <v>11.095524424075425</v>
      </c>
      <c r="U20" s="16">
        <f>'[3]Dia 20 (b)'!$X26</f>
        <v>9.348117562088893</v>
      </c>
      <c r="V20" s="16">
        <f>'[3]Dia 21 (b)'!$X26</f>
        <v>9.0735129718280767</v>
      </c>
      <c r="W20" s="16">
        <f>'[3]Dia 22 (b)'!$X26</f>
        <v>8.2111227432378655</v>
      </c>
      <c r="X20" s="16">
        <f>'[3]Dia 23 (b)'!$X26</f>
        <v>7.9518750046709927</v>
      </c>
      <c r="Y20" s="16">
        <f>'[3]Dia 24 (b)'!$X26</f>
        <v>10.31169724905123</v>
      </c>
      <c r="Z20" s="16">
        <f>'[3]Dia 25 (b)'!$X26</f>
        <v>12.301552094083515</v>
      </c>
      <c r="AA20" s="16">
        <f>'[3]Dia 26 (b)'!$X26</f>
        <v>12.805394260432452</v>
      </c>
      <c r="AB20" s="16">
        <f>'[3]Dia 27 (b)'!$X26</f>
        <v>15.21623527638954</v>
      </c>
      <c r="AC20" s="16">
        <f>'[3]Dia 28 (b)'!$X26</f>
        <v>15.448485094541605</v>
      </c>
      <c r="AD20" s="16">
        <f>'[3]Dia 29 (b)'!$X26</f>
        <v>13.500415725192346</v>
      </c>
      <c r="AE20" s="16">
        <f>'[3]Dia 30 (b)'!$X26</f>
        <v>12.249299693921046</v>
      </c>
      <c r="AF20" s="16"/>
    </row>
    <row r="21" spans="1:32" ht="20.100000000000001" customHeight="1" x14ac:dyDescent="0.25">
      <c r="A21" s="15">
        <v>18</v>
      </c>
      <c r="B21" s="16">
        <f>'[3]Dia 1 (b)'!$X27</f>
        <v>14.224235639484686</v>
      </c>
      <c r="C21" s="16">
        <f>'[3]Dia 2 (b)'!$X27</f>
        <v>10.689834701106324</v>
      </c>
      <c r="D21" s="16">
        <f>'[3]Dia 3 (b)'!$X27</f>
        <v>13.584818575210498</v>
      </c>
      <c r="E21" s="16">
        <f>'[3]Dia 4 (b)'!$X27</f>
        <v>15.034180616430728</v>
      </c>
      <c r="F21" s="16">
        <f>'[3]Dia 5 (b)'!$X27</f>
        <v>13.121409646061373</v>
      </c>
      <c r="G21" s="16">
        <f>'[3]Dia 6 (b)'!$X27</f>
        <v>12.79471794948816</v>
      </c>
      <c r="H21" s="16">
        <f>'[3]Dia 7 (b)'!$X27</f>
        <v>14.833713382877416</v>
      </c>
      <c r="I21" s="16">
        <f>'[3]Dia 8 (b)'!$X27</f>
        <v>15.626760999098549</v>
      </c>
      <c r="J21" s="16">
        <f>'[3]Dia 9 (b)'!$X27</f>
        <v>12.512550366883973</v>
      </c>
      <c r="K21" s="16">
        <f>'[3]Dia 10 (b)'!$X27</f>
        <v>15.961682235117285</v>
      </c>
      <c r="L21" s="16">
        <f>'[3]Dia 11 (b)'!$X27</f>
        <v>15.391782760627219</v>
      </c>
      <c r="M21" s="16">
        <f>'[3]Dia 12 (b)'!$X27</f>
        <v>13.557003359395672</v>
      </c>
      <c r="N21" s="16">
        <f>'[3]Dia 13 (b)'!$X27</f>
        <v>15.614010371814695</v>
      </c>
      <c r="O21" s="16">
        <f>'[3]Dia 14 (b)'!$X27</f>
        <v>14.958540318368813</v>
      </c>
      <c r="P21" s="16">
        <f>'[3]Dia 15 (b)'!$X27</f>
        <v>15.695091193270313</v>
      </c>
      <c r="Q21" s="16">
        <f>'[3]Dia 16 (b)'!$X27</f>
        <v>15.456025405308798</v>
      </c>
      <c r="R21" s="16">
        <f>'[3]Dia 17 (b)'!$X27</f>
        <v>15.653119156819455</v>
      </c>
      <c r="S21" s="16">
        <f>'[3]Dia 18 (b)'!$X27</f>
        <v>14.820983022611474</v>
      </c>
      <c r="T21" s="16">
        <f>'[3]Dia 19 (b)'!$X27</f>
        <v>10.486775126177001</v>
      </c>
      <c r="U21" s="16">
        <f>'[3]Dia 20 (b)'!$X27</f>
        <v>9.1329268080703034</v>
      </c>
      <c r="V21" s="16">
        <f>'[3]Dia 21 (b)'!$X27</f>
        <v>8.9152718900910308</v>
      </c>
      <c r="W21" s="16">
        <f>'[3]Dia 22 (b)'!$X27</f>
        <v>8.5661276588213813</v>
      </c>
      <c r="X21" s="16">
        <f>'[3]Dia 23 (b)'!$X27</f>
        <v>8.3162742628924935</v>
      </c>
      <c r="Y21" s="16">
        <f>'[3]Dia 24 (b)'!$X27</f>
        <v>10.117554698922715</v>
      </c>
      <c r="Z21" s="16">
        <f>'[3]Dia 25 (b)'!$X27</f>
        <v>12.36894062410655</v>
      </c>
      <c r="AA21" s="16">
        <f>'[3]Dia 26 (b)'!$X27</f>
        <v>12.714351363657947</v>
      </c>
      <c r="AB21" s="16">
        <f>'[3]Dia 27 (b)'!$X27</f>
        <v>14.06737139498102</v>
      </c>
      <c r="AC21" s="16">
        <f>'[3]Dia 28 (b)'!$X27</f>
        <v>14.904309811447771</v>
      </c>
      <c r="AD21" s="16">
        <f>'[3]Dia 29 (b)'!$X27</f>
        <v>13.698595599538807</v>
      </c>
      <c r="AE21" s="16">
        <f>'[3]Dia 30 (b)'!$X27</f>
        <v>12.143100329203156</v>
      </c>
      <c r="AF21" s="16"/>
    </row>
    <row r="22" spans="1:32" ht="20.100000000000001" customHeight="1" x14ac:dyDescent="0.25">
      <c r="A22" s="15">
        <v>19</v>
      </c>
      <c r="B22" s="16">
        <f>'[3]Dia 1 (b)'!$X28</f>
        <v>15.068829336610388</v>
      </c>
      <c r="C22" s="16">
        <f>'[3]Dia 2 (b)'!$X28</f>
        <v>10.953556278451693</v>
      </c>
      <c r="D22" s="16">
        <f>'[3]Dia 3 (b)'!$X28</f>
        <v>13.490538963400027</v>
      </c>
      <c r="E22" s="16">
        <f>'[3]Dia 4 (b)'!$X28</f>
        <v>13.545116218465761</v>
      </c>
      <c r="F22" s="16">
        <f>'[3]Dia 5 (b)'!$X28</f>
        <v>14.495214649587723</v>
      </c>
      <c r="G22" s="16">
        <f>'[3]Dia 6 (b)'!$X28</f>
        <v>12.652413495558495</v>
      </c>
      <c r="H22" s="16">
        <f>'[3]Dia 7 (b)'!$X28</f>
        <v>14.762708990086717</v>
      </c>
      <c r="I22" s="16">
        <f>'[3]Dia 8 (b)'!$X28</f>
        <v>15.663604735034205</v>
      </c>
      <c r="J22" s="16">
        <f>'[3]Dia 9 (b)'!$X28</f>
        <v>12.64417756330495</v>
      </c>
      <c r="K22" s="16">
        <f>'[3]Dia 10 (b)'!$X28</f>
        <v>14.780957174407858</v>
      </c>
      <c r="L22" s="16">
        <f>'[3]Dia 11 (b)'!$X28</f>
        <v>14.573133628955979</v>
      </c>
      <c r="M22" s="16">
        <f>'[3]Dia 12 (b)'!$X28</f>
        <v>13.817809243302694</v>
      </c>
      <c r="N22" s="16">
        <f>'[3]Dia 13 (b)'!$X28</f>
        <v>15.97943438710095</v>
      </c>
      <c r="O22" s="16">
        <f>'[3]Dia 14 (b)'!$X28</f>
        <v>14.652299778759753</v>
      </c>
      <c r="P22" s="16">
        <f>'[3]Dia 15 (b)'!$X28</f>
        <v>15.627460187429579</v>
      </c>
      <c r="Q22" s="16">
        <f>'[3]Dia 16 (b)'!$X28</f>
        <v>15.250535643545295</v>
      </c>
      <c r="R22" s="16">
        <f>'[3]Dia 17 (b)'!$X28</f>
        <v>15.605295017070413</v>
      </c>
      <c r="S22" s="16">
        <f>'[3]Dia 18 (b)'!$X28</f>
        <v>15.049962977970605</v>
      </c>
      <c r="T22" s="16">
        <f>'[3]Dia 19 (b)'!$X28</f>
        <v>10.243279216609583</v>
      </c>
      <c r="U22" s="16">
        <f>'[3]Dia 20 (b)'!$X28</f>
        <v>8.9997815467763527</v>
      </c>
      <c r="V22" s="16">
        <f>'[3]Dia 21 (b)'!$X28</f>
        <v>9.1814544756494438</v>
      </c>
      <c r="W22" s="16">
        <f>'[3]Dia 22 (b)'!$X28</f>
        <v>8.9540837935686177</v>
      </c>
      <c r="X22" s="16">
        <f>'[3]Dia 23 (b)'!$X28</f>
        <v>9.1582136378908157</v>
      </c>
      <c r="Y22" s="16">
        <f>'[3]Dia 24 (b)'!$X28</f>
        <v>10.476877008585969</v>
      </c>
      <c r="Z22" s="16">
        <f>'[3]Dia 25 (b)'!$X28</f>
        <v>12.316713019737534</v>
      </c>
      <c r="AA22" s="16">
        <f>'[3]Dia 26 (b)'!$X28</f>
        <v>12.599944356283874</v>
      </c>
      <c r="AB22" s="16">
        <f>'[3]Dia 27 (b)'!$X28</f>
        <v>13.834127149234851</v>
      </c>
      <c r="AC22" s="16">
        <f>'[3]Dia 28 (b)'!$X28</f>
        <v>14.698785786621382</v>
      </c>
      <c r="AD22" s="16">
        <f>'[3]Dia 29 (b)'!$X28</f>
        <v>13.63018145757929</v>
      </c>
      <c r="AE22" s="16">
        <f>'[3]Dia 30 (b)'!$X28</f>
        <v>12.176158130884087</v>
      </c>
      <c r="AF22" s="16"/>
    </row>
    <row r="23" spans="1:32" ht="20.100000000000001" customHeight="1" x14ac:dyDescent="0.25">
      <c r="A23" s="15">
        <v>20</v>
      </c>
      <c r="B23" s="16">
        <f>'[3]Dia 1 (b)'!$X29</f>
        <v>15.233844526692934</v>
      </c>
      <c r="C23" s="16">
        <f>'[3]Dia 2 (b)'!$X29</f>
        <v>10.517095499074623</v>
      </c>
      <c r="D23" s="16">
        <f>'[3]Dia 3 (b)'!$X29</f>
        <v>13.482577273715606</v>
      </c>
      <c r="E23" s="16">
        <f>'[3]Dia 4 (b)'!$X29</f>
        <v>13.485437147521431</v>
      </c>
      <c r="F23" s="16">
        <f>'[3]Dia 5 (b)'!$X29</f>
        <v>14.448590339088481</v>
      </c>
      <c r="G23" s="16">
        <f>'[3]Dia 6 (b)'!$X29</f>
        <v>13.19573171119772</v>
      </c>
      <c r="H23" s="16">
        <f>'[3]Dia 7 (b)'!$X29</f>
        <v>14.651141804478778</v>
      </c>
      <c r="I23" s="16">
        <f>'[3]Dia 8 (b)'!$X29</f>
        <v>15.577638082884107</v>
      </c>
      <c r="J23" s="16">
        <f>'[3]Dia 9 (b)'!$X29</f>
        <v>13.108575387744274</v>
      </c>
      <c r="K23" s="16">
        <f>'[3]Dia 10 (b)'!$X29</f>
        <v>13.976271414279879</v>
      </c>
      <c r="L23" s="16">
        <f>'[3]Dia 11 (b)'!$X29</f>
        <v>14.228341729428122</v>
      </c>
      <c r="M23" s="16">
        <f>'[3]Dia 12 (b)'!$X29</f>
        <v>13.900277199256397</v>
      </c>
      <c r="N23" s="16">
        <f>'[3]Dia 13 (b)'!$X29</f>
        <v>16.106874913790882</v>
      </c>
      <c r="O23" s="16">
        <f>'[3]Dia 14 (b)'!$X29</f>
        <v>14.052771874290841</v>
      </c>
      <c r="P23" s="16">
        <f>'[3]Dia 15 (b)'!$X29</f>
        <v>15.615892334174431</v>
      </c>
      <c r="Q23" s="16">
        <f>'[3]Dia 16 (b)'!$X29</f>
        <v>15.38065795072518</v>
      </c>
      <c r="R23" s="16">
        <f>'[3]Dia 17 (b)'!$X29</f>
        <v>15.436077714997966</v>
      </c>
      <c r="S23" s="16">
        <f>'[3]Dia 18 (b)'!$X29</f>
        <v>15.04133069500015</v>
      </c>
      <c r="T23" s="16">
        <f>'[3]Dia 19 (b)'!$X29</f>
        <v>9.793616463508851</v>
      </c>
      <c r="U23" s="16">
        <f>'[3]Dia 20 (b)'!$X29</f>
        <v>8.7194800450919967</v>
      </c>
      <c r="V23" s="16">
        <f>'[3]Dia 21 (b)'!$X29</f>
        <v>9.2616966219707351</v>
      </c>
      <c r="W23" s="16">
        <f>'[3]Dia 22 (b)'!$X29</f>
        <v>8.8375059991203031</v>
      </c>
      <c r="X23" s="16">
        <f>'[3]Dia 23 (b)'!$X29</f>
        <v>8.6137991992407468</v>
      </c>
      <c r="Y23" s="16">
        <f>'[3]Dia 24 (b)'!$X29</f>
        <v>10.431964605079052</v>
      </c>
      <c r="Z23" s="16">
        <f>'[3]Dia 25 (b)'!$X29</f>
        <v>11.779084068296831</v>
      </c>
      <c r="AA23" s="16">
        <f>'[3]Dia 26 (b)'!$X29</f>
        <v>12.706085899452171</v>
      </c>
      <c r="AB23" s="16">
        <f>'[3]Dia 27 (b)'!$X29</f>
        <v>13.970360422475762</v>
      </c>
      <c r="AC23" s="16">
        <f>'[3]Dia 28 (b)'!$X29</f>
        <v>14.590140110175478</v>
      </c>
      <c r="AD23" s="16">
        <f>'[3]Dia 29 (b)'!$X29</f>
        <v>13.552097426563378</v>
      </c>
      <c r="AE23" s="16">
        <f>'[3]Dia 30 (b)'!$X29</f>
        <v>11.671748005714722</v>
      </c>
      <c r="AF23" s="16"/>
    </row>
    <row r="24" spans="1:32" ht="20.100000000000001" customHeight="1" x14ac:dyDescent="0.25">
      <c r="A24" s="15">
        <v>21</v>
      </c>
      <c r="B24" s="16">
        <f>'[3]Dia 1 (b)'!$X30</f>
        <v>16.439090951246147</v>
      </c>
      <c r="C24" s="16">
        <f>'[3]Dia 2 (b)'!$X30</f>
        <v>10.745296188961888</v>
      </c>
      <c r="D24" s="16">
        <f>'[3]Dia 3 (b)'!$X30</f>
        <v>13.476379966791615</v>
      </c>
      <c r="E24" s="16">
        <f>'[3]Dia 4 (b)'!$X30</f>
        <v>13.658856959903051</v>
      </c>
      <c r="F24" s="16">
        <f>'[3]Dia 5 (b)'!$X30</f>
        <v>13.251045204794767</v>
      </c>
      <c r="G24" s="16">
        <f>'[3]Dia 6 (b)'!$X30</f>
        <v>12.983120027138925</v>
      </c>
      <c r="H24" s="16">
        <f>'[3]Dia 7 (b)'!$X30</f>
        <v>14.506608725265062</v>
      </c>
      <c r="I24" s="16">
        <f>'[3]Dia 8 (b)'!$X30</f>
        <v>15.369472281743686</v>
      </c>
      <c r="J24" s="16">
        <f>'[3]Dia 9 (b)'!$X30</f>
        <v>13.003870075035822</v>
      </c>
      <c r="K24" s="16">
        <f>'[3]Dia 10 (b)'!$X30</f>
        <v>13.631449223418468</v>
      </c>
      <c r="L24" s="16">
        <f>'[3]Dia 11 (b)'!$X30</f>
        <v>14.068710838644439</v>
      </c>
      <c r="M24" s="16">
        <f>'[3]Dia 12 (b)'!$X30</f>
        <v>13.791211509903926</v>
      </c>
      <c r="N24" s="16">
        <f>'[3]Dia 13 (b)'!$X30</f>
        <v>16.180959257825545</v>
      </c>
      <c r="O24" s="16">
        <f>'[3]Dia 14 (b)'!$X30</f>
        <v>14.540307684971362</v>
      </c>
      <c r="P24" s="16">
        <f>'[3]Dia 15 (b)'!$X30</f>
        <v>15.559608929797992</v>
      </c>
      <c r="Q24" s="16">
        <f>'[3]Dia 16 (b)'!$X30</f>
        <v>15.945624096806105</v>
      </c>
      <c r="R24" s="16">
        <f>'[3]Dia 17 (b)'!$X30</f>
        <v>15.288311705086574</v>
      </c>
      <c r="S24" s="16">
        <f>'[3]Dia 18 (b)'!$X30</f>
        <v>15.120352618914373</v>
      </c>
      <c r="T24" s="16">
        <f>'[3]Dia 19 (b)'!$X30</f>
        <v>10.036723895662423</v>
      </c>
      <c r="U24" s="16">
        <f>'[3]Dia 20 (b)'!$X30</f>
        <v>9.0074503360604883</v>
      </c>
      <c r="V24" s="16">
        <f>'[3]Dia 21 (b)'!$X30</f>
        <v>9.2314347219374149</v>
      </c>
      <c r="W24" s="16">
        <f>'[3]Dia 22 (b)'!$X30</f>
        <v>8.980499506753473</v>
      </c>
      <c r="X24" s="16">
        <f>'[3]Dia 23 (b)'!$X30</f>
        <v>9.3354695182819132</v>
      </c>
      <c r="Y24" s="16">
        <f>'[3]Dia 24 (b)'!$X30</f>
        <v>10.328990287739851</v>
      </c>
      <c r="Z24" s="16">
        <f>'[3]Dia 25 (b)'!$X30</f>
        <v>12.023967543463877</v>
      </c>
      <c r="AA24" s="16">
        <f>'[3]Dia 26 (b)'!$X30</f>
        <v>13.339254074804165</v>
      </c>
      <c r="AB24" s="16">
        <f>'[3]Dia 27 (b)'!$X30</f>
        <v>13.739514932859899</v>
      </c>
      <c r="AC24" s="16">
        <f>'[3]Dia 28 (b)'!$X30</f>
        <v>14.128576253707035</v>
      </c>
      <c r="AD24" s="16">
        <f>'[3]Dia 29 (b)'!$X30</f>
        <v>13.708626289743329</v>
      </c>
      <c r="AE24" s="16">
        <f>'[3]Dia 30 (b)'!$X30</f>
        <v>11.951325183971152</v>
      </c>
      <c r="AF24" s="16"/>
    </row>
    <row r="25" spans="1:32" ht="20.100000000000001" customHeight="1" x14ac:dyDescent="0.25">
      <c r="A25" s="15">
        <v>22</v>
      </c>
      <c r="B25" s="16">
        <f>'[3]Dia 1 (b)'!$X31</f>
        <v>16.231017019355914</v>
      </c>
      <c r="C25" s="16">
        <f>'[3]Dia 2 (b)'!$X31</f>
        <v>10.940044359391393</v>
      </c>
      <c r="D25" s="16">
        <f>'[3]Dia 3 (b)'!$X31</f>
        <v>13.254316421369925</v>
      </c>
      <c r="E25" s="16">
        <f>'[3]Dia 4 (b)'!$X31</f>
        <v>14.316224392101756</v>
      </c>
      <c r="F25" s="16">
        <f>'[3]Dia 5 (b)'!$X31</f>
        <v>13.962052967954996</v>
      </c>
      <c r="G25" s="16">
        <f>'[3]Dia 6 (b)'!$X31</f>
        <v>12.805774178215398</v>
      </c>
      <c r="H25" s="16">
        <f>'[3]Dia 7 (b)'!$X31</f>
        <v>14.635635884363106</v>
      </c>
      <c r="I25" s="16">
        <f>'[3]Dia 8 (b)'!$X31</f>
        <v>15.172788889762236</v>
      </c>
      <c r="J25" s="16">
        <f>'[3]Dia 9 (b)'!$X31</f>
        <v>13.20499564267363</v>
      </c>
      <c r="K25" s="16">
        <f>'[3]Dia 10 (b)'!$X31</f>
        <v>13.428045896304477</v>
      </c>
      <c r="L25" s="16">
        <f>'[3]Dia 11 (b)'!$X31</f>
        <v>13.914147006299354</v>
      </c>
      <c r="M25" s="16">
        <f>'[3]Dia 12 (b)'!$X31</f>
        <v>14.023711280426305</v>
      </c>
      <c r="N25" s="16">
        <f>'[3]Dia 13 (b)'!$X31</f>
        <v>16.18471776297374</v>
      </c>
      <c r="O25" s="16">
        <f>'[3]Dia 14 (b)'!$X31</f>
        <v>14.34637819640025</v>
      </c>
      <c r="P25" s="16">
        <f>'[3]Dia 15 (b)'!$X31</f>
        <v>15.626184336381268</v>
      </c>
      <c r="Q25" s="16">
        <f>'[3]Dia 16 (b)'!$X31</f>
        <v>15.896147528344219</v>
      </c>
      <c r="R25" s="16">
        <f>'[3]Dia 17 (b)'!$X31</f>
        <v>14.95714090359075</v>
      </c>
      <c r="S25" s="16">
        <f>'[3]Dia 18 (b)'!$X31</f>
        <v>14.450059616512847</v>
      </c>
      <c r="T25" s="16">
        <f>'[3]Dia 19 (b)'!$X31</f>
        <v>10.167134772247742</v>
      </c>
      <c r="U25" s="16">
        <f>'[3]Dia 20 (b)'!$X31</f>
        <v>9.0435922810102074</v>
      </c>
      <c r="V25" s="16">
        <f>'[3]Dia 21 (b)'!$X31</f>
        <v>9.7433183381781223</v>
      </c>
      <c r="W25" s="16">
        <f>'[3]Dia 22 (b)'!$X31</f>
        <v>9.1416635489779807</v>
      </c>
      <c r="X25" s="16">
        <f>'[3]Dia 23 (b)'!$X31</f>
        <v>9.21571842527797</v>
      </c>
      <c r="Y25" s="16">
        <f>'[3]Dia 24 (b)'!$X31</f>
        <v>10.365721467164764</v>
      </c>
      <c r="Z25" s="16">
        <f>'[3]Dia 25 (b)'!$X31</f>
        <v>11.941652182624521</v>
      </c>
      <c r="AA25" s="16">
        <f>'[3]Dia 26 (b)'!$X31</f>
        <v>12.312041225965162</v>
      </c>
      <c r="AB25" s="16">
        <f>'[3]Dia 27 (b)'!$X31</f>
        <v>13.907522197496197</v>
      </c>
      <c r="AC25" s="16">
        <f>'[3]Dia 28 (b)'!$X31</f>
        <v>13.993263425968809</v>
      </c>
      <c r="AD25" s="16">
        <f>'[3]Dia 29 (b)'!$X31</f>
        <v>13.54021180819935</v>
      </c>
      <c r="AE25" s="16">
        <f>'[3]Dia 30 (b)'!$X31</f>
        <v>11.301653564364663</v>
      </c>
      <c r="AF25" s="16"/>
    </row>
    <row r="26" spans="1:32" ht="20.100000000000001" customHeight="1" x14ac:dyDescent="0.25">
      <c r="A26" s="15">
        <v>23</v>
      </c>
      <c r="B26" s="16">
        <f>'[3]Dia 1 (b)'!$X32</f>
        <v>16.29923377697596</v>
      </c>
      <c r="C26" s="16">
        <f>'[3]Dia 2 (b)'!$X32</f>
        <v>11.107826158828752</v>
      </c>
      <c r="D26" s="16">
        <f>'[3]Dia 3 (b)'!$X32</f>
        <v>13.518261059100579</v>
      </c>
      <c r="E26" s="16">
        <f>'[3]Dia 4 (b)'!$X32</f>
        <v>14.489648879174915</v>
      </c>
      <c r="F26" s="16">
        <f>'[3]Dia 5 (b)'!$X32</f>
        <v>12.849067362627757</v>
      </c>
      <c r="G26" s="16">
        <f>'[3]Dia 6 (b)'!$X32</f>
        <v>12.844616550042227</v>
      </c>
      <c r="H26" s="16">
        <f>'[3]Dia 7 (b)'!$X32</f>
        <v>14.839118772709925</v>
      </c>
      <c r="I26" s="16">
        <f>'[3]Dia 8 (b)'!$X32</f>
        <v>14.940639555154702</v>
      </c>
      <c r="J26" s="16">
        <f>'[3]Dia 9 (b)'!$X32</f>
        <v>13.320780635014303</v>
      </c>
      <c r="K26" s="16">
        <f>'[3]Dia 10 (b)'!$X32</f>
        <v>12.524574768580901</v>
      </c>
      <c r="L26" s="16">
        <f>'[3]Dia 11 (b)'!$X32</f>
        <v>13.381224683317514</v>
      </c>
      <c r="M26" s="16">
        <f>'[3]Dia 12 (b)'!$X32</f>
        <v>13.63831015180399</v>
      </c>
      <c r="N26" s="16">
        <f>'[3]Dia 13 (b)'!$X32</f>
        <v>14.344301371071126</v>
      </c>
      <c r="O26" s="16">
        <f>'[3]Dia 14 (b)'!$X32</f>
        <v>14.198370779841849</v>
      </c>
      <c r="P26" s="16">
        <f>'[3]Dia 15 (b)'!$X32</f>
        <v>15.528244760595275</v>
      </c>
      <c r="Q26" s="16">
        <f>'[3]Dia 16 (b)'!$X32</f>
        <v>15.647639140194787</v>
      </c>
      <c r="R26" s="16">
        <f>'[3]Dia 17 (b)'!$X32</f>
        <v>14.81217493302284</v>
      </c>
      <c r="S26" s="16">
        <f>'[3]Dia 18 (b)'!$X32</f>
        <v>13.381969080411833</v>
      </c>
      <c r="T26" s="16">
        <f>'[3]Dia 19 (b)'!$X32</f>
        <v>9.7224255616650836</v>
      </c>
      <c r="U26" s="16">
        <f>'[3]Dia 20 (b)'!$X32</f>
        <v>8.9200254693257595</v>
      </c>
      <c r="V26" s="16">
        <f>'[3]Dia 21 (b)'!$X32</f>
        <v>9.7594255964873611</v>
      </c>
      <c r="W26" s="16">
        <f>'[3]Dia 22 (b)'!$X32</f>
        <v>9.2937459284040127</v>
      </c>
      <c r="X26" s="16">
        <f>'[3]Dia 23 (b)'!$X32</f>
        <v>9.2972514285723147</v>
      </c>
      <c r="Y26" s="16">
        <f>'[3]Dia 24 (b)'!$X32</f>
        <v>10.407401846774604</v>
      </c>
      <c r="Z26" s="16">
        <f>'[3]Dia 25 (b)'!$X32</f>
        <v>11.870827896532875</v>
      </c>
      <c r="AA26" s="16">
        <f>'[3]Dia 26 (b)'!$X32</f>
        <v>12.611653258019917</v>
      </c>
      <c r="AB26" s="16">
        <f>'[3]Dia 27 (b)'!$X32</f>
        <v>14.085782482107366</v>
      </c>
      <c r="AC26" s="16">
        <f>'[3]Dia 28 (b)'!$X32</f>
        <v>13.86031762919502</v>
      </c>
      <c r="AD26" s="16">
        <f>'[3]Dia 29 (b)'!$X32</f>
        <v>14.146034478065022</v>
      </c>
      <c r="AE26" s="16">
        <f>'[3]Dia 30 (b)'!$X32</f>
        <v>11.03635668687072</v>
      </c>
      <c r="AF26" s="16"/>
    </row>
    <row r="27" spans="1:32" ht="20.100000000000001" customHeight="1" thickBot="1" x14ac:dyDescent="0.3">
      <c r="A27" s="15">
        <v>24</v>
      </c>
      <c r="B27" s="16">
        <f>'[3]Dia 1 (b)'!$X33</f>
        <v>16.301651605025672</v>
      </c>
      <c r="C27" s="16">
        <f>'[3]Dia 2 (b)'!$X33</f>
        <v>9.3766890828685696</v>
      </c>
      <c r="D27" s="16">
        <f>'[3]Dia 3 (b)'!$X33</f>
        <v>13.093161663223169</v>
      </c>
      <c r="E27" s="16">
        <f>'[3]Dia 4 (b)'!$X33</f>
        <v>14.713185696029813</v>
      </c>
      <c r="F27" s="16">
        <f>'[3]Dia 5 (b)'!$X33</f>
        <v>13.1043783371922</v>
      </c>
      <c r="G27" s="16">
        <f>'[3]Dia 6 (b)'!$X33</f>
        <v>12.976045040840356</v>
      </c>
      <c r="H27" s="16">
        <f>'[3]Dia 7 (b)'!$X33</f>
        <v>14.635683736063806</v>
      </c>
      <c r="I27" s="16">
        <f>'[3]Dia 8 (b)'!$X33</f>
        <v>14.873525409602038</v>
      </c>
      <c r="J27" s="16">
        <f>'[3]Dia 9 (b)'!$X33</f>
        <v>13.542108399278524</v>
      </c>
      <c r="K27" s="16">
        <f>'[3]Dia 10 (b)'!$X33</f>
        <v>12.527465115266974</v>
      </c>
      <c r="L27" s="16">
        <f>'[3]Dia 11 (b)'!$X33</f>
        <v>13.997227382236282</v>
      </c>
      <c r="M27" s="16">
        <f>'[3]Dia 12 (b)'!$X33</f>
        <v>13.06147318776055</v>
      </c>
      <c r="N27" s="16">
        <f>'[3]Dia 13 (b)'!$X33</f>
        <v>14.658614809840877</v>
      </c>
      <c r="O27" s="16">
        <f>'[3]Dia 14 (b)'!$X33</f>
        <v>14.158441631606086</v>
      </c>
      <c r="P27" s="16">
        <f>'[3]Dia 15 (b)'!$X33</f>
        <v>15.298940029264958</v>
      </c>
      <c r="Q27" s="16">
        <f>'[3]Dia 16 (b)'!$X33</f>
        <v>15.989355453869628</v>
      </c>
      <c r="R27" s="16">
        <f>'[3]Dia 17 (b)'!$X33</f>
        <v>14.997136656013316</v>
      </c>
      <c r="S27" s="16">
        <f>'[3]Dia 18 (b)'!$X33</f>
        <v>13.294807305920807</v>
      </c>
      <c r="T27" s="16">
        <f>'[3]Dia 19 (b)'!$X33</f>
        <v>9.5795679252921317</v>
      </c>
      <c r="U27" s="16">
        <f>'[3]Dia 20 (b)'!$X33</f>
        <v>9.0283477492603534</v>
      </c>
      <c r="V27" s="16">
        <f>'[3]Dia 21 (b)'!$X33</f>
        <v>9.5414060777239467</v>
      </c>
      <c r="W27" s="16">
        <f>'[3]Dia 22 (b)'!$X33</f>
        <v>9.2321185853391938</v>
      </c>
      <c r="X27" s="16">
        <f>'[3]Dia 23 (b)'!$X33</f>
        <v>9.5765109601189184</v>
      </c>
      <c r="Y27" s="16">
        <f>'[3]Dia 24 (b)'!$X33</f>
        <v>10.458620026713902</v>
      </c>
      <c r="Z27" s="16">
        <f>'[3]Dia 25 (b)'!$X33</f>
        <v>11.845211523346739</v>
      </c>
      <c r="AA27" s="16">
        <f>'[3]Dia 26 (b)'!$X33</f>
        <v>12.961898034950673</v>
      </c>
      <c r="AB27" s="16">
        <f>'[3]Dia 27 (b)'!$X33</f>
        <v>14.188956343855118</v>
      </c>
      <c r="AC27" s="16">
        <f>'[3]Dia 28 (b)'!$X33</f>
        <v>13.64531311074556</v>
      </c>
      <c r="AD27" s="16">
        <f>'[3]Dia 29 (b)'!$X33</f>
        <v>14.173804179906019</v>
      </c>
      <c r="AE27" s="16">
        <f>'[3]Dia 30 (b)'!$X33</f>
        <v>11.058064521095766</v>
      </c>
      <c r="AF27" s="16"/>
    </row>
    <row r="28" spans="1:32" ht="16.5" thickTop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9"/>
    </row>
    <row r="29" spans="1:32" ht="15.75" x14ac:dyDescent="0.25">
      <c r="A29" s="2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1"/>
    </row>
    <row r="30" spans="1:32" ht="15.75" x14ac:dyDescent="0.25">
      <c r="A30" s="22" t="s">
        <v>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1"/>
    </row>
    <row r="31" spans="1:32" ht="15.75" x14ac:dyDescent="0.25">
      <c r="A31" s="22" t="s">
        <v>2</v>
      </c>
      <c r="B31" s="24">
        <f t="shared" ref="B31:AE31" si="0">AVERAGE(B4:B27)</f>
        <v>13.687597614987913</v>
      </c>
      <c r="C31" s="24">
        <f t="shared" si="0"/>
        <v>12.293069028815225</v>
      </c>
      <c r="D31" s="24">
        <f t="shared" si="0"/>
        <v>12.642469156327515</v>
      </c>
      <c r="E31" s="24">
        <f t="shared" si="0"/>
        <v>13.596669225875099</v>
      </c>
      <c r="F31" s="24">
        <f t="shared" si="0"/>
        <v>13.352597682688357</v>
      </c>
      <c r="G31" s="24">
        <f t="shared" si="0"/>
        <v>13.599644985699918</v>
      </c>
      <c r="H31" s="24">
        <f t="shared" si="0"/>
        <v>14.183883957241719</v>
      </c>
      <c r="I31" s="24">
        <f t="shared" si="0"/>
        <v>14.885861747326112</v>
      </c>
      <c r="J31" s="24">
        <f t="shared" si="0"/>
        <v>13.841838626140779</v>
      </c>
      <c r="K31" s="24">
        <f t="shared" si="0"/>
        <v>13.033214860692333</v>
      </c>
      <c r="L31" s="24">
        <f t="shared" si="0"/>
        <v>12.352146416399258</v>
      </c>
      <c r="M31" s="24">
        <f t="shared" si="0"/>
        <v>13.332363630158788</v>
      </c>
      <c r="N31" s="24">
        <f t="shared" si="0"/>
        <v>14.864598967371306</v>
      </c>
      <c r="O31" s="24">
        <f t="shared" si="0"/>
        <v>14.55672034735605</v>
      </c>
      <c r="P31" s="24">
        <f t="shared" si="0"/>
        <v>15.218445123348658</v>
      </c>
      <c r="Q31" s="24">
        <f t="shared" si="0"/>
        <v>14.935555324949711</v>
      </c>
      <c r="R31" s="24">
        <f t="shared" si="0"/>
        <v>15.321826217320874</v>
      </c>
      <c r="S31" s="24">
        <f t="shared" si="0"/>
        <v>15.650949670105723</v>
      </c>
      <c r="T31" s="24">
        <f t="shared" si="0"/>
        <v>11.951527195263992</v>
      </c>
      <c r="U31" s="24">
        <f t="shared" si="0"/>
        <v>9.2666795137621545</v>
      </c>
      <c r="V31" s="24">
        <f t="shared" si="0"/>
        <v>9.2121459636753595</v>
      </c>
      <c r="W31" s="24">
        <f t="shared" si="0"/>
        <v>8.9316557376301606</v>
      </c>
      <c r="X31" s="24">
        <f t="shared" si="0"/>
        <v>9.014684089981456</v>
      </c>
      <c r="Y31" s="24">
        <f t="shared" si="0"/>
        <v>9.8516471633095346</v>
      </c>
      <c r="Z31" s="24">
        <f t="shared" si="0"/>
        <v>11.157502562273486</v>
      </c>
      <c r="AA31" s="24">
        <f t="shared" si="0"/>
        <v>12.146919269777783</v>
      </c>
      <c r="AB31" s="24">
        <f t="shared" si="0"/>
        <v>13.149182422639205</v>
      </c>
      <c r="AC31" s="24">
        <f t="shared" si="0"/>
        <v>14.247954483165342</v>
      </c>
      <c r="AD31" s="24">
        <f t="shared" si="0"/>
        <v>13.817990077578521</v>
      </c>
      <c r="AE31" s="24">
        <f t="shared" si="0"/>
        <v>12.040428514684265</v>
      </c>
      <c r="AF31" s="25"/>
    </row>
    <row r="32" spans="1:32" ht="15.75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8"/>
    </row>
    <row r="33" spans="1:32" ht="15.75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8"/>
    </row>
    <row r="34" spans="1:32" ht="15.75" x14ac:dyDescent="0.25">
      <c r="A34" s="22" t="s">
        <v>3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8"/>
    </row>
    <row r="35" spans="1:32" ht="15.75" x14ac:dyDescent="0.25">
      <c r="A35" s="22" t="s">
        <v>2</v>
      </c>
      <c r="B35" s="29">
        <f t="shared" ref="B35:AE35" si="1">MAX(B4:B27)</f>
        <v>16.439090951246147</v>
      </c>
      <c r="C35" s="29">
        <f t="shared" si="1"/>
        <v>15.71152290399151</v>
      </c>
      <c r="D35" s="29">
        <f t="shared" si="1"/>
        <v>14.343153557792476</v>
      </c>
      <c r="E35" s="29">
        <f t="shared" si="1"/>
        <v>16.101113431910314</v>
      </c>
      <c r="F35" s="29">
        <f t="shared" si="1"/>
        <v>15.358918652622974</v>
      </c>
      <c r="G35" s="29">
        <f t="shared" si="1"/>
        <v>16.309193595967297</v>
      </c>
      <c r="H35" s="29">
        <f t="shared" si="1"/>
        <v>16.210041011657221</v>
      </c>
      <c r="I35" s="29">
        <f t="shared" si="1"/>
        <v>16.22975605769636</v>
      </c>
      <c r="J35" s="29">
        <f t="shared" si="1"/>
        <v>16.128843506328103</v>
      </c>
      <c r="K35" s="29">
        <f t="shared" si="1"/>
        <v>15.961682235117285</v>
      </c>
      <c r="L35" s="29">
        <f t="shared" si="1"/>
        <v>15.655215877497268</v>
      </c>
      <c r="M35" s="29">
        <f t="shared" si="1"/>
        <v>15.300069709570153</v>
      </c>
      <c r="N35" s="29">
        <f t="shared" si="1"/>
        <v>16.18471776297374</v>
      </c>
      <c r="O35" s="29">
        <f t="shared" si="1"/>
        <v>15.417939994368698</v>
      </c>
      <c r="P35" s="29">
        <f t="shared" si="1"/>
        <v>16.609710955660358</v>
      </c>
      <c r="Q35" s="29">
        <f t="shared" si="1"/>
        <v>16.566424161906575</v>
      </c>
      <c r="R35" s="29">
        <f t="shared" si="1"/>
        <v>16.136072961450122</v>
      </c>
      <c r="S35" s="29">
        <f t="shared" si="1"/>
        <v>17.213247384826477</v>
      </c>
      <c r="T35" s="29">
        <f t="shared" si="1"/>
        <v>13.407863192540788</v>
      </c>
      <c r="U35" s="29">
        <f t="shared" si="1"/>
        <v>9.9224544174624061</v>
      </c>
      <c r="V35" s="29">
        <f t="shared" si="1"/>
        <v>9.7594255964873611</v>
      </c>
      <c r="W35" s="29">
        <f t="shared" si="1"/>
        <v>9.6173333782705654</v>
      </c>
      <c r="X35" s="29">
        <f t="shared" si="1"/>
        <v>10.192506758777386</v>
      </c>
      <c r="Y35" s="29">
        <f t="shared" si="1"/>
        <v>10.713045782457513</v>
      </c>
      <c r="Z35" s="29">
        <f t="shared" si="1"/>
        <v>13.524587728748813</v>
      </c>
      <c r="AA35" s="29">
        <f t="shared" si="1"/>
        <v>13.339254074804165</v>
      </c>
      <c r="AB35" s="29">
        <f t="shared" si="1"/>
        <v>15.21623527638954</v>
      </c>
      <c r="AC35" s="29">
        <f t="shared" si="1"/>
        <v>15.448485094541605</v>
      </c>
      <c r="AD35" s="29">
        <f t="shared" si="1"/>
        <v>14.69000494346183</v>
      </c>
      <c r="AE35" s="29">
        <f t="shared" si="1"/>
        <v>15.231191425699222</v>
      </c>
      <c r="AF35" s="25"/>
    </row>
    <row r="36" spans="1:32" ht="15.75" x14ac:dyDescent="0.25">
      <c r="A36" s="22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</row>
    <row r="37" spans="1:32" ht="15.75" x14ac:dyDescent="0.25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8"/>
    </row>
    <row r="38" spans="1:32" ht="15.75" x14ac:dyDescent="0.25">
      <c r="A38" s="22" t="s">
        <v>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8"/>
    </row>
    <row r="39" spans="1:32" ht="15.75" x14ac:dyDescent="0.25">
      <c r="A39" s="22" t="s">
        <v>2</v>
      </c>
      <c r="B39" s="29">
        <f t="shared" ref="B39:AE39" si="2">MIN(B4:B27)</f>
        <v>11.6968404338726</v>
      </c>
      <c r="C39" s="29">
        <f t="shared" si="2"/>
        <v>9.3766890828685696</v>
      </c>
      <c r="D39" s="29">
        <f t="shared" si="2"/>
        <v>8.6625418533533018</v>
      </c>
      <c r="E39" s="29">
        <f t="shared" si="2"/>
        <v>10.840390314717203</v>
      </c>
      <c r="F39" s="29">
        <f t="shared" si="2"/>
        <v>11.313308985084632</v>
      </c>
      <c r="G39" s="29">
        <f t="shared" si="2"/>
        <v>12.652413495558495</v>
      </c>
      <c r="H39" s="29">
        <f t="shared" si="2"/>
        <v>12.734833174204477</v>
      </c>
      <c r="I39" s="29">
        <f t="shared" si="2"/>
        <v>13.380258278852107</v>
      </c>
      <c r="J39" s="29">
        <f t="shared" si="2"/>
        <v>11.985650222023406</v>
      </c>
      <c r="K39" s="29">
        <f t="shared" si="2"/>
        <v>9.6447163792673187</v>
      </c>
      <c r="L39" s="29">
        <f t="shared" si="2"/>
        <v>8.5526003394937735</v>
      </c>
      <c r="M39" s="29">
        <f t="shared" si="2"/>
        <v>9.1942332619947944</v>
      </c>
      <c r="N39" s="29">
        <f t="shared" si="2"/>
        <v>12.862519488454877</v>
      </c>
      <c r="O39" s="29">
        <f t="shared" si="2"/>
        <v>13.545412031316875</v>
      </c>
      <c r="P39" s="29">
        <f t="shared" si="2"/>
        <v>14.137675170785492</v>
      </c>
      <c r="Q39" s="29">
        <f t="shared" si="2"/>
        <v>13.106473440210825</v>
      </c>
      <c r="R39" s="29">
        <f t="shared" si="2"/>
        <v>14.547027698273315</v>
      </c>
      <c r="S39" s="29">
        <f t="shared" si="2"/>
        <v>13.294807305920807</v>
      </c>
      <c r="T39" s="29">
        <f t="shared" si="2"/>
        <v>9.5795679252921317</v>
      </c>
      <c r="U39" s="29">
        <f t="shared" si="2"/>
        <v>8.7194800450919967</v>
      </c>
      <c r="V39" s="29">
        <f t="shared" si="2"/>
        <v>8.3550835331227358</v>
      </c>
      <c r="W39" s="29">
        <f t="shared" si="2"/>
        <v>8.2111227432378655</v>
      </c>
      <c r="X39" s="29">
        <f t="shared" si="2"/>
        <v>7.472369073115626</v>
      </c>
      <c r="Y39" s="29">
        <f t="shared" si="2"/>
        <v>8.4120333056288779</v>
      </c>
      <c r="Z39" s="29">
        <f t="shared" si="2"/>
        <v>9.3307315726559317</v>
      </c>
      <c r="AA39" s="29">
        <f t="shared" si="2"/>
        <v>9.8945217210390393</v>
      </c>
      <c r="AB39" s="29">
        <f t="shared" si="2"/>
        <v>11.831060589280694</v>
      </c>
      <c r="AC39" s="29">
        <f t="shared" si="2"/>
        <v>13.637842415149217</v>
      </c>
      <c r="AD39" s="29">
        <f t="shared" si="2"/>
        <v>12.993008997217622</v>
      </c>
      <c r="AE39" s="29">
        <f t="shared" si="2"/>
        <v>8.6945608422456004</v>
      </c>
      <c r="AF39" s="25"/>
    </row>
    <row r="40" spans="1:32" ht="15.75" x14ac:dyDescent="0.25">
      <c r="A40" s="22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/>
    </row>
    <row r="41" spans="1:32" ht="15.75" x14ac:dyDescent="0.25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2" ht="15.75" x14ac:dyDescent="0.25">
      <c r="A42" s="22" t="s">
        <v>5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8"/>
    </row>
    <row r="43" spans="1:32" ht="15.75" x14ac:dyDescent="0.25">
      <c r="A43" s="22" t="s">
        <v>2</v>
      </c>
      <c r="B43" s="24">
        <f t="shared" ref="B43:AE43" si="3">B35-B39</f>
        <v>4.742250517373547</v>
      </c>
      <c r="C43" s="24">
        <f t="shared" si="3"/>
        <v>6.33483382112294</v>
      </c>
      <c r="D43" s="24">
        <f t="shared" si="3"/>
        <v>5.6806117044391744</v>
      </c>
      <c r="E43" s="24">
        <f t="shared" si="3"/>
        <v>5.2607231171931108</v>
      </c>
      <c r="F43" s="24">
        <f t="shared" si="3"/>
        <v>4.0456096675383417</v>
      </c>
      <c r="G43" s="24">
        <f t="shared" si="3"/>
        <v>3.6567801004088025</v>
      </c>
      <c r="H43" s="24">
        <f t="shared" si="3"/>
        <v>3.4752078374527446</v>
      </c>
      <c r="I43" s="24">
        <f t="shared" si="3"/>
        <v>2.8494977788442526</v>
      </c>
      <c r="J43" s="24">
        <f t="shared" si="3"/>
        <v>4.1431932843046972</v>
      </c>
      <c r="K43" s="24">
        <f t="shared" si="3"/>
        <v>6.3169658558499666</v>
      </c>
      <c r="L43" s="24">
        <f t="shared" si="3"/>
        <v>7.1026155380034943</v>
      </c>
      <c r="M43" s="24">
        <f t="shared" si="3"/>
        <v>6.1058364475753582</v>
      </c>
      <c r="N43" s="24">
        <f t="shared" si="3"/>
        <v>3.322198274518863</v>
      </c>
      <c r="O43" s="24">
        <f t="shared" si="3"/>
        <v>1.872527963051823</v>
      </c>
      <c r="P43" s="24">
        <f t="shared" si="3"/>
        <v>2.4720357848748655</v>
      </c>
      <c r="Q43" s="24">
        <f t="shared" si="3"/>
        <v>3.4599507216957495</v>
      </c>
      <c r="R43" s="24">
        <f t="shared" si="3"/>
        <v>1.5890452631768071</v>
      </c>
      <c r="S43" s="24">
        <f t="shared" si="3"/>
        <v>3.9184400789056699</v>
      </c>
      <c r="T43" s="24">
        <f t="shared" si="3"/>
        <v>3.8282952672486559</v>
      </c>
      <c r="U43" s="24">
        <f t="shared" si="3"/>
        <v>1.2029743723704094</v>
      </c>
      <c r="V43" s="24">
        <f t="shared" si="3"/>
        <v>1.4043420633646253</v>
      </c>
      <c r="W43" s="24">
        <f t="shared" si="3"/>
        <v>1.4062106350326999</v>
      </c>
      <c r="X43" s="24">
        <f t="shared" si="3"/>
        <v>2.7201376856617596</v>
      </c>
      <c r="Y43" s="24">
        <f t="shared" si="3"/>
        <v>2.3010124768286353</v>
      </c>
      <c r="Z43" s="24">
        <f t="shared" si="3"/>
        <v>4.1938561560928811</v>
      </c>
      <c r="AA43" s="24">
        <f t="shared" si="3"/>
        <v>3.4447323537651258</v>
      </c>
      <c r="AB43" s="24">
        <f t="shared" si="3"/>
        <v>3.3851746871088455</v>
      </c>
      <c r="AC43" s="24">
        <f t="shared" si="3"/>
        <v>1.8106426793923873</v>
      </c>
      <c r="AD43" s="24">
        <f t="shared" si="3"/>
        <v>1.6969959462442077</v>
      </c>
      <c r="AE43" s="24">
        <f t="shared" si="3"/>
        <v>6.536630583453622</v>
      </c>
      <c r="AF43" s="25"/>
    </row>
    <row r="44" spans="1:32" ht="15.75" x14ac:dyDescent="0.25">
      <c r="A44" s="22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5"/>
    </row>
    <row r="45" spans="1:32" ht="15.75" x14ac:dyDescent="0.25">
      <c r="A45" s="20"/>
      <c r="B45" s="3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1"/>
    </row>
    <row r="46" spans="1:32" ht="15.75" x14ac:dyDescent="0.25">
      <c r="A46" s="31"/>
      <c r="B46" s="30"/>
      <c r="C46" s="3"/>
      <c r="D46" s="3"/>
      <c r="E46" s="3"/>
      <c r="F46" s="3"/>
      <c r="G46" s="3"/>
      <c r="H46" s="32" t="s">
        <v>1</v>
      </c>
      <c r="I46" s="30"/>
      <c r="J46" s="33"/>
      <c r="K46" s="34" t="s">
        <v>3</v>
      </c>
      <c r="L46" s="33"/>
      <c r="M46" s="33"/>
      <c r="N46" s="34" t="s">
        <v>4</v>
      </c>
      <c r="O46" s="33"/>
      <c r="P46" s="33"/>
      <c r="Q46" s="34" t="s">
        <v>5</v>
      </c>
      <c r="R46" s="30"/>
      <c r="S46" s="30"/>
      <c r="T46" s="33" t="s">
        <v>1</v>
      </c>
      <c r="U46" s="33"/>
      <c r="V46" s="33" t="s">
        <v>1</v>
      </c>
      <c r="W46" s="33"/>
      <c r="X46" s="33" t="s">
        <v>6</v>
      </c>
      <c r="Y46" s="3"/>
      <c r="Z46" s="3"/>
      <c r="AA46" s="3"/>
      <c r="AB46" s="3"/>
      <c r="AC46" s="3"/>
      <c r="AD46" s="3"/>
      <c r="AE46" s="3"/>
      <c r="AF46" s="21"/>
    </row>
    <row r="47" spans="1:32" ht="15.75" x14ac:dyDescent="0.25">
      <c r="A47" s="31"/>
      <c r="B47" s="30"/>
      <c r="C47" s="3"/>
      <c r="D47" s="3"/>
      <c r="E47" s="3"/>
      <c r="F47" s="3"/>
      <c r="G47" s="3"/>
      <c r="H47" s="35" t="s">
        <v>7</v>
      </c>
      <c r="I47" s="30"/>
      <c r="J47" s="33"/>
      <c r="K47" s="33" t="s">
        <v>7</v>
      </c>
      <c r="L47" s="33"/>
      <c r="M47" s="33"/>
      <c r="N47" s="33" t="s">
        <v>7</v>
      </c>
      <c r="O47" s="33"/>
      <c r="P47" s="33"/>
      <c r="Q47" s="33" t="s">
        <v>7</v>
      </c>
      <c r="R47" s="30"/>
      <c r="S47" s="30"/>
      <c r="T47" s="33" t="s">
        <v>8</v>
      </c>
      <c r="U47" s="33"/>
      <c r="V47" s="33" t="s">
        <v>9</v>
      </c>
      <c r="W47" s="33"/>
      <c r="X47" s="33" t="s">
        <v>10</v>
      </c>
      <c r="Y47" s="3"/>
      <c r="Z47" s="3"/>
      <c r="AA47" s="3"/>
      <c r="AB47" s="3"/>
      <c r="AC47" s="3"/>
      <c r="AD47" s="3"/>
      <c r="AE47" s="3"/>
      <c r="AF47" s="21"/>
    </row>
    <row r="48" spans="1:32" ht="15.75" x14ac:dyDescent="0.25">
      <c r="A48" s="31"/>
      <c r="B48" s="30"/>
      <c r="C48" s="3"/>
      <c r="D48" s="3"/>
      <c r="E48" s="3"/>
      <c r="F48" s="3"/>
      <c r="G48" s="3"/>
      <c r="H48" s="3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21"/>
    </row>
    <row r="49" spans="1:32" ht="16.5" thickBot="1" x14ac:dyDescent="0.3">
      <c r="A49" s="37"/>
      <c r="B49" s="38"/>
      <c r="C49" s="39"/>
      <c r="D49" s="39"/>
      <c r="E49" s="39"/>
      <c r="F49" s="39"/>
      <c r="G49" s="39"/>
      <c r="H49" s="40">
        <f>AVERAGE(B31:AF31)</f>
        <v>12.871258985884888</v>
      </c>
      <c r="I49" s="39"/>
      <c r="J49" s="41"/>
      <c r="K49" s="40">
        <f>MAX(B35:AF35)</f>
        <v>17.213247384826477</v>
      </c>
      <c r="L49" s="41"/>
      <c r="M49" s="41"/>
      <c r="N49" s="40">
        <f>MIN(B39:AF39)</f>
        <v>7.472369073115626</v>
      </c>
      <c r="O49" s="41"/>
      <c r="P49" s="41"/>
      <c r="Q49" s="40">
        <f>K49-N49</f>
        <v>9.7408783117108513</v>
      </c>
      <c r="R49" s="39"/>
      <c r="S49" s="40"/>
      <c r="T49" s="40">
        <f>AVERAGE(B35:AF35)</f>
        <v>14.631303412740809</v>
      </c>
      <c r="U49" s="40"/>
      <c r="V49" s="40">
        <f>AVERAGE(B39:AF39)</f>
        <v>10.95532579064434</v>
      </c>
      <c r="W49" s="40"/>
      <c r="X49" s="40">
        <f>T49-V49</f>
        <v>3.6759776220964699</v>
      </c>
      <c r="Y49" s="39"/>
      <c r="Z49" s="39"/>
      <c r="AA49" s="39"/>
      <c r="AB49" s="39"/>
      <c r="AC49" s="39"/>
      <c r="AD49" s="39"/>
      <c r="AE49" s="39"/>
      <c r="AF49" s="42"/>
    </row>
    <row r="50" spans="1:32" ht="15.75" thickTop="1" x14ac:dyDescent="0.25">
      <c r="B50" s="43"/>
    </row>
    <row r="51" spans="1:32" x14ac:dyDescent="0.25">
      <c r="B51" s="43"/>
    </row>
    <row r="52" spans="1:32" x14ac:dyDescent="0.25">
      <c r="B52" s="43"/>
    </row>
    <row r="53" spans="1:32" x14ac:dyDescent="0.25">
      <c r="B53" s="43"/>
    </row>
    <row r="54" spans="1:32" x14ac:dyDescent="0.25">
      <c r="B54" s="43"/>
    </row>
    <row r="55" spans="1:32" x14ac:dyDescent="0.25">
      <c r="B55" s="43"/>
    </row>
    <row r="56" spans="1:32" x14ac:dyDescent="0.25">
      <c r="B56" s="43"/>
    </row>
    <row r="57" spans="1:32" x14ac:dyDescent="0.25">
      <c r="B57" s="43"/>
    </row>
    <row r="58" spans="1:32" x14ac:dyDescent="0.25">
      <c r="B58" s="43"/>
    </row>
    <row r="59" spans="1:32" x14ac:dyDescent="0.25">
      <c r="B59" s="43"/>
    </row>
    <row r="60" spans="1:32" x14ac:dyDescent="0.25">
      <c r="B60" s="43"/>
    </row>
    <row r="61" spans="1:32" x14ac:dyDescent="0.25">
      <c r="B61" s="43"/>
    </row>
    <row r="62" spans="1:32" x14ac:dyDescent="0.25">
      <c r="B62" s="43"/>
    </row>
    <row r="63" spans="1:32" x14ac:dyDescent="0.25">
      <c r="B63" s="43"/>
    </row>
    <row r="64" spans="1:32" x14ac:dyDescent="0.25">
      <c r="B64" s="43"/>
    </row>
    <row r="65" spans="2:2" x14ac:dyDescent="0.25">
      <c r="B65" s="43"/>
    </row>
    <row r="66" spans="2:2" x14ac:dyDescent="0.25">
      <c r="B66" s="43"/>
    </row>
    <row r="67" spans="2:2" x14ac:dyDescent="0.25">
      <c r="B67" s="43"/>
    </row>
    <row r="68" spans="2:2" x14ac:dyDescent="0.25">
      <c r="B68" s="43"/>
    </row>
    <row r="69" spans="2:2" x14ac:dyDescent="0.25">
      <c r="B69" s="43"/>
    </row>
    <row r="70" spans="2:2" x14ac:dyDescent="0.25">
      <c r="B70" s="43"/>
    </row>
    <row r="71" spans="2:2" x14ac:dyDescent="0.25">
      <c r="B71" s="43"/>
    </row>
    <row r="72" spans="2:2" x14ac:dyDescent="0.25">
      <c r="B72" s="43"/>
    </row>
    <row r="73" spans="2:2" x14ac:dyDescent="0.25">
      <c r="B73" s="43"/>
    </row>
    <row r="74" spans="2:2" x14ac:dyDescent="0.25">
      <c r="B74" s="43"/>
    </row>
    <row r="75" spans="2:2" x14ac:dyDescent="0.25">
      <c r="B75" s="43"/>
    </row>
    <row r="76" spans="2:2" x14ac:dyDescent="0.25">
      <c r="B76" s="43"/>
    </row>
    <row r="77" spans="2:2" x14ac:dyDescent="0.25">
      <c r="B77" s="43"/>
    </row>
    <row r="78" spans="2:2" x14ac:dyDescent="0.25">
      <c r="B78" s="43"/>
    </row>
    <row r="79" spans="2:2" x14ac:dyDescent="0.25">
      <c r="B79" s="43"/>
    </row>
    <row r="80" spans="2:2" x14ac:dyDescent="0.25">
      <c r="B80" s="43"/>
    </row>
    <row r="81" spans="2:2" x14ac:dyDescent="0.25">
      <c r="B81" s="43"/>
    </row>
    <row r="82" spans="2:2" x14ac:dyDescent="0.25">
      <c r="B82" s="43"/>
    </row>
    <row r="83" spans="2:2" x14ac:dyDescent="0.25">
      <c r="B83" s="43"/>
    </row>
    <row r="84" spans="2:2" x14ac:dyDescent="0.25">
      <c r="B84" s="43"/>
    </row>
    <row r="85" spans="2:2" x14ac:dyDescent="0.25">
      <c r="B85" s="43"/>
    </row>
    <row r="86" spans="2:2" x14ac:dyDescent="0.25">
      <c r="B86" s="43"/>
    </row>
    <row r="87" spans="2:2" x14ac:dyDescent="0.25">
      <c r="B87" s="43"/>
    </row>
    <row r="88" spans="2:2" x14ac:dyDescent="0.25">
      <c r="B88" s="43"/>
    </row>
    <row r="89" spans="2:2" x14ac:dyDescent="0.25">
      <c r="B89" s="43"/>
    </row>
    <row r="90" spans="2:2" x14ac:dyDescent="0.25">
      <c r="B90" s="43"/>
    </row>
    <row r="91" spans="2:2" x14ac:dyDescent="0.25">
      <c r="B91" s="43"/>
    </row>
    <row r="92" spans="2:2" x14ac:dyDescent="0.25">
      <c r="B92" s="43"/>
    </row>
    <row r="93" spans="2:2" x14ac:dyDescent="0.25">
      <c r="B93" s="43"/>
    </row>
    <row r="94" spans="2:2" x14ac:dyDescent="0.25">
      <c r="B94" s="43"/>
    </row>
    <row r="95" spans="2:2" x14ac:dyDescent="0.25">
      <c r="B95" s="43"/>
    </row>
    <row r="96" spans="2:2" x14ac:dyDescent="0.25">
      <c r="B96" s="43"/>
    </row>
    <row r="97" spans="2:2" x14ac:dyDescent="0.25">
      <c r="B97" s="43"/>
    </row>
    <row r="98" spans="2:2" x14ac:dyDescent="0.25">
      <c r="B98" s="43"/>
    </row>
    <row r="99" spans="2:2" x14ac:dyDescent="0.25">
      <c r="B99" s="43"/>
    </row>
    <row r="100" spans="2:2" x14ac:dyDescent="0.25">
      <c r="B100" s="43"/>
    </row>
    <row r="101" spans="2:2" x14ac:dyDescent="0.25">
      <c r="B101" s="43"/>
    </row>
    <row r="102" spans="2:2" x14ac:dyDescent="0.25">
      <c r="B102" s="43"/>
    </row>
    <row r="103" spans="2:2" x14ac:dyDescent="0.25">
      <c r="B103" s="43"/>
    </row>
    <row r="104" spans="2:2" x14ac:dyDescent="0.25">
      <c r="B104" s="43"/>
    </row>
    <row r="105" spans="2:2" x14ac:dyDescent="0.25">
      <c r="B105" s="43"/>
    </row>
    <row r="106" spans="2:2" x14ac:dyDescent="0.25">
      <c r="B106" s="43"/>
    </row>
    <row r="107" spans="2:2" x14ac:dyDescent="0.25">
      <c r="B107" s="43"/>
    </row>
    <row r="108" spans="2:2" x14ac:dyDescent="0.25">
      <c r="B108" s="43"/>
    </row>
    <row r="109" spans="2:2" x14ac:dyDescent="0.25">
      <c r="B109" s="43"/>
    </row>
    <row r="110" spans="2:2" x14ac:dyDescent="0.25">
      <c r="B110" s="43"/>
    </row>
    <row r="111" spans="2:2" x14ac:dyDescent="0.25">
      <c r="B111" s="43"/>
    </row>
    <row r="112" spans="2:2" x14ac:dyDescent="0.25">
      <c r="B112" s="43"/>
    </row>
    <row r="113" spans="2:2" x14ac:dyDescent="0.25">
      <c r="B113" s="43"/>
    </row>
    <row r="114" spans="2:2" x14ac:dyDescent="0.25">
      <c r="B114" s="43"/>
    </row>
    <row r="115" spans="2:2" x14ac:dyDescent="0.25">
      <c r="B115" s="43"/>
    </row>
    <row r="116" spans="2:2" x14ac:dyDescent="0.25">
      <c r="B116" s="43"/>
    </row>
    <row r="117" spans="2:2" x14ac:dyDescent="0.25">
      <c r="B117" s="43"/>
    </row>
    <row r="118" spans="2:2" x14ac:dyDescent="0.25">
      <c r="B118" s="43"/>
    </row>
    <row r="119" spans="2:2" x14ac:dyDescent="0.25">
      <c r="B119" s="43"/>
    </row>
    <row r="120" spans="2:2" x14ac:dyDescent="0.25">
      <c r="B120" s="43"/>
    </row>
    <row r="121" spans="2:2" x14ac:dyDescent="0.25">
      <c r="B121" s="43"/>
    </row>
    <row r="122" spans="2:2" x14ac:dyDescent="0.25">
      <c r="B122" s="43"/>
    </row>
    <row r="123" spans="2:2" x14ac:dyDescent="0.25">
      <c r="B123" s="43"/>
    </row>
    <row r="124" spans="2:2" x14ac:dyDescent="0.25">
      <c r="B124" s="43"/>
    </row>
    <row r="125" spans="2:2" x14ac:dyDescent="0.25">
      <c r="B125" s="43"/>
    </row>
    <row r="126" spans="2:2" x14ac:dyDescent="0.25">
      <c r="B126" s="43"/>
    </row>
    <row r="127" spans="2:2" x14ac:dyDescent="0.25">
      <c r="B127" s="43"/>
    </row>
    <row r="128" spans="2:2" x14ac:dyDescent="0.25">
      <c r="B128" s="43"/>
    </row>
    <row r="129" spans="2:2" x14ac:dyDescent="0.25">
      <c r="B129" s="43"/>
    </row>
    <row r="130" spans="2:2" x14ac:dyDescent="0.25">
      <c r="B130" s="43"/>
    </row>
    <row r="131" spans="2:2" x14ac:dyDescent="0.25">
      <c r="B131" s="43"/>
    </row>
    <row r="132" spans="2:2" x14ac:dyDescent="0.25">
      <c r="B132" s="43"/>
    </row>
    <row r="133" spans="2:2" x14ac:dyDescent="0.25">
      <c r="B133" s="43"/>
    </row>
    <row r="134" spans="2:2" x14ac:dyDescent="0.25">
      <c r="B134" s="43"/>
    </row>
    <row r="135" spans="2:2" x14ac:dyDescent="0.25">
      <c r="B135" s="43"/>
    </row>
    <row r="136" spans="2:2" x14ac:dyDescent="0.25">
      <c r="B136" s="43"/>
    </row>
    <row r="137" spans="2:2" x14ac:dyDescent="0.25">
      <c r="B137" s="43"/>
    </row>
    <row r="138" spans="2:2" x14ac:dyDescent="0.25">
      <c r="B138" s="43"/>
    </row>
    <row r="139" spans="2:2" x14ac:dyDescent="0.25">
      <c r="B139" s="43"/>
    </row>
    <row r="140" spans="2:2" x14ac:dyDescent="0.25">
      <c r="B140" s="43"/>
    </row>
    <row r="141" spans="2:2" x14ac:dyDescent="0.25">
      <c r="B141" s="43"/>
    </row>
    <row r="142" spans="2:2" x14ac:dyDescent="0.25">
      <c r="B142" s="43"/>
    </row>
    <row r="143" spans="2:2" x14ac:dyDescent="0.25">
      <c r="B143" s="43"/>
    </row>
    <row r="144" spans="2:2" x14ac:dyDescent="0.25">
      <c r="B144" s="43"/>
    </row>
    <row r="145" spans="2:2" x14ac:dyDescent="0.25">
      <c r="B145" s="43"/>
    </row>
    <row r="146" spans="2:2" x14ac:dyDescent="0.25">
      <c r="B146" s="43"/>
    </row>
    <row r="147" spans="2:2" x14ac:dyDescent="0.25">
      <c r="B147" s="43"/>
    </row>
    <row r="148" spans="2:2" x14ac:dyDescent="0.25">
      <c r="B148" s="43"/>
    </row>
    <row r="149" spans="2:2" x14ac:dyDescent="0.25">
      <c r="B149" s="43"/>
    </row>
    <row r="150" spans="2:2" x14ac:dyDescent="0.25">
      <c r="B150" s="43"/>
    </row>
    <row r="151" spans="2:2" x14ac:dyDescent="0.25">
      <c r="B151" s="43"/>
    </row>
    <row r="152" spans="2:2" x14ac:dyDescent="0.25">
      <c r="B152" s="43"/>
    </row>
    <row r="153" spans="2:2" x14ac:dyDescent="0.25">
      <c r="B153" s="43"/>
    </row>
    <row r="154" spans="2:2" x14ac:dyDescent="0.25">
      <c r="B154" s="43"/>
    </row>
    <row r="155" spans="2:2" x14ac:dyDescent="0.25">
      <c r="B155" s="43"/>
    </row>
    <row r="156" spans="2:2" x14ac:dyDescent="0.25">
      <c r="B156" s="43"/>
    </row>
    <row r="157" spans="2:2" x14ac:dyDescent="0.25">
      <c r="B157" s="43"/>
    </row>
    <row r="158" spans="2:2" x14ac:dyDescent="0.25">
      <c r="B158" s="43"/>
    </row>
    <row r="159" spans="2:2" x14ac:dyDescent="0.25">
      <c r="B159" s="43"/>
    </row>
    <row r="160" spans="2:2" x14ac:dyDescent="0.25">
      <c r="B160" s="43"/>
    </row>
    <row r="161" spans="2:2" x14ac:dyDescent="0.25">
      <c r="B161" s="43"/>
    </row>
    <row r="162" spans="2:2" x14ac:dyDescent="0.25">
      <c r="B162" s="43"/>
    </row>
    <row r="163" spans="2:2" x14ac:dyDescent="0.25">
      <c r="B163" s="43"/>
    </row>
    <row r="164" spans="2:2" x14ac:dyDescent="0.25">
      <c r="B164" s="43"/>
    </row>
    <row r="165" spans="2:2" x14ac:dyDescent="0.25">
      <c r="B165" s="43"/>
    </row>
    <row r="166" spans="2:2" x14ac:dyDescent="0.25">
      <c r="B166" s="43"/>
    </row>
    <row r="167" spans="2:2" x14ac:dyDescent="0.25">
      <c r="B167" s="43"/>
    </row>
    <row r="168" spans="2:2" x14ac:dyDescent="0.25">
      <c r="B168" s="43"/>
    </row>
    <row r="169" spans="2:2" x14ac:dyDescent="0.25">
      <c r="B169" s="43"/>
    </row>
    <row r="170" spans="2:2" x14ac:dyDescent="0.25">
      <c r="B170" s="43"/>
    </row>
    <row r="171" spans="2:2" x14ac:dyDescent="0.25">
      <c r="B171" s="43"/>
    </row>
    <row r="172" spans="2:2" x14ac:dyDescent="0.25">
      <c r="B172" s="43"/>
    </row>
    <row r="173" spans="2:2" x14ac:dyDescent="0.25">
      <c r="B173" s="43"/>
    </row>
    <row r="174" spans="2:2" x14ac:dyDescent="0.25">
      <c r="B174" s="43"/>
    </row>
    <row r="175" spans="2:2" x14ac:dyDescent="0.25">
      <c r="B175" s="43"/>
    </row>
    <row r="176" spans="2:2" x14ac:dyDescent="0.25">
      <c r="B176" s="43"/>
    </row>
    <row r="177" spans="2:2" x14ac:dyDescent="0.25">
      <c r="B177" s="43"/>
    </row>
    <row r="178" spans="2:2" x14ac:dyDescent="0.25">
      <c r="B178" s="43"/>
    </row>
    <row r="179" spans="2:2" x14ac:dyDescent="0.25">
      <c r="B179" s="43"/>
    </row>
    <row r="180" spans="2:2" x14ac:dyDescent="0.25">
      <c r="B180" s="43"/>
    </row>
    <row r="181" spans="2:2" x14ac:dyDescent="0.25">
      <c r="B181" s="43"/>
    </row>
    <row r="182" spans="2:2" x14ac:dyDescent="0.25">
      <c r="B182" s="43"/>
    </row>
    <row r="183" spans="2:2" x14ac:dyDescent="0.25">
      <c r="B183" s="43"/>
    </row>
    <row r="184" spans="2:2" x14ac:dyDescent="0.25">
      <c r="B184" s="43"/>
    </row>
    <row r="185" spans="2:2" x14ac:dyDescent="0.25">
      <c r="B185" s="43"/>
    </row>
    <row r="186" spans="2:2" x14ac:dyDescent="0.25">
      <c r="B186" s="43"/>
    </row>
    <row r="187" spans="2:2" x14ac:dyDescent="0.25">
      <c r="B187" s="43"/>
    </row>
    <row r="188" spans="2:2" x14ac:dyDescent="0.25">
      <c r="B188" s="43"/>
    </row>
    <row r="189" spans="2:2" x14ac:dyDescent="0.25">
      <c r="B189" s="43"/>
    </row>
    <row r="190" spans="2:2" x14ac:dyDescent="0.25">
      <c r="B190" s="43"/>
    </row>
    <row r="191" spans="2:2" x14ac:dyDescent="0.25">
      <c r="B191" s="43"/>
    </row>
    <row r="192" spans="2:2" x14ac:dyDescent="0.25">
      <c r="B192" s="43"/>
    </row>
    <row r="193" spans="2:2" x14ac:dyDescent="0.25">
      <c r="B193" s="43"/>
    </row>
    <row r="194" spans="2:2" x14ac:dyDescent="0.25">
      <c r="B194" s="43"/>
    </row>
    <row r="195" spans="2:2" x14ac:dyDescent="0.25">
      <c r="B195" s="43"/>
    </row>
    <row r="196" spans="2:2" x14ac:dyDescent="0.25">
      <c r="B196" s="43"/>
    </row>
    <row r="197" spans="2:2" x14ac:dyDescent="0.25">
      <c r="B197" s="43"/>
    </row>
    <row r="198" spans="2:2" x14ac:dyDescent="0.25">
      <c r="B198" s="43"/>
    </row>
    <row r="199" spans="2:2" x14ac:dyDescent="0.25">
      <c r="B199" s="43"/>
    </row>
    <row r="200" spans="2:2" x14ac:dyDescent="0.25">
      <c r="B200" s="43"/>
    </row>
    <row r="201" spans="2:2" x14ac:dyDescent="0.25">
      <c r="B201" s="43"/>
    </row>
    <row r="202" spans="2:2" x14ac:dyDescent="0.25">
      <c r="B202" s="43"/>
    </row>
    <row r="203" spans="2:2" x14ac:dyDescent="0.25">
      <c r="B203" s="43"/>
    </row>
    <row r="204" spans="2:2" x14ac:dyDescent="0.25">
      <c r="B204" s="43"/>
    </row>
    <row r="205" spans="2:2" x14ac:dyDescent="0.25">
      <c r="B205" s="43"/>
    </row>
    <row r="206" spans="2:2" x14ac:dyDescent="0.25">
      <c r="B206" s="43"/>
    </row>
    <row r="207" spans="2:2" x14ac:dyDescent="0.25">
      <c r="B207" s="43"/>
    </row>
    <row r="208" spans="2:2" x14ac:dyDescent="0.25">
      <c r="B208" s="43"/>
    </row>
    <row r="209" spans="2:2" x14ac:dyDescent="0.25">
      <c r="B209" s="43"/>
    </row>
    <row r="210" spans="2:2" x14ac:dyDescent="0.25">
      <c r="B210" s="43"/>
    </row>
    <row r="211" spans="2:2" x14ac:dyDescent="0.25">
      <c r="B211" s="43"/>
    </row>
    <row r="212" spans="2:2" x14ac:dyDescent="0.25">
      <c r="B212" s="43"/>
    </row>
    <row r="213" spans="2:2" x14ac:dyDescent="0.25">
      <c r="B213" s="43"/>
    </row>
    <row r="214" spans="2:2" x14ac:dyDescent="0.25">
      <c r="B214" s="43"/>
    </row>
    <row r="215" spans="2:2" x14ac:dyDescent="0.25">
      <c r="B215" s="43"/>
    </row>
    <row r="216" spans="2:2" x14ac:dyDescent="0.25">
      <c r="B216" s="43"/>
    </row>
    <row r="217" spans="2:2" x14ac:dyDescent="0.25">
      <c r="B217" s="43"/>
    </row>
    <row r="218" spans="2:2" x14ac:dyDescent="0.25">
      <c r="B218" s="43"/>
    </row>
    <row r="219" spans="2:2" x14ac:dyDescent="0.25">
      <c r="B219" s="43"/>
    </row>
    <row r="220" spans="2:2" x14ac:dyDescent="0.25">
      <c r="B220" s="43"/>
    </row>
    <row r="221" spans="2:2" x14ac:dyDescent="0.25">
      <c r="B221" s="43"/>
    </row>
    <row r="222" spans="2:2" x14ac:dyDescent="0.25">
      <c r="B222" s="43"/>
    </row>
    <row r="223" spans="2:2" x14ac:dyDescent="0.25">
      <c r="B223" s="43"/>
    </row>
    <row r="224" spans="2:2" x14ac:dyDescent="0.25">
      <c r="B224" s="43"/>
    </row>
    <row r="225" spans="2:2" x14ac:dyDescent="0.25">
      <c r="B225" s="43"/>
    </row>
    <row r="226" spans="2:2" x14ac:dyDescent="0.25">
      <c r="B226" s="43"/>
    </row>
    <row r="227" spans="2:2" x14ac:dyDescent="0.25">
      <c r="B227" s="43"/>
    </row>
    <row r="228" spans="2:2" x14ac:dyDescent="0.25">
      <c r="B228" s="43"/>
    </row>
    <row r="229" spans="2:2" x14ac:dyDescent="0.25">
      <c r="B229" s="43"/>
    </row>
    <row r="230" spans="2:2" x14ac:dyDescent="0.25">
      <c r="B230" s="43"/>
    </row>
    <row r="231" spans="2:2" x14ac:dyDescent="0.25">
      <c r="B231" s="43"/>
    </row>
    <row r="232" spans="2:2" x14ac:dyDescent="0.25">
      <c r="B232" s="43"/>
    </row>
    <row r="233" spans="2:2" x14ac:dyDescent="0.25">
      <c r="B233" s="43"/>
    </row>
    <row r="234" spans="2:2" x14ac:dyDescent="0.25">
      <c r="B234" s="43"/>
    </row>
    <row r="235" spans="2:2" x14ac:dyDescent="0.25">
      <c r="B235" s="43"/>
    </row>
    <row r="236" spans="2:2" x14ac:dyDescent="0.25">
      <c r="B236" s="43"/>
    </row>
    <row r="237" spans="2:2" x14ac:dyDescent="0.25">
      <c r="B237" s="43"/>
    </row>
    <row r="238" spans="2:2" x14ac:dyDescent="0.25">
      <c r="B238" s="43"/>
    </row>
    <row r="239" spans="2:2" x14ac:dyDescent="0.25">
      <c r="B239" s="43"/>
    </row>
    <row r="240" spans="2:2" x14ac:dyDescent="0.25">
      <c r="B240" s="43"/>
    </row>
    <row r="241" spans="2:2" x14ac:dyDescent="0.25">
      <c r="B241" s="43"/>
    </row>
    <row r="242" spans="2:2" x14ac:dyDescent="0.25">
      <c r="B242" s="43"/>
    </row>
    <row r="243" spans="2:2" x14ac:dyDescent="0.25">
      <c r="B243" s="43"/>
    </row>
    <row r="244" spans="2:2" x14ac:dyDescent="0.25">
      <c r="B244" s="43"/>
    </row>
    <row r="245" spans="2:2" x14ac:dyDescent="0.25">
      <c r="B245" s="43"/>
    </row>
    <row r="246" spans="2:2" x14ac:dyDescent="0.25">
      <c r="B246" s="43"/>
    </row>
    <row r="247" spans="2:2" x14ac:dyDescent="0.25">
      <c r="B247" s="43"/>
    </row>
    <row r="248" spans="2:2" x14ac:dyDescent="0.25">
      <c r="B248" s="43"/>
    </row>
    <row r="249" spans="2:2" x14ac:dyDescent="0.25">
      <c r="B249" s="43"/>
    </row>
    <row r="250" spans="2:2" x14ac:dyDescent="0.25">
      <c r="B250" s="43"/>
    </row>
    <row r="251" spans="2:2" x14ac:dyDescent="0.25">
      <c r="B251" s="43"/>
    </row>
    <row r="252" spans="2:2" x14ac:dyDescent="0.25">
      <c r="B252" s="43"/>
    </row>
    <row r="253" spans="2:2" x14ac:dyDescent="0.25">
      <c r="B253" s="43"/>
    </row>
    <row r="254" spans="2:2" x14ac:dyDescent="0.25">
      <c r="B254" s="43"/>
    </row>
    <row r="255" spans="2:2" x14ac:dyDescent="0.25">
      <c r="B255" s="43"/>
    </row>
    <row r="256" spans="2:2" x14ac:dyDescent="0.25">
      <c r="B256" s="43"/>
    </row>
    <row r="257" spans="2:2" x14ac:dyDescent="0.25">
      <c r="B257" s="43"/>
    </row>
    <row r="258" spans="2:2" x14ac:dyDescent="0.25">
      <c r="B258" s="43"/>
    </row>
    <row r="259" spans="2:2" x14ac:dyDescent="0.25">
      <c r="B259" s="43"/>
    </row>
    <row r="260" spans="2:2" x14ac:dyDescent="0.25">
      <c r="B260" s="43"/>
    </row>
    <row r="261" spans="2:2" x14ac:dyDescent="0.25">
      <c r="B261" s="43"/>
    </row>
    <row r="262" spans="2:2" x14ac:dyDescent="0.25">
      <c r="B262" s="43"/>
    </row>
    <row r="263" spans="2:2" x14ac:dyDescent="0.25">
      <c r="B263" s="43"/>
    </row>
    <row r="264" spans="2:2" x14ac:dyDescent="0.25">
      <c r="B264" s="43"/>
    </row>
    <row r="265" spans="2:2" x14ac:dyDescent="0.25">
      <c r="B265" s="43"/>
    </row>
    <row r="266" spans="2:2" x14ac:dyDescent="0.25">
      <c r="B266" s="43"/>
    </row>
    <row r="267" spans="2:2" x14ac:dyDescent="0.25">
      <c r="B267" s="43"/>
    </row>
    <row r="268" spans="2:2" x14ac:dyDescent="0.25">
      <c r="B268" s="43"/>
    </row>
    <row r="269" spans="2:2" x14ac:dyDescent="0.25">
      <c r="B269" s="43"/>
    </row>
    <row r="270" spans="2:2" x14ac:dyDescent="0.25">
      <c r="B270" s="43"/>
    </row>
    <row r="271" spans="2:2" x14ac:dyDescent="0.25">
      <c r="B271" s="43"/>
    </row>
    <row r="272" spans="2:2" x14ac:dyDescent="0.25">
      <c r="B272" s="43"/>
    </row>
    <row r="273" spans="2:2" x14ac:dyDescent="0.25">
      <c r="B273" s="43"/>
    </row>
    <row r="274" spans="2:2" x14ac:dyDescent="0.25">
      <c r="B274" s="43"/>
    </row>
    <row r="275" spans="2:2" x14ac:dyDescent="0.25">
      <c r="B275" s="43"/>
    </row>
    <row r="276" spans="2:2" x14ac:dyDescent="0.25">
      <c r="B276" s="43"/>
    </row>
    <row r="277" spans="2:2" x14ac:dyDescent="0.25">
      <c r="B277" s="43"/>
    </row>
    <row r="278" spans="2:2" x14ac:dyDescent="0.25">
      <c r="B278" s="43"/>
    </row>
    <row r="279" spans="2:2" x14ac:dyDescent="0.25">
      <c r="B279" s="43"/>
    </row>
    <row r="280" spans="2:2" x14ac:dyDescent="0.25">
      <c r="B280" s="43"/>
    </row>
    <row r="281" spans="2:2" x14ac:dyDescent="0.25">
      <c r="B281" s="43"/>
    </row>
    <row r="282" spans="2:2" x14ac:dyDescent="0.25">
      <c r="B282" s="43"/>
    </row>
    <row r="283" spans="2:2" x14ac:dyDescent="0.25">
      <c r="B283" s="43"/>
    </row>
    <row r="284" spans="2:2" x14ac:dyDescent="0.25">
      <c r="B284" s="43"/>
    </row>
    <row r="285" spans="2:2" x14ac:dyDescent="0.25">
      <c r="B285" s="43"/>
    </row>
    <row r="286" spans="2:2" x14ac:dyDescent="0.25">
      <c r="B286" s="43"/>
    </row>
    <row r="287" spans="2:2" x14ac:dyDescent="0.25">
      <c r="B287" s="43"/>
    </row>
    <row r="288" spans="2:2" x14ac:dyDescent="0.25">
      <c r="B288" s="43"/>
    </row>
    <row r="289" spans="2:2" x14ac:dyDescent="0.25">
      <c r="B289" s="43"/>
    </row>
    <row r="290" spans="2:2" x14ac:dyDescent="0.25">
      <c r="B290" s="43"/>
    </row>
    <row r="291" spans="2:2" x14ac:dyDescent="0.25">
      <c r="B291" s="43"/>
    </row>
    <row r="292" spans="2:2" x14ac:dyDescent="0.25">
      <c r="B292" s="43"/>
    </row>
    <row r="293" spans="2:2" x14ac:dyDescent="0.25">
      <c r="B293" s="43"/>
    </row>
    <row r="294" spans="2:2" x14ac:dyDescent="0.25">
      <c r="B294" s="43"/>
    </row>
    <row r="295" spans="2:2" x14ac:dyDescent="0.25">
      <c r="B295" s="43"/>
    </row>
    <row r="296" spans="2:2" x14ac:dyDescent="0.25">
      <c r="B296" s="43"/>
    </row>
    <row r="297" spans="2:2" x14ac:dyDescent="0.25">
      <c r="B297" s="43"/>
    </row>
    <row r="298" spans="2:2" x14ac:dyDescent="0.25">
      <c r="B298" s="43"/>
    </row>
    <row r="299" spans="2:2" x14ac:dyDescent="0.25">
      <c r="B299" s="43"/>
    </row>
    <row r="300" spans="2:2" x14ac:dyDescent="0.25">
      <c r="B300" s="43"/>
    </row>
    <row r="301" spans="2:2" x14ac:dyDescent="0.25">
      <c r="B301" s="43"/>
    </row>
    <row r="302" spans="2:2" x14ac:dyDescent="0.25">
      <c r="B302" s="43"/>
    </row>
    <row r="303" spans="2:2" x14ac:dyDescent="0.25">
      <c r="B303" s="43"/>
    </row>
    <row r="304" spans="2:2" x14ac:dyDescent="0.25">
      <c r="B304" s="43"/>
    </row>
    <row r="305" spans="2:2" x14ac:dyDescent="0.25">
      <c r="B305" s="43"/>
    </row>
    <row r="306" spans="2:2" x14ac:dyDescent="0.25">
      <c r="B306" s="43"/>
    </row>
    <row r="307" spans="2:2" x14ac:dyDescent="0.25">
      <c r="B307" s="43"/>
    </row>
    <row r="308" spans="2:2" x14ac:dyDescent="0.25">
      <c r="B308" s="43"/>
    </row>
    <row r="309" spans="2:2" x14ac:dyDescent="0.25">
      <c r="B309" s="43"/>
    </row>
    <row r="310" spans="2:2" x14ac:dyDescent="0.25">
      <c r="B310" s="43"/>
    </row>
    <row r="311" spans="2:2" x14ac:dyDescent="0.25">
      <c r="B311" s="43"/>
    </row>
    <row r="312" spans="2:2" x14ac:dyDescent="0.25">
      <c r="B312" s="43"/>
    </row>
    <row r="313" spans="2:2" x14ac:dyDescent="0.25">
      <c r="B313" s="43"/>
    </row>
    <row r="314" spans="2:2" x14ac:dyDescent="0.25">
      <c r="B314" s="43"/>
    </row>
    <row r="315" spans="2:2" x14ac:dyDescent="0.25">
      <c r="B315" s="43"/>
    </row>
    <row r="316" spans="2:2" x14ac:dyDescent="0.25">
      <c r="B316" s="43"/>
    </row>
    <row r="317" spans="2:2" x14ac:dyDescent="0.25">
      <c r="B317" s="43"/>
    </row>
    <row r="318" spans="2:2" x14ac:dyDescent="0.25">
      <c r="B318" s="43"/>
    </row>
    <row r="319" spans="2:2" x14ac:dyDescent="0.25">
      <c r="B319" s="43"/>
    </row>
    <row r="320" spans="2:2" x14ac:dyDescent="0.25">
      <c r="B320" s="43"/>
    </row>
    <row r="321" spans="2:2" x14ac:dyDescent="0.25">
      <c r="B321" s="43"/>
    </row>
    <row r="322" spans="2:2" x14ac:dyDescent="0.25">
      <c r="B322" s="43"/>
    </row>
    <row r="323" spans="2:2" x14ac:dyDescent="0.25">
      <c r="B323" s="43"/>
    </row>
    <row r="324" spans="2:2" x14ac:dyDescent="0.25">
      <c r="B324" s="43"/>
    </row>
    <row r="325" spans="2:2" x14ac:dyDescent="0.25">
      <c r="B325" s="43"/>
    </row>
    <row r="326" spans="2:2" x14ac:dyDescent="0.25">
      <c r="B326" s="43"/>
    </row>
    <row r="327" spans="2:2" x14ac:dyDescent="0.25">
      <c r="B327" s="43"/>
    </row>
    <row r="328" spans="2:2" x14ac:dyDescent="0.25">
      <c r="B328" s="43"/>
    </row>
    <row r="329" spans="2:2" x14ac:dyDescent="0.25">
      <c r="B329" s="43"/>
    </row>
    <row r="330" spans="2:2" x14ac:dyDescent="0.25">
      <c r="B330" s="43"/>
    </row>
    <row r="331" spans="2:2" x14ac:dyDescent="0.25">
      <c r="B331" s="43"/>
    </row>
    <row r="332" spans="2:2" x14ac:dyDescent="0.25">
      <c r="B332" s="43"/>
    </row>
    <row r="333" spans="2:2" x14ac:dyDescent="0.25">
      <c r="B333" s="43"/>
    </row>
    <row r="334" spans="2:2" x14ac:dyDescent="0.25">
      <c r="B334" s="43"/>
    </row>
    <row r="335" spans="2:2" x14ac:dyDescent="0.25">
      <c r="B335" s="43"/>
    </row>
    <row r="336" spans="2:2" x14ac:dyDescent="0.25">
      <c r="B336" s="43"/>
    </row>
    <row r="337" spans="2:2" x14ac:dyDescent="0.25">
      <c r="B337" s="43"/>
    </row>
    <row r="338" spans="2:2" x14ac:dyDescent="0.25">
      <c r="B338" s="43"/>
    </row>
    <row r="339" spans="2:2" x14ac:dyDescent="0.25">
      <c r="B339" s="43"/>
    </row>
    <row r="340" spans="2:2" x14ac:dyDescent="0.25">
      <c r="B340" s="43"/>
    </row>
    <row r="341" spans="2:2" x14ac:dyDescent="0.25">
      <c r="B341" s="43"/>
    </row>
    <row r="342" spans="2:2" x14ac:dyDescent="0.25">
      <c r="B342" s="43"/>
    </row>
    <row r="343" spans="2:2" x14ac:dyDescent="0.25">
      <c r="B343" s="43"/>
    </row>
    <row r="344" spans="2:2" x14ac:dyDescent="0.25">
      <c r="B344" s="43"/>
    </row>
    <row r="345" spans="2:2" x14ac:dyDescent="0.25">
      <c r="B345" s="43"/>
    </row>
    <row r="346" spans="2:2" x14ac:dyDescent="0.25">
      <c r="B346" s="43"/>
    </row>
    <row r="347" spans="2:2" x14ac:dyDescent="0.25">
      <c r="B347" s="43"/>
    </row>
    <row r="348" spans="2:2" x14ac:dyDescent="0.25">
      <c r="B348" s="43"/>
    </row>
    <row r="349" spans="2:2" x14ac:dyDescent="0.25">
      <c r="B349" s="43"/>
    </row>
    <row r="350" spans="2:2" x14ac:dyDescent="0.25">
      <c r="B350" s="43"/>
    </row>
    <row r="351" spans="2:2" x14ac:dyDescent="0.25">
      <c r="B351" s="43"/>
    </row>
    <row r="352" spans="2:2" x14ac:dyDescent="0.25">
      <c r="B352" s="43"/>
    </row>
    <row r="353" spans="2:2" x14ac:dyDescent="0.25">
      <c r="B353" s="43"/>
    </row>
    <row r="354" spans="2:2" x14ac:dyDescent="0.25">
      <c r="B354" s="43"/>
    </row>
    <row r="355" spans="2:2" x14ac:dyDescent="0.25">
      <c r="B355" s="43"/>
    </row>
    <row r="356" spans="2:2" x14ac:dyDescent="0.25">
      <c r="B356" s="43"/>
    </row>
    <row r="357" spans="2:2" x14ac:dyDescent="0.25">
      <c r="B357" s="43"/>
    </row>
    <row r="358" spans="2:2" x14ac:dyDescent="0.25">
      <c r="B358" s="43"/>
    </row>
    <row r="359" spans="2:2" x14ac:dyDescent="0.25">
      <c r="B359" s="43"/>
    </row>
    <row r="360" spans="2:2" x14ac:dyDescent="0.25">
      <c r="B360" s="43"/>
    </row>
    <row r="361" spans="2:2" x14ac:dyDescent="0.25">
      <c r="B361" s="43"/>
    </row>
    <row r="362" spans="2:2" x14ac:dyDescent="0.25">
      <c r="B362" s="43"/>
    </row>
    <row r="363" spans="2:2" x14ac:dyDescent="0.25">
      <c r="B363" s="43"/>
    </row>
    <row r="364" spans="2:2" x14ac:dyDescent="0.25">
      <c r="B364" s="43"/>
    </row>
    <row r="365" spans="2:2" x14ac:dyDescent="0.25">
      <c r="B365" s="43"/>
    </row>
    <row r="366" spans="2:2" x14ac:dyDescent="0.25">
      <c r="B366" s="43"/>
    </row>
    <row r="367" spans="2:2" x14ac:dyDescent="0.25">
      <c r="B367" s="43"/>
    </row>
    <row r="368" spans="2:2" x14ac:dyDescent="0.25">
      <c r="B368" s="43"/>
    </row>
    <row r="369" spans="2:2" x14ac:dyDescent="0.25">
      <c r="B369" s="43"/>
    </row>
    <row r="370" spans="2:2" x14ac:dyDescent="0.25">
      <c r="B370" s="43"/>
    </row>
    <row r="371" spans="2:2" x14ac:dyDescent="0.25">
      <c r="B371" s="43"/>
    </row>
    <row r="372" spans="2:2" x14ac:dyDescent="0.25">
      <c r="B372" s="43"/>
    </row>
    <row r="373" spans="2:2" x14ac:dyDescent="0.25">
      <c r="B373" s="43"/>
    </row>
    <row r="374" spans="2:2" x14ac:dyDescent="0.25">
      <c r="B374" s="43"/>
    </row>
    <row r="375" spans="2:2" x14ac:dyDescent="0.25">
      <c r="B375" s="43"/>
    </row>
    <row r="376" spans="2:2" x14ac:dyDescent="0.25">
      <c r="B376" s="43"/>
    </row>
    <row r="377" spans="2:2" x14ac:dyDescent="0.25">
      <c r="B377" s="43"/>
    </row>
    <row r="378" spans="2:2" x14ac:dyDescent="0.25">
      <c r="B378" s="43"/>
    </row>
    <row r="379" spans="2:2" x14ac:dyDescent="0.25">
      <c r="B379" s="43"/>
    </row>
    <row r="380" spans="2:2" x14ac:dyDescent="0.25">
      <c r="B380" s="43"/>
    </row>
    <row r="381" spans="2:2" x14ac:dyDescent="0.25">
      <c r="B381" s="43"/>
    </row>
    <row r="382" spans="2:2" x14ac:dyDescent="0.25">
      <c r="B382" s="43"/>
    </row>
    <row r="383" spans="2:2" x14ac:dyDescent="0.25">
      <c r="B383" s="43"/>
    </row>
    <row r="384" spans="2:2" x14ac:dyDescent="0.25">
      <c r="B384" s="43"/>
    </row>
    <row r="385" spans="2:2" x14ac:dyDescent="0.25">
      <c r="B385" s="43"/>
    </row>
    <row r="386" spans="2:2" x14ac:dyDescent="0.25">
      <c r="B386" s="43"/>
    </row>
    <row r="387" spans="2:2" x14ac:dyDescent="0.25">
      <c r="B387" s="43"/>
    </row>
    <row r="388" spans="2:2" x14ac:dyDescent="0.25">
      <c r="B388" s="43"/>
    </row>
    <row r="389" spans="2:2" x14ac:dyDescent="0.25">
      <c r="B389" s="43"/>
    </row>
    <row r="390" spans="2:2" x14ac:dyDescent="0.25">
      <c r="B390" s="43"/>
    </row>
    <row r="391" spans="2:2" x14ac:dyDescent="0.25">
      <c r="B391" s="43"/>
    </row>
    <row r="392" spans="2:2" x14ac:dyDescent="0.25">
      <c r="B392" s="43"/>
    </row>
    <row r="393" spans="2:2" x14ac:dyDescent="0.25">
      <c r="B393" s="43"/>
    </row>
    <row r="394" spans="2:2" x14ac:dyDescent="0.25">
      <c r="B394" s="43"/>
    </row>
    <row r="395" spans="2:2" x14ac:dyDescent="0.25">
      <c r="B395" s="43"/>
    </row>
    <row r="396" spans="2:2" x14ac:dyDescent="0.25">
      <c r="B396" s="43"/>
    </row>
    <row r="397" spans="2:2" x14ac:dyDescent="0.25">
      <c r="B397" s="43"/>
    </row>
    <row r="398" spans="2:2" x14ac:dyDescent="0.25">
      <c r="B398" s="43"/>
    </row>
    <row r="399" spans="2:2" x14ac:dyDescent="0.25">
      <c r="B399" s="43"/>
    </row>
    <row r="400" spans="2:2" x14ac:dyDescent="0.25">
      <c r="B400" s="43"/>
    </row>
    <row r="401" spans="2:2" x14ac:dyDescent="0.25">
      <c r="B401" s="43"/>
    </row>
    <row r="402" spans="2:2" x14ac:dyDescent="0.25">
      <c r="B402" s="43"/>
    </row>
    <row r="403" spans="2:2" x14ac:dyDescent="0.25">
      <c r="B403" s="43"/>
    </row>
    <row r="404" spans="2:2" x14ac:dyDescent="0.25">
      <c r="B404" s="43"/>
    </row>
    <row r="405" spans="2:2" x14ac:dyDescent="0.25">
      <c r="B405" s="43"/>
    </row>
    <row r="406" spans="2:2" x14ac:dyDescent="0.25">
      <c r="B406" s="43"/>
    </row>
    <row r="407" spans="2:2" x14ac:dyDescent="0.25">
      <c r="B407" s="43"/>
    </row>
    <row r="408" spans="2:2" x14ac:dyDescent="0.25">
      <c r="B408" s="43"/>
    </row>
    <row r="409" spans="2:2" x14ac:dyDescent="0.25">
      <c r="B409" s="43"/>
    </row>
    <row r="410" spans="2:2" x14ac:dyDescent="0.25">
      <c r="B410" s="43"/>
    </row>
    <row r="411" spans="2:2" x14ac:dyDescent="0.25">
      <c r="B411" s="43"/>
    </row>
    <row r="412" spans="2:2" x14ac:dyDescent="0.25">
      <c r="B412" s="43"/>
    </row>
    <row r="413" spans="2:2" x14ac:dyDescent="0.25">
      <c r="B413" s="43"/>
    </row>
    <row r="414" spans="2:2" x14ac:dyDescent="0.25">
      <c r="B414" s="43"/>
    </row>
    <row r="415" spans="2:2" x14ac:dyDescent="0.25">
      <c r="B415" s="43"/>
    </row>
    <row r="416" spans="2:2" x14ac:dyDescent="0.25">
      <c r="B416" s="43"/>
    </row>
    <row r="417" spans="2:2" x14ac:dyDescent="0.25">
      <c r="B417" s="43"/>
    </row>
    <row r="418" spans="2:2" x14ac:dyDescent="0.25">
      <c r="B418" s="43"/>
    </row>
    <row r="419" spans="2:2" x14ac:dyDescent="0.25">
      <c r="B419" s="43"/>
    </row>
    <row r="420" spans="2:2" x14ac:dyDescent="0.25">
      <c r="B420" s="43"/>
    </row>
    <row r="421" spans="2:2" x14ac:dyDescent="0.25">
      <c r="B421" s="43"/>
    </row>
    <row r="422" spans="2:2" x14ac:dyDescent="0.25">
      <c r="B422" s="43"/>
    </row>
    <row r="423" spans="2:2" x14ac:dyDescent="0.25">
      <c r="B423" s="43"/>
    </row>
    <row r="424" spans="2:2" x14ac:dyDescent="0.25">
      <c r="B424" s="43"/>
    </row>
    <row r="425" spans="2:2" x14ac:dyDescent="0.25">
      <c r="B425" s="43"/>
    </row>
    <row r="426" spans="2:2" x14ac:dyDescent="0.25">
      <c r="B426" s="43"/>
    </row>
    <row r="427" spans="2:2" x14ac:dyDescent="0.25">
      <c r="B427" s="43"/>
    </row>
    <row r="428" spans="2:2" x14ac:dyDescent="0.25">
      <c r="B428" s="43"/>
    </row>
    <row r="429" spans="2:2" x14ac:dyDescent="0.25">
      <c r="B429" s="43"/>
    </row>
    <row r="430" spans="2:2" x14ac:dyDescent="0.25">
      <c r="B430" s="43"/>
    </row>
    <row r="431" spans="2:2" x14ac:dyDescent="0.25">
      <c r="B431" s="43"/>
    </row>
    <row r="432" spans="2:2" x14ac:dyDescent="0.25">
      <c r="B432" s="43"/>
    </row>
    <row r="433" spans="2:2" x14ac:dyDescent="0.25">
      <c r="B433" s="43"/>
    </row>
    <row r="434" spans="2:2" x14ac:dyDescent="0.25">
      <c r="B434" s="43"/>
    </row>
    <row r="435" spans="2:2" x14ac:dyDescent="0.25">
      <c r="B435" s="43"/>
    </row>
    <row r="436" spans="2:2" x14ac:dyDescent="0.25">
      <c r="B436" s="43"/>
    </row>
    <row r="437" spans="2:2" x14ac:dyDescent="0.25">
      <c r="B437" s="43"/>
    </row>
    <row r="438" spans="2:2" x14ac:dyDescent="0.25">
      <c r="B438" s="43"/>
    </row>
    <row r="439" spans="2:2" x14ac:dyDescent="0.25">
      <c r="B439" s="43"/>
    </row>
    <row r="440" spans="2:2" x14ac:dyDescent="0.25">
      <c r="B440" s="43"/>
    </row>
    <row r="441" spans="2:2" x14ac:dyDescent="0.25">
      <c r="B441" s="43"/>
    </row>
    <row r="442" spans="2:2" x14ac:dyDescent="0.25">
      <c r="B442" s="43"/>
    </row>
    <row r="443" spans="2:2" x14ac:dyDescent="0.25">
      <c r="B443" s="43"/>
    </row>
    <row r="444" spans="2:2" x14ac:dyDescent="0.25">
      <c r="B444" s="43"/>
    </row>
    <row r="445" spans="2:2" x14ac:dyDescent="0.25">
      <c r="B445" s="43"/>
    </row>
    <row r="446" spans="2:2" x14ac:dyDescent="0.25">
      <c r="B446" s="43"/>
    </row>
    <row r="447" spans="2:2" x14ac:dyDescent="0.25">
      <c r="B447" s="43"/>
    </row>
    <row r="448" spans="2:2" x14ac:dyDescent="0.25">
      <c r="B448" s="43"/>
    </row>
    <row r="449" spans="2:2" x14ac:dyDescent="0.25">
      <c r="B449" s="43"/>
    </row>
    <row r="450" spans="2:2" x14ac:dyDescent="0.25">
      <c r="B450" s="43"/>
    </row>
    <row r="451" spans="2:2" x14ac:dyDescent="0.25">
      <c r="B451" s="43"/>
    </row>
    <row r="452" spans="2:2" x14ac:dyDescent="0.25">
      <c r="B452" s="43"/>
    </row>
    <row r="453" spans="2:2" x14ac:dyDescent="0.25">
      <c r="B453" s="43"/>
    </row>
    <row r="454" spans="2:2" x14ac:dyDescent="0.25">
      <c r="B454" s="43"/>
    </row>
    <row r="455" spans="2:2" x14ac:dyDescent="0.25">
      <c r="B455" s="43"/>
    </row>
    <row r="456" spans="2:2" x14ac:dyDescent="0.25">
      <c r="B456" s="43"/>
    </row>
    <row r="457" spans="2:2" x14ac:dyDescent="0.25">
      <c r="B457" s="43"/>
    </row>
    <row r="458" spans="2:2" x14ac:dyDescent="0.25">
      <c r="B458" s="43"/>
    </row>
    <row r="459" spans="2:2" x14ac:dyDescent="0.25">
      <c r="B459" s="43"/>
    </row>
    <row r="460" spans="2:2" x14ac:dyDescent="0.25">
      <c r="B460" s="43"/>
    </row>
    <row r="461" spans="2:2" x14ac:dyDescent="0.25">
      <c r="B461" s="43"/>
    </row>
    <row r="462" spans="2:2" x14ac:dyDescent="0.25">
      <c r="B462" s="43"/>
    </row>
    <row r="463" spans="2:2" x14ac:dyDescent="0.25">
      <c r="B463" s="43"/>
    </row>
    <row r="464" spans="2:2" x14ac:dyDescent="0.25">
      <c r="B464" s="43"/>
    </row>
    <row r="465" spans="2:2" x14ac:dyDescent="0.25">
      <c r="B465" s="43"/>
    </row>
    <row r="466" spans="2:2" x14ac:dyDescent="0.25">
      <c r="B466" s="43"/>
    </row>
    <row r="467" spans="2:2" x14ac:dyDescent="0.25">
      <c r="B467" s="43"/>
    </row>
    <row r="468" spans="2:2" x14ac:dyDescent="0.25">
      <c r="B468" s="43"/>
    </row>
    <row r="469" spans="2:2" x14ac:dyDescent="0.25">
      <c r="B469" s="43"/>
    </row>
    <row r="470" spans="2:2" x14ac:dyDescent="0.25">
      <c r="B470" s="43"/>
    </row>
    <row r="471" spans="2:2" x14ac:dyDescent="0.25">
      <c r="B471" s="43"/>
    </row>
    <row r="472" spans="2:2" x14ac:dyDescent="0.25">
      <c r="B472" s="43"/>
    </row>
    <row r="473" spans="2:2" x14ac:dyDescent="0.25">
      <c r="B473" s="43"/>
    </row>
    <row r="474" spans="2:2" x14ac:dyDescent="0.25">
      <c r="B474" s="43"/>
    </row>
    <row r="475" spans="2:2" x14ac:dyDescent="0.25">
      <c r="B475" s="43"/>
    </row>
    <row r="476" spans="2:2" x14ac:dyDescent="0.25">
      <c r="B476" s="43"/>
    </row>
    <row r="477" spans="2:2" x14ac:dyDescent="0.25">
      <c r="B477" s="43"/>
    </row>
    <row r="478" spans="2:2" x14ac:dyDescent="0.25">
      <c r="B478" s="43"/>
    </row>
    <row r="479" spans="2:2" x14ac:dyDescent="0.25">
      <c r="B479" s="43"/>
    </row>
    <row r="480" spans="2:2" x14ac:dyDescent="0.25">
      <c r="B480" s="43"/>
    </row>
    <row r="481" spans="2:2" x14ac:dyDescent="0.25">
      <c r="B481" s="43"/>
    </row>
    <row r="482" spans="2:2" x14ac:dyDescent="0.25">
      <c r="B482" s="43"/>
    </row>
    <row r="483" spans="2:2" x14ac:dyDescent="0.25">
      <c r="B483" s="43"/>
    </row>
    <row r="484" spans="2:2" x14ac:dyDescent="0.25">
      <c r="B484" s="43"/>
    </row>
    <row r="485" spans="2:2" x14ac:dyDescent="0.25">
      <c r="B485" s="43"/>
    </row>
    <row r="486" spans="2:2" x14ac:dyDescent="0.25">
      <c r="B486" s="43"/>
    </row>
    <row r="487" spans="2:2" x14ac:dyDescent="0.25">
      <c r="B487" s="43"/>
    </row>
    <row r="488" spans="2:2" x14ac:dyDescent="0.25">
      <c r="B488" s="43"/>
    </row>
    <row r="489" spans="2:2" x14ac:dyDescent="0.25">
      <c r="B489" s="43"/>
    </row>
    <row r="490" spans="2:2" x14ac:dyDescent="0.25">
      <c r="B490" s="43"/>
    </row>
    <row r="491" spans="2:2" x14ac:dyDescent="0.25">
      <c r="B491" s="43"/>
    </row>
    <row r="492" spans="2:2" x14ac:dyDescent="0.25">
      <c r="B492" s="43"/>
    </row>
    <row r="493" spans="2:2" x14ac:dyDescent="0.25">
      <c r="B493" s="43"/>
    </row>
    <row r="494" spans="2:2" x14ac:dyDescent="0.25">
      <c r="B494" s="43"/>
    </row>
    <row r="495" spans="2:2" x14ac:dyDescent="0.25">
      <c r="B495" s="43"/>
    </row>
    <row r="496" spans="2:2" x14ac:dyDescent="0.25">
      <c r="B496" s="43"/>
    </row>
    <row r="497" spans="2:2" x14ac:dyDescent="0.25">
      <c r="B497" s="43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497"/>
  <sheetViews>
    <sheetView workbookViewId="0">
      <selection activeCell="I11" sqref="I11"/>
    </sheetView>
  </sheetViews>
  <sheetFormatPr defaultColWidth="5.7109375" defaultRowHeight="15" x14ac:dyDescent="0.25"/>
  <cols>
    <col min="1" max="1" width="11.5703125" customWidth="1"/>
    <col min="2" max="32" width="7.7109375" style="44" customWidth="1"/>
    <col min="33" max="33" width="12.7109375" customWidth="1"/>
    <col min="257" max="257" width="11.5703125" customWidth="1"/>
    <col min="258" max="288" width="7.7109375" customWidth="1"/>
    <col min="289" max="289" width="12.7109375" customWidth="1"/>
    <col min="513" max="513" width="11.5703125" customWidth="1"/>
    <col min="514" max="544" width="7.7109375" customWidth="1"/>
    <col min="545" max="545" width="12.7109375" customWidth="1"/>
    <col min="769" max="769" width="11.5703125" customWidth="1"/>
    <col min="770" max="800" width="7.7109375" customWidth="1"/>
    <col min="801" max="801" width="12.7109375" customWidth="1"/>
    <col min="1025" max="1025" width="11.5703125" customWidth="1"/>
    <col min="1026" max="1056" width="7.7109375" customWidth="1"/>
    <col min="1057" max="1057" width="12.7109375" customWidth="1"/>
    <col min="1281" max="1281" width="11.5703125" customWidth="1"/>
    <col min="1282" max="1312" width="7.7109375" customWidth="1"/>
    <col min="1313" max="1313" width="12.7109375" customWidth="1"/>
    <col min="1537" max="1537" width="11.5703125" customWidth="1"/>
    <col min="1538" max="1568" width="7.7109375" customWidth="1"/>
    <col min="1569" max="1569" width="12.7109375" customWidth="1"/>
    <col min="1793" max="1793" width="11.5703125" customWidth="1"/>
    <col min="1794" max="1824" width="7.7109375" customWidth="1"/>
    <col min="1825" max="1825" width="12.7109375" customWidth="1"/>
    <col min="2049" max="2049" width="11.5703125" customWidth="1"/>
    <col min="2050" max="2080" width="7.7109375" customWidth="1"/>
    <col min="2081" max="2081" width="12.7109375" customWidth="1"/>
    <col min="2305" max="2305" width="11.5703125" customWidth="1"/>
    <col min="2306" max="2336" width="7.7109375" customWidth="1"/>
    <col min="2337" max="2337" width="12.7109375" customWidth="1"/>
    <col min="2561" max="2561" width="11.5703125" customWidth="1"/>
    <col min="2562" max="2592" width="7.7109375" customWidth="1"/>
    <col min="2593" max="2593" width="12.7109375" customWidth="1"/>
    <col min="2817" max="2817" width="11.5703125" customWidth="1"/>
    <col min="2818" max="2848" width="7.7109375" customWidth="1"/>
    <col min="2849" max="2849" width="12.7109375" customWidth="1"/>
    <col min="3073" max="3073" width="11.5703125" customWidth="1"/>
    <col min="3074" max="3104" width="7.7109375" customWidth="1"/>
    <col min="3105" max="3105" width="12.7109375" customWidth="1"/>
    <col min="3329" max="3329" width="11.5703125" customWidth="1"/>
    <col min="3330" max="3360" width="7.7109375" customWidth="1"/>
    <col min="3361" max="3361" width="12.7109375" customWidth="1"/>
    <col min="3585" max="3585" width="11.5703125" customWidth="1"/>
    <col min="3586" max="3616" width="7.7109375" customWidth="1"/>
    <col min="3617" max="3617" width="12.7109375" customWidth="1"/>
    <col min="3841" max="3841" width="11.5703125" customWidth="1"/>
    <col min="3842" max="3872" width="7.7109375" customWidth="1"/>
    <col min="3873" max="3873" width="12.7109375" customWidth="1"/>
    <col min="4097" max="4097" width="11.5703125" customWidth="1"/>
    <col min="4098" max="4128" width="7.7109375" customWidth="1"/>
    <col min="4129" max="4129" width="12.7109375" customWidth="1"/>
    <col min="4353" max="4353" width="11.5703125" customWidth="1"/>
    <col min="4354" max="4384" width="7.7109375" customWidth="1"/>
    <col min="4385" max="4385" width="12.7109375" customWidth="1"/>
    <col min="4609" max="4609" width="11.5703125" customWidth="1"/>
    <col min="4610" max="4640" width="7.7109375" customWidth="1"/>
    <col min="4641" max="4641" width="12.7109375" customWidth="1"/>
    <col min="4865" max="4865" width="11.5703125" customWidth="1"/>
    <col min="4866" max="4896" width="7.7109375" customWidth="1"/>
    <col min="4897" max="4897" width="12.7109375" customWidth="1"/>
    <col min="5121" max="5121" width="11.5703125" customWidth="1"/>
    <col min="5122" max="5152" width="7.7109375" customWidth="1"/>
    <col min="5153" max="5153" width="12.7109375" customWidth="1"/>
    <col min="5377" max="5377" width="11.5703125" customWidth="1"/>
    <col min="5378" max="5408" width="7.7109375" customWidth="1"/>
    <col min="5409" max="5409" width="12.7109375" customWidth="1"/>
    <col min="5633" max="5633" width="11.5703125" customWidth="1"/>
    <col min="5634" max="5664" width="7.7109375" customWidth="1"/>
    <col min="5665" max="5665" width="12.7109375" customWidth="1"/>
    <col min="5889" max="5889" width="11.5703125" customWidth="1"/>
    <col min="5890" max="5920" width="7.7109375" customWidth="1"/>
    <col min="5921" max="5921" width="12.7109375" customWidth="1"/>
    <col min="6145" max="6145" width="11.5703125" customWidth="1"/>
    <col min="6146" max="6176" width="7.7109375" customWidth="1"/>
    <col min="6177" max="6177" width="12.7109375" customWidth="1"/>
    <col min="6401" max="6401" width="11.5703125" customWidth="1"/>
    <col min="6402" max="6432" width="7.7109375" customWidth="1"/>
    <col min="6433" max="6433" width="12.7109375" customWidth="1"/>
    <col min="6657" max="6657" width="11.5703125" customWidth="1"/>
    <col min="6658" max="6688" width="7.7109375" customWidth="1"/>
    <col min="6689" max="6689" width="12.7109375" customWidth="1"/>
    <col min="6913" max="6913" width="11.5703125" customWidth="1"/>
    <col min="6914" max="6944" width="7.7109375" customWidth="1"/>
    <col min="6945" max="6945" width="12.7109375" customWidth="1"/>
    <col min="7169" max="7169" width="11.5703125" customWidth="1"/>
    <col min="7170" max="7200" width="7.7109375" customWidth="1"/>
    <col min="7201" max="7201" width="12.7109375" customWidth="1"/>
    <col min="7425" max="7425" width="11.5703125" customWidth="1"/>
    <col min="7426" max="7456" width="7.7109375" customWidth="1"/>
    <col min="7457" max="7457" width="12.7109375" customWidth="1"/>
    <col min="7681" max="7681" width="11.5703125" customWidth="1"/>
    <col min="7682" max="7712" width="7.7109375" customWidth="1"/>
    <col min="7713" max="7713" width="12.7109375" customWidth="1"/>
    <col min="7937" max="7937" width="11.5703125" customWidth="1"/>
    <col min="7938" max="7968" width="7.7109375" customWidth="1"/>
    <col min="7969" max="7969" width="12.7109375" customWidth="1"/>
    <col min="8193" max="8193" width="11.5703125" customWidth="1"/>
    <col min="8194" max="8224" width="7.7109375" customWidth="1"/>
    <col min="8225" max="8225" width="12.7109375" customWidth="1"/>
    <col min="8449" max="8449" width="11.5703125" customWidth="1"/>
    <col min="8450" max="8480" width="7.7109375" customWidth="1"/>
    <col min="8481" max="8481" width="12.7109375" customWidth="1"/>
    <col min="8705" max="8705" width="11.5703125" customWidth="1"/>
    <col min="8706" max="8736" width="7.7109375" customWidth="1"/>
    <col min="8737" max="8737" width="12.7109375" customWidth="1"/>
    <col min="8961" max="8961" width="11.5703125" customWidth="1"/>
    <col min="8962" max="8992" width="7.7109375" customWidth="1"/>
    <col min="8993" max="8993" width="12.7109375" customWidth="1"/>
    <col min="9217" max="9217" width="11.5703125" customWidth="1"/>
    <col min="9218" max="9248" width="7.7109375" customWidth="1"/>
    <col min="9249" max="9249" width="12.7109375" customWidth="1"/>
    <col min="9473" max="9473" width="11.5703125" customWidth="1"/>
    <col min="9474" max="9504" width="7.7109375" customWidth="1"/>
    <col min="9505" max="9505" width="12.7109375" customWidth="1"/>
    <col min="9729" max="9729" width="11.5703125" customWidth="1"/>
    <col min="9730" max="9760" width="7.7109375" customWidth="1"/>
    <col min="9761" max="9761" width="12.7109375" customWidth="1"/>
    <col min="9985" max="9985" width="11.5703125" customWidth="1"/>
    <col min="9986" max="10016" width="7.7109375" customWidth="1"/>
    <col min="10017" max="10017" width="12.7109375" customWidth="1"/>
    <col min="10241" max="10241" width="11.5703125" customWidth="1"/>
    <col min="10242" max="10272" width="7.7109375" customWidth="1"/>
    <col min="10273" max="10273" width="12.7109375" customWidth="1"/>
    <col min="10497" max="10497" width="11.5703125" customWidth="1"/>
    <col min="10498" max="10528" width="7.7109375" customWidth="1"/>
    <col min="10529" max="10529" width="12.7109375" customWidth="1"/>
    <col min="10753" max="10753" width="11.5703125" customWidth="1"/>
    <col min="10754" max="10784" width="7.7109375" customWidth="1"/>
    <col min="10785" max="10785" width="12.7109375" customWidth="1"/>
    <col min="11009" max="11009" width="11.5703125" customWidth="1"/>
    <col min="11010" max="11040" width="7.7109375" customWidth="1"/>
    <col min="11041" max="11041" width="12.7109375" customWidth="1"/>
    <col min="11265" max="11265" width="11.5703125" customWidth="1"/>
    <col min="11266" max="11296" width="7.7109375" customWidth="1"/>
    <col min="11297" max="11297" width="12.7109375" customWidth="1"/>
    <col min="11521" max="11521" width="11.5703125" customWidth="1"/>
    <col min="11522" max="11552" width="7.7109375" customWidth="1"/>
    <col min="11553" max="11553" width="12.7109375" customWidth="1"/>
    <col min="11777" max="11777" width="11.5703125" customWidth="1"/>
    <col min="11778" max="11808" width="7.7109375" customWidth="1"/>
    <col min="11809" max="11809" width="12.7109375" customWidth="1"/>
    <col min="12033" max="12033" width="11.5703125" customWidth="1"/>
    <col min="12034" max="12064" width="7.7109375" customWidth="1"/>
    <col min="12065" max="12065" width="12.7109375" customWidth="1"/>
    <col min="12289" max="12289" width="11.5703125" customWidth="1"/>
    <col min="12290" max="12320" width="7.7109375" customWidth="1"/>
    <col min="12321" max="12321" width="12.7109375" customWidth="1"/>
    <col min="12545" max="12545" width="11.5703125" customWidth="1"/>
    <col min="12546" max="12576" width="7.7109375" customWidth="1"/>
    <col min="12577" max="12577" width="12.7109375" customWidth="1"/>
    <col min="12801" max="12801" width="11.5703125" customWidth="1"/>
    <col min="12802" max="12832" width="7.7109375" customWidth="1"/>
    <col min="12833" max="12833" width="12.7109375" customWidth="1"/>
    <col min="13057" max="13057" width="11.5703125" customWidth="1"/>
    <col min="13058" max="13088" width="7.7109375" customWidth="1"/>
    <col min="13089" max="13089" width="12.7109375" customWidth="1"/>
    <col min="13313" max="13313" width="11.5703125" customWidth="1"/>
    <col min="13314" max="13344" width="7.7109375" customWidth="1"/>
    <col min="13345" max="13345" width="12.7109375" customWidth="1"/>
    <col min="13569" max="13569" width="11.5703125" customWidth="1"/>
    <col min="13570" max="13600" width="7.7109375" customWidth="1"/>
    <col min="13601" max="13601" width="12.7109375" customWidth="1"/>
    <col min="13825" max="13825" width="11.5703125" customWidth="1"/>
    <col min="13826" max="13856" width="7.7109375" customWidth="1"/>
    <col min="13857" max="13857" width="12.7109375" customWidth="1"/>
    <col min="14081" max="14081" width="11.5703125" customWidth="1"/>
    <col min="14082" max="14112" width="7.7109375" customWidth="1"/>
    <col min="14113" max="14113" width="12.7109375" customWidth="1"/>
    <col min="14337" max="14337" width="11.5703125" customWidth="1"/>
    <col min="14338" max="14368" width="7.7109375" customWidth="1"/>
    <col min="14369" max="14369" width="12.7109375" customWidth="1"/>
    <col min="14593" max="14593" width="11.5703125" customWidth="1"/>
    <col min="14594" max="14624" width="7.7109375" customWidth="1"/>
    <col min="14625" max="14625" width="12.7109375" customWidth="1"/>
    <col min="14849" max="14849" width="11.5703125" customWidth="1"/>
    <col min="14850" max="14880" width="7.7109375" customWidth="1"/>
    <col min="14881" max="14881" width="12.7109375" customWidth="1"/>
    <col min="15105" max="15105" width="11.5703125" customWidth="1"/>
    <col min="15106" max="15136" width="7.7109375" customWidth="1"/>
    <col min="15137" max="15137" width="12.7109375" customWidth="1"/>
    <col min="15361" max="15361" width="11.5703125" customWidth="1"/>
    <col min="15362" max="15392" width="7.7109375" customWidth="1"/>
    <col min="15393" max="15393" width="12.7109375" customWidth="1"/>
    <col min="15617" max="15617" width="11.5703125" customWidth="1"/>
    <col min="15618" max="15648" width="7.7109375" customWidth="1"/>
    <col min="15649" max="15649" width="12.7109375" customWidth="1"/>
    <col min="15873" max="15873" width="11.5703125" customWidth="1"/>
    <col min="15874" max="15904" width="7.7109375" customWidth="1"/>
    <col min="15905" max="15905" width="12.7109375" customWidth="1"/>
    <col min="16129" max="16129" width="11.5703125" customWidth="1"/>
    <col min="16130" max="16160" width="7.7109375" customWidth="1"/>
    <col min="16161" max="16161" width="12.7109375" customWidth="1"/>
  </cols>
  <sheetData>
    <row r="1" spans="1:32" ht="18" x14ac:dyDescent="0.25">
      <c r="A1" s="1"/>
      <c r="B1" s="2" t="str">
        <f>'[2]Dia 1 (b)'!C1</f>
        <v xml:space="preserve"> DEZEMBRO DE  1994</v>
      </c>
      <c r="C1" s="3"/>
      <c r="D1" s="4"/>
      <c r="E1" s="5"/>
      <c r="F1" s="2"/>
      <c r="G1" s="3"/>
      <c r="H1" s="3"/>
      <c r="I1" s="3"/>
      <c r="J1" s="3"/>
      <c r="K1" s="3"/>
      <c r="L1" s="3"/>
      <c r="M1" s="3"/>
      <c r="N1" s="6"/>
      <c r="O1" s="7"/>
      <c r="P1" s="8"/>
      <c r="Q1" s="7"/>
      <c r="R1" s="7"/>
      <c r="S1" s="7"/>
      <c r="T1" s="7"/>
      <c r="U1" s="7"/>
      <c r="V1" s="9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thickBot="1" x14ac:dyDescent="0.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0.100000000000001" customHeight="1" thickBot="1" x14ac:dyDescent="0.3">
      <c r="A3" s="10" t="s">
        <v>0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  <c r="X3" s="11">
        <v>23</v>
      </c>
      <c r="Y3" s="11">
        <v>24</v>
      </c>
      <c r="Z3" s="12">
        <v>25</v>
      </c>
      <c r="AA3" s="13">
        <v>26</v>
      </c>
      <c r="AB3" s="13">
        <v>27</v>
      </c>
      <c r="AC3" s="13">
        <v>28</v>
      </c>
      <c r="AD3" s="13">
        <v>29</v>
      </c>
      <c r="AE3" s="13">
        <v>30</v>
      </c>
      <c r="AF3" s="14">
        <v>31</v>
      </c>
    </row>
    <row r="4" spans="1:32" ht="20.100000000000001" customHeight="1" x14ac:dyDescent="0.25">
      <c r="A4" s="15">
        <v>1</v>
      </c>
      <c r="B4" s="16">
        <f>'[2]Dia 1 (b)'!$X10</f>
        <v>11.234253538081441</v>
      </c>
      <c r="C4" s="16">
        <f>'[2]Dia 2 (b)'!$X10</f>
        <v>13.620079457483554</v>
      </c>
      <c r="D4" s="16">
        <f>'[2]Dia 3 (b)'!$X10</f>
        <v>12.363803734512345</v>
      </c>
      <c r="E4" s="16">
        <f>'[2]Dia 4 (b)'!$X10</f>
        <v>12.971321989148155</v>
      </c>
      <c r="F4" s="16">
        <f>'[2]Dia 5 (b)'!$X10</f>
        <v>14.479701186536783</v>
      </c>
      <c r="G4" s="16">
        <f>'[2]Dia 6 (b)'!$X10</f>
        <v>15.341611960246567</v>
      </c>
      <c r="H4" s="16">
        <f>'[2]Dia 7 (b)'!$X10</f>
        <v>15.463712030492248</v>
      </c>
      <c r="I4" s="16">
        <f>'[2]Dia 8 (b)'!$X10</f>
        <v>12.832052179639078</v>
      </c>
      <c r="J4" s="16">
        <f>'[2]Dia 9 (b)'!$X10</f>
        <v>12.957452941640991</v>
      </c>
      <c r="K4" s="16">
        <f>'[2]Dia 10 (b)'!$X10</f>
        <v>13.213862402398162</v>
      </c>
      <c r="L4" s="16">
        <f>'[2]Dia 11 (b)'!$X10</f>
        <v>16.399613203794679</v>
      </c>
      <c r="M4" s="16">
        <f>'[2]Dia 12 (b)'!$X10</f>
        <v>14.627313701155742</v>
      </c>
      <c r="N4" s="16">
        <f>'[2]Dia 13 (b)'!$X10</f>
        <v>14.537548043025863</v>
      </c>
      <c r="O4" s="16">
        <f>'[2]Dia 14 (b)'!$X10</f>
        <v>15.423277146194662</v>
      </c>
      <c r="P4" s="16">
        <f>'[2]Dia 15 (b)'!$X10</f>
        <v>15.451202512207452</v>
      </c>
      <c r="Q4" s="16">
        <f>'[2]Dia 16 (b)'!$X10</f>
        <v>15.434363096694057</v>
      </c>
      <c r="R4" s="16">
        <f>'[2]Dia 17 (b)'!$X10</f>
        <v>16.051053978517643</v>
      </c>
      <c r="S4" s="16">
        <f>'[2]Dia 18 (b)'!$X10</f>
        <v>15.39679360155472</v>
      </c>
      <c r="T4" s="16">
        <f>'[2]Dia 19 (b)'!$X10</f>
        <v>13.455381931477554</v>
      </c>
      <c r="U4" s="16">
        <f>'[2]Dia 20 (b)'!$X10</f>
        <v>13.074107885771832</v>
      </c>
      <c r="V4" s="16">
        <f>'[2]Dia 21 (b)'!$X10</f>
        <v>13.677225979086018</v>
      </c>
      <c r="W4" s="16">
        <f>'[2]Dia 22 (b)'!$X10</f>
        <v>14.48565542437726</v>
      </c>
      <c r="X4" s="16">
        <f>'[2]Dia 23 (b)'!$X10</f>
        <v>15.905138490715625</v>
      </c>
      <c r="Y4" s="16">
        <f>'[2]Dia 24 (b)'!$X10</f>
        <v>12.655202837199546</v>
      </c>
      <c r="Z4" s="16">
        <f>'[2]Dia 25 (b)'!$X10</f>
        <v>13.153278320201972</v>
      </c>
      <c r="AA4" s="16">
        <f>'[2]Dia 26 (b)'!$X10</f>
        <v>14.205533901393087</v>
      </c>
      <c r="AB4" s="16">
        <f>'[2]Dia 27 (b)'!$X10</f>
        <v>14.665861860874042</v>
      </c>
      <c r="AC4" s="16">
        <f>'[2]Dia 28 (b)'!$X10</f>
        <v>14.14897267642163</v>
      </c>
      <c r="AD4" s="16">
        <f>'[2]Dia 29 (b)'!$X10</f>
        <v>14.764150961519501</v>
      </c>
      <c r="AE4" s="16">
        <f>'[2]Dia 30 (b)'!$X10</f>
        <v>14.630296767465174</v>
      </c>
      <c r="AF4" s="16">
        <f>'[2]Dia 31 (b)'!$X10</f>
        <v>14.716708700288521</v>
      </c>
    </row>
    <row r="5" spans="1:32" ht="20.100000000000001" customHeight="1" x14ac:dyDescent="0.25">
      <c r="A5" s="15">
        <v>2</v>
      </c>
      <c r="B5" s="16">
        <f>'[2]Dia 1 (b)'!$X11</f>
        <v>11.131860228050053</v>
      </c>
      <c r="C5" s="16">
        <f>'[2]Dia 2 (b)'!$X11</f>
        <v>13.883810939515371</v>
      </c>
      <c r="D5" s="16">
        <f>'[2]Dia 3 (b)'!$X11</f>
        <v>12.936793281328072</v>
      </c>
      <c r="E5" s="16">
        <f>'[2]Dia 4 (b)'!$X11</f>
        <v>12.913853670450715</v>
      </c>
      <c r="F5" s="16">
        <f>'[2]Dia 5 (b)'!$X11</f>
        <v>14.837837440543327</v>
      </c>
      <c r="G5" s="16">
        <f>'[2]Dia 6 (b)'!$X11</f>
        <v>15.350131738856193</v>
      </c>
      <c r="H5" s="16">
        <f>'[2]Dia 7 (b)'!$X11</f>
        <v>15.540435198434723</v>
      </c>
      <c r="I5" s="16">
        <f>'[2]Dia 8 (b)'!$X11</f>
        <v>12.975367931305367</v>
      </c>
      <c r="J5" s="16">
        <f>'[2]Dia 9 (b)'!$X11</f>
        <v>13.078272335765307</v>
      </c>
      <c r="K5" s="16">
        <f>'[2]Dia 10 (b)'!$X11</f>
        <v>13.695638850864031</v>
      </c>
      <c r="L5" s="16">
        <f>'[2]Dia 11 (b)'!$X11</f>
        <v>15.735736721039617</v>
      </c>
      <c r="M5" s="16">
        <f>'[2]Dia 12 (b)'!$X11</f>
        <v>14.936334594776826</v>
      </c>
      <c r="N5" s="16">
        <f>'[2]Dia 13 (b)'!$X11</f>
        <v>14.479656242623307</v>
      </c>
      <c r="O5" s="16">
        <f>'[2]Dia 14 (b)'!$X11</f>
        <v>13.929855055249297</v>
      </c>
      <c r="P5" s="16">
        <f>'[2]Dia 15 (b)'!$X11</f>
        <v>15.276877508726836</v>
      </c>
      <c r="Q5" s="16">
        <f>'[2]Dia 16 (b)'!$X11</f>
        <v>15.519406775963784</v>
      </c>
      <c r="R5" s="16">
        <f>'[2]Dia 17 (b)'!$X11</f>
        <v>15.882083467897562</v>
      </c>
      <c r="S5" s="16">
        <f>'[2]Dia 18 (b)'!$X11</f>
        <v>15.407623196536379</v>
      </c>
      <c r="T5" s="16">
        <f>'[2]Dia 19 (b)'!$X11</f>
        <v>13.655918935086174</v>
      </c>
      <c r="U5" s="16">
        <f>'[2]Dia 20 (b)'!$X11</f>
        <v>13.445181677206365</v>
      </c>
      <c r="V5" s="16">
        <f>'[2]Dia 21 (b)'!$X11</f>
        <v>13.575346060687499</v>
      </c>
      <c r="W5" s="16">
        <f>'[2]Dia 22 (b)'!$X11</f>
        <v>14.330956907794464</v>
      </c>
      <c r="X5" s="16">
        <f>'[2]Dia 23 (b)'!$X11</f>
        <v>15.422819081932754</v>
      </c>
      <c r="Y5" s="16">
        <f>'[2]Dia 24 (b)'!$X11</f>
        <v>12.417953222052301</v>
      </c>
      <c r="Z5" s="16">
        <f>'[2]Dia 25 (b)'!$X11</f>
        <v>12.910627521221301</v>
      </c>
      <c r="AA5" s="16">
        <f>'[2]Dia 26 (b)'!$X11</f>
        <v>13.87881272301061</v>
      </c>
      <c r="AB5" s="16">
        <f>'[2]Dia 27 (b)'!$X11</f>
        <v>14.292494746538734</v>
      </c>
      <c r="AC5" s="16">
        <f>'[2]Dia 28 (b)'!$X11</f>
        <v>14.242737326211213</v>
      </c>
      <c r="AD5" s="16">
        <f>'[2]Dia 29 (b)'!$X11</f>
        <v>15.176752692914526</v>
      </c>
      <c r="AE5" s="16">
        <f>'[2]Dia 30 (b)'!$X11</f>
        <v>15.501208006901782</v>
      </c>
      <c r="AF5" s="16">
        <f>'[2]Dia 31 (b)'!$X11</f>
        <v>14.912226699738095</v>
      </c>
    </row>
    <row r="6" spans="1:32" ht="20.100000000000001" customHeight="1" x14ac:dyDescent="0.25">
      <c r="A6" s="15">
        <v>3</v>
      </c>
      <c r="B6" s="16">
        <f>'[2]Dia 1 (b)'!$X12</f>
        <v>11.238915490627351</v>
      </c>
      <c r="C6" s="16">
        <f>'[2]Dia 2 (b)'!$X12</f>
        <v>13.919498350930466</v>
      </c>
      <c r="D6" s="16">
        <f>'[2]Dia 3 (b)'!$X12</f>
        <v>13.347996069693476</v>
      </c>
      <c r="E6" s="16">
        <f>'[2]Dia 4 (b)'!$X12</f>
        <v>13.367724322780781</v>
      </c>
      <c r="F6" s="16">
        <f>'[2]Dia 5 (b)'!$X12</f>
        <v>15.032633124607395</v>
      </c>
      <c r="G6" s="16">
        <f>'[2]Dia 6 (b)'!$X12</f>
        <v>15.094414731249572</v>
      </c>
      <c r="H6" s="16">
        <f>'[2]Dia 7 (b)'!$X12</f>
        <v>15.55401495673766</v>
      </c>
      <c r="I6" s="16">
        <f>'[2]Dia 8 (b)'!$X12</f>
        <v>12.621585035259043</v>
      </c>
      <c r="J6" s="16">
        <f>'[2]Dia 9 (b)'!$X12</f>
        <v>12.918784962371067</v>
      </c>
      <c r="K6" s="16">
        <f>'[2]Dia 10 (b)'!$X12</f>
        <v>13.806017193862209</v>
      </c>
      <c r="L6" s="16">
        <f>'[2]Dia 11 (b)'!$X12</f>
        <v>16.007574194821455</v>
      </c>
      <c r="M6" s="16">
        <f>'[2]Dia 12 (b)'!$X12</f>
        <v>15.042786374662532</v>
      </c>
      <c r="N6" s="16">
        <f>'[2]Dia 13 (b)'!$X12</f>
        <v>14.309092798900604</v>
      </c>
      <c r="O6" s="16">
        <f>'[2]Dia 14 (b)'!$X12</f>
        <v>14.207926321876601</v>
      </c>
      <c r="P6" s="16">
        <f>'[2]Dia 15 (b)'!$X12</f>
        <v>14.993159441483481</v>
      </c>
      <c r="Q6" s="16">
        <f>'[2]Dia 16 (b)'!$X12</f>
        <v>15.476490109778442</v>
      </c>
      <c r="R6" s="16">
        <f>'[2]Dia 17 (b)'!$X12</f>
        <v>15.969632435315075</v>
      </c>
      <c r="S6" s="16">
        <f>'[2]Dia 18 (b)'!$X12</f>
        <v>15.609263134383076</v>
      </c>
      <c r="T6" s="16">
        <f>'[2]Dia 19 (b)'!$X12</f>
        <v>13.175060670411247</v>
      </c>
      <c r="U6" s="16">
        <f>'[2]Dia 20 (b)'!$X12</f>
        <v>12.804917614549774</v>
      </c>
      <c r="V6" s="16">
        <f>'[2]Dia 21 (b)'!$X12</f>
        <v>13.472079933696923</v>
      </c>
      <c r="W6" s="16">
        <f>'[2]Dia 22 (b)'!$X12</f>
        <v>14.666258411142934</v>
      </c>
      <c r="X6" s="16">
        <f>'[2]Dia 23 (b)'!$X12</f>
        <v>15.237010993178242</v>
      </c>
      <c r="Y6" s="16">
        <f>'[2]Dia 24 (b)'!$X12</f>
        <v>12.277232718333631</v>
      </c>
      <c r="Z6" s="16">
        <f>'[2]Dia 25 (b)'!$X12</f>
        <v>13.362797894050898</v>
      </c>
      <c r="AA6" s="16">
        <f>'[2]Dia 26 (b)'!$X12</f>
        <v>13.537977819244519</v>
      </c>
      <c r="AB6" s="16">
        <f>'[2]Dia 27 (b)'!$X12</f>
        <v>14.395573871739156</v>
      </c>
      <c r="AC6" s="16">
        <f>'[2]Dia 28 (b)'!$X12</f>
        <v>14.492173954635774</v>
      </c>
      <c r="AD6" s="16">
        <f>'[2]Dia 29 (b)'!$X12</f>
        <v>15.10624202600955</v>
      </c>
      <c r="AE6" s="16">
        <f>'[2]Dia 30 (b)'!$X12</f>
        <v>15.539855482101462</v>
      </c>
      <c r="AF6" s="16">
        <f>'[2]Dia 31 (b)'!$X12</f>
        <v>14.92647557568811</v>
      </c>
    </row>
    <row r="7" spans="1:32" ht="20.100000000000001" customHeight="1" x14ac:dyDescent="0.25">
      <c r="A7" s="15">
        <v>4</v>
      </c>
      <c r="B7" s="16">
        <f>'[2]Dia 1 (b)'!$X13</f>
        <v>11.556130138922365</v>
      </c>
      <c r="C7" s="16">
        <f>'[2]Dia 2 (b)'!$X13</f>
        <v>14.30812509940259</v>
      </c>
      <c r="D7" s="16">
        <f>'[2]Dia 3 (b)'!$X13</f>
        <v>13.805084261333832</v>
      </c>
      <c r="E7" s="16">
        <f>'[2]Dia 4 (b)'!$X13</f>
        <v>13.725898537786765</v>
      </c>
      <c r="F7" s="16">
        <f>'[2]Dia 5 (b)'!$X13</f>
        <v>14.827117136266763</v>
      </c>
      <c r="G7" s="16">
        <f>'[2]Dia 6 (b)'!$X13</f>
        <v>15.190659360567153</v>
      </c>
      <c r="H7" s="16">
        <f>'[2]Dia 7 (b)'!$X13</f>
        <v>15.499778332866395</v>
      </c>
      <c r="I7" s="16">
        <f>'[2]Dia 8 (b)'!$X13</f>
        <v>13.054429082299025</v>
      </c>
      <c r="J7" s="16">
        <f>'[2]Dia 9 (b)'!$X13</f>
        <v>13.083433225881803</v>
      </c>
      <c r="K7" s="16">
        <f>'[2]Dia 10 (b)'!$X13</f>
        <v>14.16707014197028</v>
      </c>
      <c r="L7" s="16">
        <f>'[2]Dia 11 (b)'!$X13</f>
        <v>16.415614743304541</v>
      </c>
      <c r="M7" s="16">
        <f>'[2]Dia 12 (b)'!$X13</f>
        <v>15.05065134504828</v>
      </c>
      <c r="N7" s="16">
        <f>'[2]Dia 13 (b)'!$X13</f>
        <v>14.047799413197827</v>
      </c>
      <c r="O7" s="16">
        <f>'[2]Dia 14 (b)'!$X13</f>
        <v>14.641018535767307</v>
      </c>
      <c r="P7" s="16">
        <f>'[2]Dia 15 (b)'!$X13</f>
        <v>14.804474441087999</v>
      </c>
      <c r="Q7" s="16">
        <f>'[2]Dia 16 (b)'!$X13</f>
        <v>15.639422599192166</v>
      </c>
      <c r="R7" s="16">
        <f>'[2]Dia 17 (b)'!$X13</f>
        <v>16.533590845077626</v>
      </c>
      <c r="S7" s="16">
        <f>'[2]Dia 18 (b)'!$X13</f>
        <v>15.808654508268878</v>
      </c>
      <c r="T7" s="16">
        <f>'[2]Dia 19 (b)'!$X13</f>
        <v>13.348882981365019</v>
      </c>
      <c r="U7" s="16">
        <f>'[2]Dia 20 (b)'!$X13</f>
        <v>12.534863909044862</v>
      </c>
      <c r="V7" s="16">
        <f>'[2]Dia 21 (b)'!$X13</f>
        <v>13.446540324652007</v>
      </c>
      <c r="W7" s="16">
        <f>'[2]Dia 22 (b)'!$X13</f>
        <v>14.575693825236442</v>
      </c>
      <c r="X7" s="16">
        <f>'[2]Dia 23 (b)'!$X13</f>
        <v>14.636149193811107</v>
      </c>
      <c r="Y7" s="16">
        <f>'[2]Dia 24 (b)'!$X13</f>
        <v>12.271553449583655</v>
      </c>
      <c r="Z7" s="16">
        <f>'[2]Dia 25 (b)'!$X13</f>
        <v>12.995890408638648</v>
      </c>
      <c r="AA7" s="16">
        <f>'[2]Dia 26 (b)'!$X13</f>
        <v>13.336493402859944</v>
      </c>
      <c r="AB7" s="16">
        <f>'[2]Dia 27 (b)'!$X13</f>
        <v>14.248235605769635</v>
      </c>
      <c r="AC7" s="16">
        <f>'[2]Dia 28 (b)'!$X13</f>
        <v>14.556652334623132</v>
      </c>
      <c r="AD7" s="16">
        <f>'[2]Dia 29 (b)'!$X13</f>
        <v>15.102843605181242</v>
      </c>
      <c r="AE7" s="16">
        <f>'[2]Dia 30 (b)'!$X13</f>
        <v>15.065316439808685</v>
      </c>
      <c r="AF7" s="16">
        <f>'[2]Dia 31 (b)'!$X13</f>
        <v>15.179381385280919</v>
      </c>
    </row>
    <row r="8" spans="1:32" ht="20.100000000000001" customHeight="1" x14ac:dyDescent="0.25">
      <c r="A8" s="15">
        <v>5</v>
      </c>
      <c r="B8" s="16">
        <f>'[2]Dia 1 (b)'!$X14</f>
        <v>11.619889466087578</v>
      </c>
      <c r="C8" s="16">
        <f>'[2]Dia 2 (b)'!$X14</f>
        <v>14.692794186136325</v>
      </c>
      <c r="D8" s="16">
        <f>'[2]Dia 3 (b)'!$X14</f>
        <v>14.056672750397814</v>
      </c>
      <c r="E8" s="16">
        <f>'[2]Dia 4 (b)'!$X14</f>
        <v>14.427606626015114</v>
      </c>
      <c r="F8" s="16">
        <f>'[2]Dia 5 (b)'!$X14</f>
        <v>13.009398021065126</v>
      </c>
      <c r="G8" s="16">
        <f>'[2]Dia 6 (b)'!$X14</f>
        <v>15.278549551496031</v>
      </c>
      <c r="H8" s="16">
        <f>'[2]Dia 7 (b)'!$X14</f>
        <v>15.232602313648933</v>
      </c>
      <c r="I8" s="16">
        <f>'[2]Dia 8 (b)'!$X14</f>
        <v>13.217353274946131</v>
      </c>
      <c r="J8" s="16">
        <f>'[2]Dia 9 (b)'!$X14</f>
        <v>13.01760857997694</v>
      </c>
      <c r="K8" s="16">
        <f>'[2]Dia 10 (b)'!$X14</f>
        <v>14.349996439221826</v>
      </c>
      <c r="L8" s="16">
        <f>'[2]Dia 11 (b)'!$X14</f>
        <v>16.034821365844568</v>
      </c>
      <c r="M8" s="16">
        <f>'[2]Dia 12 (b)'!$X14</f>
        <v>14.763997778746292</v>
      </c>
      <c r="N8" s="16">
        <f>'[2]Dia 13 (b)'!$X14</f>
        <v>14.354923944648505</v>
      </c>
      <c r="O8" s="16">
        <f>'[2]Dia 14 (b)'!$X14</f>
        <v>14.769231385300877</v>
      </c>
      <c r="P8" s="16">
        <f>'[2]Dia 15 (b)'!$X14</f>
        <v>14.803770791096053</v>
      </c>
      <c r="Q8" s="16">
        <f>'[2]Dia 16 (b)'!$X14</f>
        <v>16.228383547246544</v>
      </c>
      <c r="R8" s="16">
        <f>'[2]Dia 17 (b)'!$X14</f>
        <v>16.272682368728873</v>
      </c>
      <c r="S8" s="16">
        <f>'[2]Dia 18 (b)'!$X14</f>
        <v>16.105157426217442</v>
      </c>
      <c r="T8" s="16">
        <f>'[2]Dia 19 (b)'!$X14</f>
        <v>12.83889392952678</v>
      </c>
      <c r="U8" s="16">
        <f>'[2]Dia 20 (b)'!$X14</f>
        <v>12.163733331664236</v>
      </c>
      <c r="V8" s="16">
        <f>'[2]Dia 21 (b)'!$X14</f>
        <v>13.699176164744845</v>
      </c>
      <c r="W8" s="16">
        <f>'[2]Dia 22 (b)'!$X14</f>
        <v>14.431778823559755</v>
      </c>
      <c r="X8" s="16">
        <f>'[2]Dia 23 (b)'!$X14</f>
        <v>14.605837455392978</v>
      </c>
      <c r="Y8" s="16">
        <f>'[2]Dia 24 (b)'!$X14</f>
        <v>12.388910047037117</v>
      </c>
      <c r="Z8" s="16">
        <f>'[2]Dia 25 (b)'!$X14</f>
        <v>12.990152918654591</v>
      </c>
      <c r="AA8" s="16">
        <f>'[2]Dia 26 (b)'!$X14</f>
        <v>13.99589304076283</v>
      </c>
      <c r="AB8" s="16">
        <f>'[2]Dia 27 (b)'!$X14</f>
        <v>15.074001864038147</v>
      </c>
      <c r="AC8" s="16">
        <f>'[2]Dia 28 (b)'!$X14</f>
        <v>14.71581085640485</v>
      </c>
      <c r="AD8" s="16">
        <f>'[2]Dia 29 (b)'!$X14</f>
        <v>14.456174143697249</v>
      </c>
      <c r="AE8" s="16">
        <f>'[2]Dia 30 (b)'!$X14</f>
        <v>14.896603996659531</v>
      </c>
      <c r="AF8" s="16">
        <f>'[2]Dia 31 (b)'!$X14</f>
        <v>15.456828650334788</v>
      </c>
    </row>
    <row r="9" spans="1:32" ht="20.100000000000001" customHeight="1" x14ac:dyDescent="0.25">
      <c r="A9" s="15">
        <v>6</v>
      </c>
      <c r="B9" s="16">
        <f>'[2]Dia 1 (b)'!$X15</f>
        <v>12.036896793831877</v>
      </c>
      <c r="C9" s="16">
        <f>'[2]Dia 2 (b)'!$X15</f>
        <v>15.631653878885551</v>
      </c>
      <c r="D9" s="16">
        <f>'[2]Dia 3 (b)'!$X15</f>
        <v>14.68197619930419</v>
      </c>
      <c r="E9" s="16">
        <f>'[2]Dia 4 (b)'!$X15</f>
        <v>15.29960556849457</v>
      </c>
      <c r="F9" s="16">
        <f>'[2]Dia 5 (b)'!$X15</f>
        <v>13.324133413056581</v>
      </c>
      <c r="G9" s="16">
        <f>'[2]Dia 6 (b)'!$X15</f>
        <v>15.677140069584514</v>
      </c>
      <c r="H9" s="16">
        <f>'[2]Dia 7 (b)'!$X15</f>
        <v>15.408104751487146</v>
      </c>
      <c r="I9" s="16">
        <f>'[2]Dia 8 (b)'!$X15</f>
        <v>12.904919817701558</v>
      </c>
      <c r="J9" s="16">
        <f>'[2]Dia 9 (b)'!$X15</f>
        <v>13.396985799852796</v>
      </c>
      <c r="K9" s="16">
        <f>'[2]Dia 10 (b)'!$X15</f>
        <v>14.51099072233322</v>
      </c>
      <c r="L9" s="16">
        <f>'[2]Dia 11 (b)'!$X15</f>
        <v>16.548634611612982</v>
      </c>
      <c r="M9" s="16">
        <f>'[2]Dia 12 (b)'!$X15</f>
        <v>14.948045004931336</v>
      </c>
      <c r="N9" s="16">
        <f>'[2]Dia 13 (b)'!$X15</f>
        <v>14.528799005286116</v>
      </c>
      <c r="O9" s="16">
        <f>'[2]Dia 14 (b)'!$X15</f>
        <v>16.114288136716763</v>
      </c>
      <c r="P9" s="16">
        <f>'[2]Dia 15 (b)'!$X15</f>
        <v>14.630886581868976</v>
      </c>
      <c r="Q9" s="16">
        <f>'[2]Dia 16 (b)'!$X15</f>
        <v>16.554479592509072</v>
      </c>
      <c r="R9" s="16">
        <f>'[2]Dia 17 (b)'!$X15</f>
        <v>16.473010033300106</v>
      </c>
      <c r="S9" s="16">
        <f>'[2]Dia 18 (b)'!$X15</f>
        <v>16.125540334321521</v>
      </c>
      <c r="T9" s="16">
        <f>'[2]Dia 19 (b)'!$X15</f>
        <v>12.912765586947698</v>
      </c>
      <c r="U9" s="16">
        <f>'[2]Dia 20 (b)'!$X15</f>
        <v>12.786168959016045</v>
      </c>
      <c r="V9" s="16">
        <f>'[2]Dia 21 (b)'!$X15</f>
        <v>13.314632785141615</v>
      </c>
      <c r="W9" s="16">
        <f>'[2]Dia 22 (b)'!$X15</f>
        <v>14.609307316886941</v>
      </c>
      <c r="X9" s="16">
        <f>'[2]Dia 23 (b)'!$X15</f>
        <v>14.846442506808103</v>
      </c>
      <c r="Y9" s="16">
        <f>'[2]Dia 24 (b)'!$X15</f>
        <v>12.618539796003915</v>
      </c>
      <c r="Z9" s="16">
        <f>'[2]Dia 25 (b)'!$X15</f>
        <v>13.421519601426761</v>
      </c>
      <c r="AA9" s="16">
        <f>'[2]Dia 26 (b)'!$X15</f>
        <v>14.863045917487714</v>
      </c>
      <c r="AB9" s="16">
        <f>'[2]Dia 27 (b)'!$X15</f>
        <v>15.355033479233505</v>
      </c>
      <c r="AC9" s="16">
        <f>'[2]Dia 28 (b)'!$X15</f>
        <v>14.77788228149014</v>
      </c>
      <c r="AD9" s="16">
        <f>'[2]Dia 29 (b)'!$X15</f>
        <v>14.809519660602</v>
      </c>
      <c r="AE9" s="16">
        <f>'[2]Dia 30 (b)'!$X15</f>
        <v>14.534156920589671</v>
      </c>
      <c r="AF9" s="16">
        <f>'[2]Dia 31 (b)'!$X15</f>
        <v>15.442394800835581</v>
      </c>
    </row>
    <row r="10" spans="1:32" ht="20.100000000000001" customHeight="1" x14ac:dyDescent="0.25">
      <c r="A10" s="15">
        <v>7</v>
      </c>
      <c r="B10" s="16">
        <f>'[2]Dia 1 (b)'!$X16</f>
        <v>11.909447054277916</v>
      </c>
      <c r="C10" s="16">
        <f>'[2]Dia 2 (b)'!$X16</f>
        <v>14.851420490483992</v>
      </c>
      <c r="D10" s="16">
        <f>'[2]Dia 3 (b)'!$X16</f>
        <v>12.815640999657628</v>
      </c>
      <c r="E10" s="16">
        <f>'[2]Dia 4 (b)'!$X16</f>
        <v>12.912118137482288</v>
      </c>
      <c r="F10" s="16">
        <f>'[2]Dia 5 (b)'!$X16</f>
        <v>13.999065236577277</v>
      </c>
      <c r="G10" s="16">
        <f>'[2]Dia 6 (b)'!$X16</f>
        <v>16.686548558575033</v>
      </c>
      <c r="H10" s="16">
        <f>'[2]Dia 7 (b)'!$X16</f>
        <v>15.670747153477166</v>
      </c>
      <c r="I10" s="16">
        <f>'[2]Dia 8 (b)'!$X16</f>
        <v>12.002544351799108</v>
      </c>
      <c r="J10" s="16">
        <f>'[2]Dia 9 (b)'!$X16</f>
        <v>13.250954696253201</v>
      </c>
      <c r="K10" s="16">
        <f>'[2]Dia 10 (b)'!$X16</f>
        <v>14.488699899805669</v>
      </c>
      <c r="L10" s="16">
        <f>'[2]Dia 11 (b)'!$X16</f>
        <v>15.029261081363833</v>
      </c>
      <c r="M10" s="16">
        <f>'[2]Dia 12 (b)'!$X16</f>
        <v>15.944492785297426</v>
      </c>
      <c r="N10" s="16">
        <f>'[2]Dia 13 (b)'!$X16</f>
        <v>15.418141950317732</v>
      </c>
      <c r="O10" s="16">
        <f>'[2]Dia 14 (b)'!$X16</f>
        <v>15.722472902159721</v>
      </c>
      <c r="P10" s="16">
        <f>'[2]Dia 15 (b)'!$X16</f>
        <v>15.354876416523837</v>
      </c>
      <c r="Q10" s="16">
        <f>'[2]Dia 16 (b)'!$X16</f>
        <v>16.110088703342726</v>
      </c>
      <c r="R10" s="16">
        <f>'[2]Dia 17 (b)'!$X16</f>
        <v>16.212319490921974</v>
      </c>
      <c r="S10" s="16">
        <f>'[2]Dia 18 (b)'!$X16</f>
        <v>15.894680197227558</v>
      </c>
      <c r="T10" s="16">
        <f>'[2]Dia 19 (b)'!$X16</f>
        <v>12.814799714250274</v>
      </c>
      <c r="U10" s="16">
        <f>'[2]Dia 20 (b)'!$X16</f>
        <v>13.253339129492351</v>
      </c>
      <c r="V10" s="16">
        <f>'[2]Dia 21 (b)'!$X16</f>
        <v>13.557348179048621</v>
      </c>
      <c r="W10" s="16">
        <f>'[2]Dia 22 (b)'!$X16</f>
        <v>14.58085125574469</v>
      </c>
      <c r="X10" s="16">
        <f>'[2]Dia 23 (b)'!$X16</f>
        <v>15.195656309450454</v>
      </c>
      <c r="Y10" s="16">
        <f>'[2]Dia 24 (b)'!$X16</f>
        <v>14.074233170772148</v>
      </c>
      <c r="Z10" s="16">
        <f>'[2]Dia 25 (b)'!$X16</f>
        <v>13.943161961045959</v>
      </c>
      <c r="AA10" s="16">
        <f>'[2]Dia 26 (b)'!$X16</f>
        <v>15.314925992894679</v>
      </c>
      <c r="AB10" s="16">
        <f>'[2]Dia 27 (b)'!$X16</f>
        <v>16.109918096181136</v>
      </c>
      <c r="AC10" s="16">
        <f>'[2]Dia 28 (b)'!$X16</f>
        <v>15.317263612310695</v>
      </c>
      <c r="AD10" s="16">
        <f>'[2]Dia 29 (b)'!$X16</f>
        <v>14.864907224786576</v>
      </c>
      <c r="AE10" s="16">
        <f>'[2]Dia 30 (b)'!$X16</f>
        <v>14.129173643164206</v>
      </c>
      <c r="AF10" s="16">
        <f>'[2]Dia 31 (b)'!$X16</f>
        <v>15.447721409557548</v>
      </c>
    </row>
    <row r="11" spans="1:32" ht="20.100000000000001" customHeight="1" x14ac:dyDescent="0.25">
      <c r="A11" s="15">
        <v>8</v>
      </c>
      <c r="B11" s="16">
        <f>'[2]Dia 1 (b)'!$X17</f>
        <v>12.733659508745733</v>
      </c>
      <c r="C11" s="16">
        <f>'[2]Dia 2 (b)'!$X17</f>
        <v>15.250217230521397</v>
      </c>
      <c r="D11" s="16">
        <f>'[2]Dia 3 (b)'!$X17</f>
        <v>12.520370502258301</v>
      </c>
      <c r="E11" s="16">
        <f>'[2]Dia 4 (b)'!$X17</f>
        <v>12.110878713174925</v>
      </c>
      <c r="F11" s="16">
        <f>'[2]Dia 5 (b)'!$X17</f>
        <v>14.352611778133028</v>
      </c>
      <c r="G11" s="16">
        <f>'[2]Dia 6 (b)'!$X17</f>
        <v>15.015556394323664</v>
      </c>
      <c r="H11" s="16">
        <f>'[2]Dia 7 (b)'!$X17</f>
        <v>15.975770697709518</v>
      </c>
      <c r="I11" s="16">
        <f>'[2]Dia 8 (b)'!$X17</f>
        <v>11.455028789646674</v>
      </c>
      <c r="J11" s="16">
        <f>'[2]Dia 9 (b)'!$X17</f>
        <v>13.519063711727036</v>
      </c>
      <c r="K11" s="16">
        <f>'[2]Dia 10 (b)'!$X17</f>
        <v>14.43436272585652</v>
      </c>
      <c r="L11" s="16">
        <f>'[2]Dia 11 (b)'!$X17</f>
        <v>14.288445269669831</v>
      </c>
      <c r="M11" s="16">
        <f>'[2]Dia 12 (b)'!$X17</f>
        <v>14.387667487082517</v>
      </c>
      <c r="N11" s="16">
        <f>'[2]Dia 13 (b)'!$X17</f>
        <v>14.992449250767525</v>
      </c>
      <c r="O11" s="16">
        <f>'[2]Dia 14 (b)'!$X17</f>
        <v>15.754764924429614</v>
      </c>
      <c r="P11" s="16">
        <f>'[2]Dia 15 (b)'!$X17</f>
        <v>15.058920594509253</v>
      </c>
      <c r="Q11" s="16">
        <f>'[2]Dia 16 (b)'!$X17</f>
        <v>16.531644087154437</v>
      </c>
      <c r="R11" s="16">
        <f>'[2]Dia 17 (b)'!$X17</f>
        <v>15.936459561347609</v>
      </c>
      <c r="S11" s="16">
        <f>'[2]Dia 18 (b)'!$X17</f>
        <v>15.800654079175297</v>
      </c>
      <c r="T11" s="16">
        <f>'[2]Dia 19 (b)'!$X17</f>
        <v>13.67805513139335</v>
      </c>
      <c r="U11" s="16">
        <f>'[2]Dia 20 (b)'!$X17</f>
        <v>12.7351163818636</v>
      </c>
      <c r="V11" s="16">
        <f>'[2]Dia 21 (b)'!$X17</f>
        <v>13.657116648612094</v>
      </c>
      <c r="W11" s="16">
        <f>'[2]Dia 22 (b)'!$X17</f>
        <v>14.08255587430958</v>
      </c>
      <c r="X11" s="16">
        <f>'[2]Dia 23 (b)'!$X17</f>
        <v>15.776558478985541</v>
      </c>
      <c r="Y11" s="16">
        <f>'[2]Dia 24 (b)'!$X17</f>
        <v>13.914167004682367</v>
      </c>
      <c r="Z11" s="16">
        <f>'[2]Dia 25 (b)'!$X17</f>
        <v>14.103704687625045</v>
      </c>
      <c r="AA11" s="16">
        <f>'[2]Dia 26 (b)'!$X17</f>
        <v>15.374855478827184</v>
      </c>
      <c r="AB11" s="16">
        <f>'[2]Dia 27 (b)'!$X17</f>
        <v>16.200064201268603</v>
      </c>
      <c r="AC11" s="16">
        <f>'[2]Dia 28 (b)'!$X17</f>
        <v>14.29599586219148</v>
      </c>
      <c r="AD11" s="16">
        <f>'[2]Dia 29 (b)'!$X17</f>
        <v>14.328313323716284</v>
      </c>
      <c r="AE11" s="16">
        <f>'[2]Dia 30 (b)'!$X17</f>
        <v>14.716293883232709</v>
      </c>
      <c r="AF11" s="16">
        <f>'[2]Dia 31 (b)'!$X17</f>
        <v>15.909563934133688</v>
      </c>
    </row>
    <row r="12" spans="1:32" ht="20.100000000000001" customHeight="1" x14ac:dyDescent="0.25">
      <c r="A12" s="15">
        <v>9</v>
      </c>
      <c r="B12" s="16">
        <f>'[2]Dia 1 (b)'!$X18</f>
        <v>12.976048830839453</v>
      </c>
      <c r="C12" s="16">
        <f>'[2]Dia 2 (b)'!$X18</f>
        <v>14.17796369532225</v>
      </c>
      <c r="D12" s="16">
        <f>'[2]Dia 3 (b)'!$X18</f>
        <v>12.260040863012268</v>
      </c>
      <c r="E12" s="16">
        <f>'[2]Dia 4 (b)'!$X18</f>
        <v>11.229034792066678</v>
      </c>
      <c r="F12" s="16">
        <f>'[2]Dia 5 (b)'!$X18</f>
        <v>14.808779022551429</v>
      </c>
      <c r="G12" s="16">
        <f>'[2]Dia 6 (b)'!$X18</f>
        <v>15.125287141056072</v>
      </c>
      <c r="H12" s="16">
        <f>'[2]Dia 7 (b)'!$X18</f>
        <v>16.191680217602066</v>
      </c>
      <c r="I12" s="16">
        <f>'[2]Dia 8 (b)'!$X18</f>
        <v>10.595353714136492</v>
      </c>
      <c r="J12" s="16">
        <f>'[2]Dia 9 (b)'!$X18</f>
        <v>12.592001340815496</v>
      </c>
      <c r="K12" s="16">
        <f>'[2]Dia 10 (b)'!$X18</f>
        <v>15.000260779205835</v>
      </c>
      <c r="L12" s="16">
        <f>'[2]Dia 11 (b)'!$X18</f>
        <v>14.094006447148871</v>
      </c>
      <c r="M12" s="16">
        <f>'[2]Dia 12 (b)'!$X18</f>
        <v>13.671599457121946</v>
      </c>
      <c r="N12" s="16">
        <f>'[2]Dia 13 (b)'!$X18</f>
        <v>14.224417751640436</v>
      </c>
      <c r="O12" s="16">
        <f>'[2]Dia 14 (b)'!$X18</f>
        <v>15.617977175350997</v>
      </c>
      <c r="P12" s="16">
        <f>'[2]Dia 15 (b)'!$X18</f>
        <v>14.579055502153992</v>
      </c>
      <c r="Q12" s="16">
        <f>'[2]Dia 16 (b)'!$X18</f>
        <v>14.803829955566648</v>
      </c>
      <c r="R12" s="16">
        <f>'[2]Dia 17 (b)'!$X18</f>
        <v>15.788682055033282</v>
      </c>
      <c r="S12" s="16">
        <f>'[2]Dia 18 (b)'!$X18</f>
        <v>15.794553236975068</v>
      </c>
      <c r="T12" s="16">
        <f>'[2]Dia 19 (b)'!$X18</f>
        <v>13.472631238364508</v>
      </c>
      <c r="U12" s="16">
        <f>'[2]Dia 20 (b)'!$X18</f>
        <v>12.356569907551137</v>
      </c>
      <c r="V12" s="16">
        <f>'[2]Dia 21 (b)'!$X18</f>
        <v>14.035278441316063</v>
      </c>
      <c r="W12" s="16">
        <f>'[2]Dia 22 (b)'!$X18</f>
        <v>14.132325209597916</v>
      </c>
      <c r="X12" s="16">
        <f>'[2]Dia 23 (b)'!$X18</f>
        <v>15.883474656861498</v>
      </c>
      <c r="Y12" s="16">
        <f>'[2]Dia 24 (b)'!$X18</f>
        <v>13.61187899352838</v>
      </c>
      <c r="Z12" s="16">
        <f>'[2]Dia 25 (b)'!$X18</f>
        <v>14.15616188301429</v>
      </c>
      <c r="AA12" s="16">
        <f>'[2]Dia 26 (b)'!$X18</f>
        <v>16.414370957946382</v>
      </c>
      <c r="AB12" s="16">
        <f>'[2]Dia 27 (b)'!$X18</f>
        <v>16.221106163078339</v>
      </c>
      <c r="AC12" s="16">
        <f>'[2]Dia 28 (b)'!$X18</f>
        <v>13.834404561986156</v>
      </c>
      <c r="AD12" s="16">
        <f>'[2]Dia 29 (b)'!$X18</f>
        <v>12.977375515971758</v>
      </c>
      <c r="AE12" s="16">
        <f>'[2]Dia 30 (b)'!$X18</f>
        <v>14.143351813278096</v>
      </c>
      <c r="AF12" s="16">
        <f>'[2]Dia 31 (b)'!$X18</f>
        <v>16.38141007457898</v>
      </c>
    </row>
    <row r="13" spans="1:32" ht="20.100000000000001" customHeight="1" x14ac:dyDescent="0.25">
      <c r="A13" s="15">
        <v>10</v>
      </c>
      <c r="B13" s="16">
        <f>'[2]Dia 1 (b)'!$X19</f>
        <v>12.75504653108962</v>
      </c>
      <c r="C13" s="16">
        <f>'[2]Dia 2 (b)'!$X19</f>
        <v>12.28043168247525</v>
      </c>
      <c r="D13" s="16">
        <f>'[2]Dia 3 (b)'!$X19</f>
        <v>12.013978935663054</v>
      </c>
      <c r="E13" s="16">
        <f>'[2]Dia 4 (b)'!$X19</f>
        <v>12.036362794075442</v>
      </c>
      <c r="F13" s="16">
        <f>'[2]Dia 5 (b)'!$X19</f>
        <v>14.36500513394326</v>
      </c>
      <c r="G13" s="16">
        <f>'[2]Dia 6 (b)'!$X19</f>
        <v>14.910949030322117</v>
      </c>
      <c r="H13" s="16">
        <f>'[2]Dia 7 (b)'!$X19</f>
        <v>14.592507564830532</v>
      </c>
      <c r="I13" s="16">
        <f>'[2]Dia 8 (b)'!$X19</f>
        <v>10.667310399812145</v>
      </c>
      <c r="J13" s="16">
        <f>'[2]Dia 9 (b)'!$X19</f>
        <v>13.565272573056237</v>
      </c>
      <c r="K13" s="16">
        <f>'[2]Dia 10 (b)'!$X19</f>
        <v>14.500252239197765</v>
      </c>
      <c r="L13" s="16">
        <f>'[2]Dia 11 (b)'!$X19</f>
        <v>14.172490139270206</v>
      </c>
      <c r="M13" s="16">
        <f>'[2]Dia 12 (b)'!$X19</f>
        <v>13.569842411935483</v>
      </c>
      <c r="N13" s="16">
        <f>'[2]Dia 13 (b)'!$X19</f>
        <v>14.349325288007792</v>
      </c>
      <c r="O13" s="16">
        <f>'[2]Dia 14 (b)'!$X19</f>
        <v>15.319061146317305</v>
      </c>
      <c r="P13" s="16">
        <f>'[2]Dia 15 (b)'!$X19</f>
        <v>14.551743432242814</v>
      </c>
      <c r="Q13" s="16">
        <f>'[2]Dia 16 (b)'!$X19</f>
        <v>15.249493504438755</v>
      </c>
      <c r="R13" s="16">
        <f>'[2]Dia 17 (b)'!$X19</f>
        <v>16.055063747685843</v>
      </c>
      <c r="S13" s="16">
        <f>'[2]Dia 18 (b)'!$X19</f>
        <v>15.917767350560977</v>
      </c>
      <c r="T13" s="16">
        <f>'[2]Dia 19 (b)'!$X19</f>
        <v>13.908668012708381</v>
      </c>
      <c r="U13" s="16">
        <f>'[2]Dia 20 (b)'!$X19</f>
        <v>12.586340982184181</v>
      </c>
      <c r="V13" s="16">
        <f>'[2]Dia 21 (b)'!$X19</f>
        <v>14.461546405680783</v>
      </c>
      <c r="W13" s="16">
        <f>'[2]Dia 22 (b)'!$X19</f>
        <v>14.266903431103435</v>
      </c>
      <c r="X13" s="16">
        <f>'[2]Dia 23 (b)'!$X19</f>
        <v>15.154025157793738</v>
      </c>
      <c r="Y13" s="16">
        <f>'[2]Dia 24 (b)'!$X19</f>
        <v>13.278041898881311</v>
      </c>
      <c r="Z13" s="16">
        <f>'[2]Dia 25 (b)'!$X19</f>
        <v>14.911735132963996</v>
      </c>
      <c r="AA13" s="16">
        <f>'[2]Dia 26 (b)'!$X19</f>
        <v>16.094917782502094</v>
      </c>
      <c r="AB13" s="16">
        <f>'[2]Dia 27 (b)'!$X19</f>
        <v>15.433348456649709</v>
      </c>
      <c r="AC13" s="16">
        <f>'[2]Dia 28 (b)'!$X19</f>
        <v>14.347354914211758</v>
      </c>
      <c r="AD13" s="16">
        <f>'[2]Dia 29 (b)'!$X19</f>
        <v>12.309250834536881</v>
      </c>
      <c r="AE13" s="16">
        <f>'[2]Dia 30 (b)'!$X19</f>
        <v>13.578802287589738</v>
      </c>
      <c r="AF13" s="16">
        <f>'[2]Dia 31 (b)'!$X19</f>
        <v>15.963930517361646</v>
      </c>
    </row>
    <row r="14" spans="1:32" ht="20.100000000000001" customHeight="1" x14ac:dyDescent="0.25">
      <c r="A14" s="15">
        <v>11</v>
      </c>
      <c r="B14" s="16">
        <f>'[2]Dia 1 (b)'!$X20</f>
        <v>12.529195377255963</v>
      </c>
      <c r="C14" s="16">
        <f>'[2]Dia 2 (b)'!$X20</f>
        <v>12.372385875513846</v>
      </c>
      <c r="D14" s="16">
        <f>'[2]Dia 3 (b)'!$X20</f>
        <v>12.204466957215873</v>
      </c>
      <c r="E14" s="16">
        <f>'[2]Dia 4 (b)'!$X20</f>
        <v>11.21516823782825</v>
      </c>
      <c r="F14" s="16">
        <f>'[2]Dia 5 (b)'!$X20</f>
        <v>14.092510270745578</v>
      </c>
      <c r="G14" s="16">
        <f>'[2]Dia 6 (b)'!$X20</f>
        <v>14.983340051152044</v>
      </c>
      <c r="H14" s="16">
        <f>'[2]Dia 7 (b)'!$X20</f>
        <v>15.917340876130451</v>
      </c>
      <c r="I14" s="16">
        <f>'[2]Dia 8 (b)'!$X20</f>
        <v>11.409716815758911</v>
      </c>
      <c r="J14" s="16">
        <f>'[2]Dia 9 (b)'!$X20</f>
        <v>13.569805586017669</v>
      </c>
      <c r="K14" s="16">
        <f>'[2]Dia 10 (b)'!$X20</f>
        <v>14.59008217840733</v>
      </c>
      <c r="L14" s="16">
        <f>'[2]Dia 11 (b)'!$X20</f>
        <v>15.105952274979595</v>
      </c>
      <c r="M14" s="16">
        <f>'[2]Dia 12 (b)'!$X20</f>
        <v>13.443115346157303</v>
      </c>
      <c r="N14" s="16">
        <f>'[2]Dia 13 (b)'!$X20</f>
        <v>14.532964011325562</v>
      </c>
      <c r="O14" s="16">
        <f>'[2]Dia 14 (b)'!$X20</f>
        <v>15.059208439950639</v>
      </c>
      <c r="P14" s="16">
        <f>'[2]Dia 15 (b)'!$X20</f>
        <v>14.949520512757124</v>
      </c>
      <c r="Q14" s="16">
        <f>'[2]Dia 16 (b)'!$X20</f>
        <v>14.967068293033121</v>
      </c>
      <c r="R14" s="16">
        <f>'[2]Dia 17 (b)'!$X20</f>
        <v>15.740437851205613</v>
      </c>
      <c r="S14" s="16">
        <f>'[2]Dia 18 (b)'!$X20</f>
        <v>16.11121431995798</v>
      </c>
      <c r="T14" s="16">
        <f>'[2]Dia 19 (b)'!$X20</f>
        <v>13.157291127522649</v>
      </c>
      <c r="U14" s="16">
        <f>'[2]Dia 20 (b)'!$X20</f>
        <v>13.678961182499828</v>
      </c>
      <c r="V14" s="16">
        <f>'[2]Dia 21 (b)'!$X20</f>
        <v>13.91970900943323</v>
      </c>
      <c r="W14" s="16">
        <f>'[2]Dia 22 (b)'!$X20</f>
        <v>14.364708039780064</v>
      </c>
      <c r="X14" s="16">
        <f>'[2]Dia 23 (b)'!$X20</f>
        <v>15.325219049201236</v>
      </c>
      <c r="Y14" s="16">
        <f>'[2]Dia 24 (b)'!$X20</f>
        <v>12.785230478596972</v>
      </c>
      <c r="Z14" s="16">
        <f>'[2]Dia 25 (b)'!$X20</f>
        <v>14.758143026435748</v>
      </c>
      <c r="AA14" s="16">
        <f>'[2]Dia 26 (b)'!$X20</f>
        <v>15.842581999993214</v>
      </c>
      <c r="AB14" s="16">
        <f>'[2]Dia 27 (b)'!$X20</f>
        <v>14.758824029872837</v>
      </c>
      <c r="AC14" s="16">
        <f>'[2]Dia 28 (b)'!$X20</f>
        <v>14.608092790745074</v>
      </c>
      <c r="AD14" s="16">
        <f>'[2]Dia 29 (b)'!$X20</f>
        <v>12.38662064061363</v>
      </c>
      <c r="AE14" s="16">
        <f>'[2]Dia 30 (b)'!$X20</f>
        <v>13.597396020581202</v>
      </c>
      <c r="AF14" s="16">
        <f>'[2]Dia 31 (b)'!$X20</f>
        <v>15.350710624966323</v>
      </c>
    </row>
    <row r="15" spans="1:32" ht="20.100000000000001" customHeight="1" x14ac:dyDescent="0.25">
      <c r="A15" s="15">
        <v>12</v>
      </c>
      <c r="B15" s="16">
        <f>'[2]Dia 1 (b)'!$X21</f>
        <v>13.051492079213546</v>
      </c>
      <c r="C15" s="16">
        <f>'[2]Dia 2 (b)'!$X21</f>
        <v>12.155369501225932</v>
      </c>
      <c r="D15" s="16">
        <f>'[2]Dia 3 (b)'!$X21</f>
        <v>12.155000277268096</v>
      </c>
      <c r="E15" s="16">
        <f>'[2]Dia 4 (b)'!$X21</f>
        <v>11.800369762385511</v>
      </c>
      <c r="F15" s="16">
        <f>'[2]Dia 5 (b)'!$X21</f>
        <v>13.598590097485319</v>
      </c>
      <c r="G15" s="16">
        <f>'[2]Dia 6 (b)'!$X21</f>
        <v>15.147543329200504</v>
      </c>
      <c r="H15" s="16">
        <f>'[2]Dia 7 (b)'!$X21</f>
        <v>16.960187163415956</v>
      </c>
      <c r="I15" s="16">
        <f>'[2]Dia 8 (b)'!$X21</f>
        <v>11.371957876249343</v>
      </c>
      <c r="J15" s="16">
        <f>'[2]Dia 9 (b)'!$X21</f>
        <v>14.041467969424081</v>
      </c>
      <c r="K15" s="16">
        <f>'[2]Dia 10 (b)'!$X21</f>
        <v>14.055114863519176</v>
      </c>
      <c r="L15" s="16">
        <f>'[2]Dia 11 (b)'!$X21</f>
        <v>14.560484595025416</v>
      </c>
      <c r="M15" s="16">
        <f>'[2]Dia 12 (b)'!$X21</f>
        <v>14.444562161869497</v>
      </c>
      <c r="N15" s="16">
        <f>'[2]Dia 13 (b)'!$X21</f>
        <v>14.655758189178538</v>
      </c>
      <c r="O15" s="16">
        <f>'[2]Dia 14 (b)'!$X21</f>
        <v>13.792083383350972</v>
      </c>
      <c r="P15" s="16">
        <f>'[2]Dia 15 (b)'!$X21</f>
        <v>16.172296880867499</v>
      </c>
      <c r="Q15" s="16">
        <f>'[2]Dia 16 (b)'!$X21</f>
        <v>17.207303795458632</v>
      </c>
      <c r="R15" s="16">
        <f>'[2]Dia 17 (b)'!$X21</f>
        <v>15.808148417392953</v>
      </c>
      <c r="S15" s="16">
        <f>'[2]Dia 18 (b)'!$X21</f>
        <v>16.411084297117707</v>
      </c>
      <c r="T15" s="16">
        <f>'[2]Dia 19 (b)'!$X21</f>
        <v>13.520707309108365</v>
      </c>
      <c r="U15" s="16">
        <f>'[2]Dia 20 (b)'!$X21</f>
        <v>14.107219502428983</v>
      </c>
      <c r="V15" s="16">
        <f>'[2]Dia 21 (b)'!$X21</f>
        <v>14.230948920951501</v>
      </c>
      <c r="W15" s="16">
        <f>'[2]Dia 22 (b)'!$X21</f>
        <v>15.776625986305309</v>
      </c>
      <c r="X15" s="16">
        <f>'[2]Dia 23 (b)'!$X21</f>
        <v>15.285488138949832</v>
      </c>
      <c r="Y15" s="16">
        <f>'[2]Dia 24 (b)'!$X21</f>
        <v>13.322403843296314</v>
      </c>
      <c r="Z15" s="16">
        <f>'[2]Dia 25 (b)'!$X21</f>
        <v>14.727828212312549</v>
      </c>
      <c r="AA15" s="16">
        <f>'[2]Dia 26 (b)'!$X21</f>
        <v>14.948950685821496</v>
      </c>
      <c r="AB15" s="16">
        <f>'[2]Dia 27 (b)'!$X21</f>
        <v>14.686473147389655</v>
      </c>
      <c r="AC15" s="16">
        <f>'[2]Dia 28 (b)'!$X21</f>
        <v>14.623135197753344</v>
      </c>
      <c r="AD15" s="16">
        <f>'[2]Dia 29 (b)'!$X21</f>
        <v>12.836758957693139</v>
      </c>
      <c r="AE15" s="16">
        <f>'[2]Dia 30 (b)'!$X21</f>
        <v>14.630174168500291</v>
      </c>
      <c r="AF15" s="16">
        <f>'[2]Dia 31 (b)'!$X21</f>
        <v>14.929635135921698</v>
      </c>
    </row>
    <row r="16" spans="1:32" ht="20.100000000000001" customHeight="1" x14ac:dyDescent="0.25">
      <c r="A16" s="15">
        <v>13</v>
      </c>
      <c r="B16" s="16">
        <f>'[2]Dia 1 (b)'!$X22</f>
        <v>14.134203802466972</v>
      </c>
      <c r="C16" s="16">
        <f>'[2]Dia 2 (b)'!$X22</f>
        <v>13.417524819869232</v>
      </c>
      <c r="D16" s="16">
        <f>'[2]Dia 3 (b)'!$X22</f>
        <v>12.299530143303834</v>
      </c>
      <c r="E16" s="16">
        <f>'[2]Dia 4 (b)'!$X22</f>
        <v>11.562867658219302</v>
      </c>
      <c r="F16" s="16">
        <f>'[2]Dia 5 (b)'!$X22</f>
        <v>13.652563901299194</v>
      </c>
      <c r="G16" s="16">
        <f>'[2]Dia 6 (b)'!$X22</f>
        <v>16.70986596707294</v>
      </c>
      <c r="H16" s="16">
        <f>'[2]Dia 7 (b)'!$X22</f>
        <v>16.486088742771674</v>
      </c>
      <c r="I16" s="16">
        <f>'[2]Dia 8 (b)'!$X22</f>
        <v>11.546931796315176</v>
      </c>
      <c r="J16" s="16">
        <f>'[2]Dia 9 (b)'!$X22</f>
        <v>14.098535178854078</v>
      </c>
      <c r="K16" s="16">
        <f>'[2]Dia 10 (b)'!$X22</f>
        <v>14.004824410630341</v>
      </c>
      <c r="L16" s="16">
        <f>'[2]Dia 11 (b)'!$X22</f>
        <v>15.267502015693481</v>
      </c>
      <c r="M16" s="16">
        <f>'[2]Dia 12 (b)'!$X22</f>
        <v>13.883561016393182</v>
      </c>
      <c r="N16" s="16">
        <f>'[2]Dia 13 (b)'!$X22</f>
        <v>14.504054172815851</v>
      </c>
      <c r="O16" s="16">
        <f>'[2]Dia 14 (b)'!$X22</f>
        <v>13.492254202868873</v>
      </c>
      <c r="P16" s="16">
        <f>'[2]Dia 15 (b)'!$X22</f>
        <v>16.360714722962335</v>
      </c>
      <c r="Q16" s="16">
        <f>'[2]Dia 16 (b)'!$X22</f>
        <v>16.86598455292124</v>
      </c>
      <c r="R16" s="16">
        <f>'[2]Dia 17 (b)'!$X22</f>
        <v>15.676251405172243</v>
      </c>
      <c r="S16" s="16">
        <f>'[2]Dia 18 (b)'!$X22</f>
        <v>16.564317904161332</v>
      </c>
      <c r="T16" s="16">
        <f>'[2]Dia 19 (b)'!$X22</f>
        <v>14.59439284106735</v>
      </c>
      <c r="U16" s="16">
        <f>'[2]Dia 20 (b)'!$X22</f>
        <v>13.932691727024093</v>
      </c>
      <c r="V16" s="16">
        <f>'[2]Dia 21 (b)'!$X22</f>
        <v>14.811833466590462</v>
      </c>
      <c r="W16" s="16">
        <f>'[2]Dia 22 (b)'!$X22</f>
        <v>16.165523996529924</v>
      </c>
      <c r="X16" s="16">
        <f>'[2]Dia 23 (b)'!$X22</f>
        <v>16.324466712219625</v>
      </c>
      <c r="Y16" s="16">
        <f>'[2]Dia 24 (b)'!$X22</f>
        <v>14.314801470843001</v>
      </c>
      <c r="Z16" s="16">
        <f>'[2]Dia 25 (b)'!$X22</f>
        <v>14.008713708926695</v>
      </c>
      <c r="AA16" s="16">
        <f>'[2]Dia 26 (b)'!$X22</f>
        <v>17.658958702514237</v>
      </c>
      <c r="AB16" s="16">
        <f>'[2]Dia 27 (b)'!$X22</f>
        <v>15.915368708762939</v>
      </c>
      <c r="AC16" s="16">
        <f>'[2]Dia 28 (b)'!$X22</f>
        <v>15.039769694798327</v>
      </c>
      <c r="AD16" s="16">
        <f>'[2]Dia 29 (b)'!$X22</f>
        <v>12.836200566483033</v>
      </c>
      <c r="AE16" s="16">
        <f>'[2]Dia 30 (b)'!$X22</f>
        <v>15.057309682269976</v>
      </c>
      <c r="AF16" s="16">
        <f>'[2]Dia 31 (b)'!$X22</f>
        <v>14.554007257699704</v>
      </c>
    </row>
    <row r="17" spans="1:32" ht="20.100000000000001" customHeight="1" x14ac:dyDescent="0.25">
      <c r="A17" s="15">
        <v>14</v>
      </c>
      <c r="B17" s="16">
        <f>'[2]Dia 1 (b)'!$X23</f>
        <v>14.337012299067149</v>
      </c>
      <c r="C17" s="16">
        <f>'[2]Dia 2 (b)'!$X23</f>
        <v>14.356546967643952</v>
      </c>
      <c r="D17" s="16">
        <f>'[2]Dia 3 (b)'!$X23</f>
        <v>12.398242122166177</v>
      </c>
      <c r="E17" s="16">
        <f>'[2]Dia 4 (b)'!$X23</f>
        <v>11.782673292192637</v>
      </c>
      <c r="F17" s="16">
        <f>'[2]Dia 5 (b)'!$X23</f>
        <v>12.977300206935947</v>
      </c>
      <c r="G17" s="16">
        <f>'[2]Dia 6 (b)'!$X23</f>
        <v>15.87087211344147</v>
      </c>
      <c r="H17" s="16">
        <f>'[2]Dia 7 (b)'!$X23</f>
        <v>16.822937160218345</v>
      </c>
      <c r="I17" s="16">
        <f>'[2]Dia 8 (b)'!$X23</f>
        <v>11.083008403284891</v>
      </c>
      <c r="J17" s="16">
        <f>'[2]Dia 9 (b)'!$X23</f>
        <v>14.189881745350634</v>
      </c>
      <c r="K17" s="16">
        <f>'[2]Dia 10 (b)'!$X23</f>
        <v>16.730689211842883</v>
      </c>
      <c r="L17" s="16">
        <f>'[2]Dia 11 (b)'!$X23</f>
        <v>16.090353062544661</v>
      </c>
      <c r="M17" s="16">
        <f>'[2]Dia 12 (b)'!$X23</f>
        <v>14.331686245497689</v>
      </c>
      <c r="N17" s="16">
        <f>'[2]Dia 13 (b)'!$X23</f>
        <v>12.967526440651501</v>
      </c>
      <c r="O17" s="16">
        <f>'[2]Dia 14 (b)'!$X23</f>
        <v>13.942393830667957</v>
      </c>
      <c r="P17" s="16">
        <f>'[2]Dia 15 (b)'!$X23</f>
        <v>17.378475065740648</v>
      </c>
      <c r="Q17" s="16">
        <f>'[2]Dia 16 (b)'!$X23</f>
        <v>17.672927504480676</v>
      </c>
      <c r="R17" s="16">
        <f>'[2]Dia 17 (b)'!$X23</f>
        <v>15.809366461009342</v>
      </c>
      <c r="S17" s="16">
        <f>'[2]Dia 18 (b)'!$X23</f>
        <v>17.809427821792024</v>
      </c>
      <c r="T17" s="16">
        <f>'[2]Dia 19 (b)'!$X23</f>
        <v>14.011972603664809</v>
      </c>
      <c r="U17" s="16">
        <f>'[2]Dia 20 (b)'!$X23</f>
        <v>14.625361127625149</v>
      </c>
      <c r="V17" s="16">
        <f>'[2]Dia 21 (b)'!$X23</f>
        <v>15.668305274444011</v>
      </c>
      <c r="W17" s="16">
        <f>'[2]Dia 22 (b)'!$X23</f>
        <v>15.52726616746175</v>
      </c>
      <c r="X17" s="16">
        <f>'[2]Dia 23 (b)'!$X23</f>
        <v>15.518079358337658</v>
      </c>
      <c r="Y17" s="16">
        <f>'[2]Dia 24 (b)'!$X23</f>
        <v>14.379665889636087</v>
      </c>
      <c r="Z17" s="16">
        <f>'[2]Dia 25 (b)'!$X23</f>
        <v>16.504144477797904</v>
      </c>
      <c r="AA17" s="16">
        <f>'[2]Dia 26 (b)'!$X23</f>
        <v>16.627651971896714</v>
      </c>
      <c r="AB17" s="16">
        <f>'[2]Dia 27 (b)'!$X23</f>
        <v>15.628894219629919</v>
      </c>
      <c r="AC17" s="16">
        <f>'[2]Dia 28 (b)'!$X23</f>
        <v>14.671152934805956</v>
      </c>
      <c r="AD17" s="16">
        <f>'[2]Dia 29 (b)'!$X23</f>
        <v>13.233389147816812</v>
      </c>
      <c r="AE17" s="16">
        <f>'[2]Dia 30 (b)'!$X23</f>
        <v>14.218076522943921</v>
      </c>
      <c r="AF17" s="16">
        <f>'[2]Dia 31 (b)'!$X23</f>
        <v>14.314364239673774</v>
      </c>
    </row>
    <row r="18" spans="1:32" ht="20.100000000000001" customHeight="1" x14ac:dyDescent="0.25">
      <c r="A18" s="15">
        <v>15</v>
      </c>
      <c r="B18" s="16">
        <f>'[2]Dia 1 (b)'!$X24</f>
        <v>14.858937073347516</v>
      </c>
      <c r="C18" s="16">
        <f>'[2]Dia 2 (b)'!$X24</f>
        <v>14.078056495312449</v>
      </c>
      <c r="D18" s="16">
        <f>'[2]Dia 3 (b)'!$X24</f>
        <v>13.153527087453165</v>
      </c>
      <c r="E18" s="16">
        <f>'[2]Dia 4 (b)'!$X24</f>
        <v>12.169962970580846</v>
      </c>
      <c r="F18" s="16">
        <f>'[2]Dia 5 (b)'!$X24</f>
        <v>16.670469649180966</v>
      </c>
      <c r="G18" s="16">
        <f>'[2]Dia 6 (b)'!$X24</f>
        <v>15.89209386264238</v>
      </c>
      <c r="H18" s="16">
        <f>'[2]Dia 7 (b)'!$X24</f>
        <v>16.104848303387069</v>
      </c>
      <c r="I18" s="16">
        <f>'[2]Dia 8 (b)'!$X24</f>
        <v>12.210887560323913</v>
      </c>
      <c r="J18" s="16">
        <f>'[2]Dia 9 (b)'!$X24</f>
        <v>14.559295570071704</v>
      </c>
      <c r="K18" s="16">
        <f>'[2]Dia 10 (b)'!$X24</f>
        <v>16.392657786784746</v>
      </c>
      <c r="L18" s="16">
        <f>'[2]Dia 11 (b)'!$X24</f>
        <v>18.001506810063262</v>
      </c>
      <c r="M18" s="16">
        <f>'[2]Dia 12 (b)'!$X24</f>
        <v>13.341109871560226</v>
      </c>
      <c r="N18" s="16">
        <f>'[2]Dia 13 (b)'!$X24</f>
        <v>12.770606450393183</v>
      </c>
      <c r="O18" s="16">
        <f>'[2]Dia 14 (b)'!$X24</f>
        <v>14.409720591249076</v>
      </c>
      <c r="P18" s="16">
        <f>'[2]Dia 15 (b)'!$X24</f>
        <v>16.606552951674303</v>
      </c>
      <c r="Q18" s="16">
        <f>'[2]Dia 16 (b)'!$X24</f>
        <v>16.425060709795435</v>
      </c>
      <c r="R18" s="16">
        <f>'[2]Dia 17 (b)'!$X24</f>
        <v>14.950980674834238</v>
      </c>
      <c r="S18" s="16">
        <f>'[2]Dia 18 (b)'!$X24</f>
        <v>17.472343266548183</v>
      </c>
      <c r="T18" s="16">
        <f>'[2]Dia 19 (b)'!$X24</f>
        <v>12.904736081916877</v>
      </c>
      <c r="U18" s="16">
        <f>'[2]Dia 20 (b)'!$X24</f>
        <v>14.610839612917326</v>
      </c>
      <c r="V18" s="16">
        <f>'[2]Dia 21 (b)'!$X24</f>
        <v>15.988020067332902</v>
      </c>
      <c r="W18" s="16">
        <f>'[2]Dia 22 (b)'!$X24</f>
        <v>15.710652799650157</v>
      </c>
      <c r="X18" s="16">
        <f>'[2]Dia 23 (b)'!$X24</f>
        <v>14.658988052030915</v>
      </c>
      <c r="Y18" s="16">
        <f>'[2]Dia 24 (b)'!$X24</f>
        <v>14.309982016655555</v>
      </c>
      <c r="Z18" s="16">
        <f>'[2]Dia 25 (b)'!$X24</f>
        <v>16.102977854591568</v>
      </c>
      <c r="AA18" s="16">
        <f>'[2]Dia 26 (b)'!$X24</f>
        <v>16.681316048428346</v>
      </c>
      <c r="AB18" s="16">
        <f>'[2]Dia 27 (b)'!$X24</f>
        <v>16.55872461753836</v>
      </c>
      <c r="AC18" s="16">
        <f>'[2]Dia 28 (b)'!$X24</f>
        <v>14.704748638677962</v>
      </c>
      <c r="AD18" s="16">
        <f>'[2]Dia 29 (b)'!$X24</f>
        <v>12.685842019742125</v>
      </c>
      <c r="AE18" s="16">
        <f>'[2]Dia 30 (b)'!$X24</f>
        <v>12.910811037074502</v>
      </c>
      <c r="AF18" s="16">
        <f>'[2]Dia 31 (b)'!$X24</f>
        <v>15.284216098257099</v>
      </c>
    </row>
    <row r="19" spans="1:32" ht="20.100000000000001" customHeight="1" x14ac:dyDescent="0.25">
      <c r="A19" s="15">
        <v>16</v>
      </c>
      <c r="B19" s="16">
        <f>'[2]Dia 1 (b)'!$X25</f>
        <v>15.222674874455533</v>
      </c>
      <c r="C19" s="16">
        <f>'[2]Dia 2 (b)'!$X25</f>
        <v>13.77480319104294</v>
      </c>
      <c r="D19" s="16">
        <f>'[2]Dia 3 (b)'!$X25</f>
        <v>11.56260031026973</v>
      </c>
      <c r="E19" s="16">
        <f>'[2]Dia 4 (b)'!$X25</f>
        <v>11.009145549458459</v>
      </c>
      <c r="F19" s="16">
        <f>'[2]Dia 5 (b)'!$X25</f>
        <v>16.274082890758748</v>
      </c>
      <c r="G19" s="16">
        <f>'[2]Dia 6 (b)'!$X25</f>
        <v>15.502910840135073</v>
      </c>
      <c r="H19" s="16">
        <f>'[2]Dia 7 (b)'!$X25</f>
        <v>16.612998340520242</v>
      </c>
      <c r="I19" s="16">
        <f>'[2]Dia 8 (b)'!$X25</f>
        <v>11.807826961471649</v>
      </c>
      <c r="J19" s="16">
        <f>'[2]Dia 9 (b)'!$X25</f>
        <v>14.110214704091886</v>
      </c>
      <c r="K19" s="16">
        <f>'[2]Dia 10 (b)'!$X25</f>
        <v>16.580949727789516</v>
      </c>
      <c r="L19" s="16">
        <f>'[2]Dia 11 (b)'!$X25</f>
        <v>17.632725251703103</v>
      </c>
      <c r="M19" s="16">
        <f>'[2]Dia 12 (b)'!$X25</f>
        <v>14.193148666392936</v>
      </c>
      <c r="N19" s="16">
        <f>'[2]Dia 13 (b)'!$X25</f>
        <v>12.886561291003648</v>
      </c>
      <c r="O19" s="16">
        <f>'[2]Dia 14 (b)'!$X25</f>
        <v>13.729520705256672</v>
      </c>
      <c r="P19" s="16">
        <f>'[2]Dia 15 (b)'!$X25</f>
        <v>16.358131825091668</v>
      </c>
      <c r="Q19" s="16">
        <f>'[2]Dia 16 (b)'!$X25</f>
        <v>16.515376278608962</v>
      </c>
      <c r="R19" s="16">
        <f>'[2]Dia 17 (b)'!$X25</f>
        <v>15.048926694685766</v>
      </c>
      <c r="S19" s="16">
        <f>'[2]Dia 18 (b)'!$X25</f>
        <v>17.963129177827806</v>
      </c>
      <c r="T19" s="16">
        <f>'[2]Dia 19 (b)'!$X25</f>
        <v>13.255433609509634</v>
      </c>
      <c r="U19" s="16">
        <f>'[2]Dia 20 (b)'!$X25</f>
        <v>14.00880419419846</v>
      </c>
      <c r="V19" s="16">
        <f>'[2]Dia 21 (b)'!$X25</f>
        <v>16.085366241831053</v>
      </c>
      <c r="W19" s="16">
        <f>'[2]Dia 22 (b)'!$X25</f>
        <v>15.448330289304128</v>
      </c>
      <c r="X19" s="16">
        <f>'[2]Dia 23 (b)'!$X25</f>
        <v>14.51904076985258</v>
      </c>
      <c r="Y19" s="16">
        <f>'[2]Dia 24 (b)'!$X25</f>
        <v>14.441953069075453</v>
      </c>
      <c r="Z19" s="16">
        <f>'[2]Dia 25 (b)'!$X25</f>
        <v>15.899654675937803</v>
      </c>
      <c r="AA19" s="16">
        <f>'[2]Dia 26 (b)'!$X25</f>
        <v>16.545866943763308</v>
      </c>
      <c r="AB19" s="16">
        <f>'[2]Dia 27 (b)'!$X25</f>
        <v>17.306118039422454</v>
      </c>
      <c r="AC19" s="16">
        <f>'[2]Dia 28 (b)'!$X25</f>
        <v>13.401878891011545</v>
      </c>
      <c r="AD19" s="16">
        <f>'[2]Dia 29 (b)'!$X25</f>
        <v>13.531278536986806</v>
      </c>
      <c r="AE19" s="16">
        <f>'[2]Dia 30 (b)'!$X25</f>
        <v>13.01160876583263</v>
      </c>
      <c r="AF19" s="16">
        <f>'[2]Dia 31 (b)'!$X25</f>
        <v>16.700580329122115</v>
      </c>
    </row>
    <row r="20" spans="1:32" ht="20.100000000000001" customHeight="1" x14ac:dyDescent="0.25">
      <c r="A20" s="15">
        <v>17</v>
      </c>
      <c r="B20" s="16">
        <f>'[2]Dia 1 (b)'!$X26</f>
        <v>14.546893532598173</v>
      </c>
      <c r="C20" s="16">
        <f>'[2]Dia 2 (b)'!$X26</f>
        <v>10.739297432785008</v>
      </c>
      <c r="D20" s="16">
        <f>'[2]Dia 3 (b)'!$X26</f>
        <v>11.686061402806455</v>
      </c>
      <c r="E20" s="16">
        <f>'[2]Dia 4 (b)'!$X26</f>
        <v>12.219527593033837</v>
      </c>
      <c r="F20" s="16">
        <f>'[2]Dia 5 (b)'!$X26</f>
        <v>16.086921225732169</v>
      </c>
      <c r="G20" s="16">
        <f>'[2]Dia 6 (b)'!$X26</f>
        <v>15.805870777373636</v>
      </c>
      <c r="H20" s="16">
        <f>'[2]Dia 7 (b)'!$X26</f>
        <v>16.006635746912124</v>
      </c>
      <c r="I20" s="16">
        <f>'[2]Dia 8 (b)'!$X26</f>
        <v>11.55470196444695</v>
      </c>
      <c r="J20" s="16">
        <f>'[2]Dia 9 (b)'!$X26</f>
        <v>14.315102205926458</v>
      </c>
      <c r="K20" s="16">
        <f>'[2]Dia 10 (b)'!$X26</f>
        <v>15.823116980864654</v>
      </c>
      <c r="L20" s="16">
        <f>'[2]Dia 11 (b)'!$X26</f>
        <v>16.97169679576513</v>
      </c>
      <c r="M20" s="16">
        <f>'[2]Dia 12 (b)'!$X26</f>
        <v>14.761684930833358</v>
      </c>
      <c r="N20" s="16">
        <f>'[2]Dia 13 (b)'!$X26</f>
        <v>13.144362886000579</v>
      </c>
      <c r="O20" s="16">
        <f>'[2]Dia 14 (b)'!$X26</f>
        <v>14.254910921061002</v>
      </c>
      <c r="P20" s="16">
        <f>'[2]Dia 15 (b)'!$X26</f>
        <v>16.228089944463207</v>
      </c>
      <c r="Q20" s="16">
        <f>'[2]Dia 16 (b)'!$X26</f>
        <v>16.190063646506108</v>
      </c>
      <c r="R20" s="16">
        <f>'[2]Dia 17 (b)'!$X26</f>
        <v>16.430026785347469</v>
      </c>
      <c r="S20" s="16">
        <f>'[2]Dia 18 (b)'!$X26</f>
        <v>16.659199935513143</v>
      </c>
      <c r="T20" s="16">
        <f>'[2]Dia 19 (b)'!$X26</f>
        <v>12.874654966275399</v>
      </c>
      <c r="U20" s="16">
        <f>'[2]Dia 20 (b)'!$X26</f>
        <v>14.04232627337103</v>
      </c>
      <c r="V20" s="16">
        <f>'[2]Dia 21 (b)'!$X26</f>
        <v>15.514799065474902</v>
      </c>
      <c r="W20" s="16">
        <f>'[2]Dia 22 (b)'!$X26</f>
        <v>15.86963515493329</v>
      </c>
      <c r="X20" s="16">
        <f>'[2]Dia 23 (b)'!$X26</f>
        <v>14.245099171177122</v>
      </c>
      <c r="Y20" s="16">
        <f>'[2]Dia 24 (b)'!$X26</f>
        <v>14.31782273748844</v>
      </c>
      <c r="Z20" s="16">
        <f>'[2]Dia 25 (b)'!$X26</f>
        <v>15.805568847674614</v>
      </c>
      <c r="AA20" s="16">
        <f>'[2]Dia 26 (b)'!$X26</f>
        <v>16.693639942483788</v>
      </c>
      <c r="AB20" s="16">
        <f>'[2]Dia 27 (b)'!$X26</f>
        <v>14.302024758955696</v>
      </c>
      <c r="AC20" s="16">
        <f>'[2]Dia 28 (b)'!$X26</f>
        <v>13.925872311357443</v>
      </c>
      <c r="AD20" s="16">
        <f>'[2]Dia 29 (b)'!$X26</f>
        <v>13.268955949611419</v>
      </c>
      <c r="AE20" s="16">
        <f>'[2]Dia 30 (b)'!$X26</f>
        <v>12.487948723059443</v>
      </c>
      <c r="AF20" s="16">
        <f>'[2]Dia 31 (b)'!$X26</f>
        <v>15.529227354393591</v>
      </c>
    </row>
    <row r="21" spans="1:32" ht="20.100000000000001" customHeight="1" x14ac:dyDescent="0.25">
      <c r="A21" s="15">
        <v>18</v>
      </c>
      <c r="B21" s="16">
        <f>'[2]Dia 1 (b)'!$X27</f>
        <v>14.238268062195454</v>
      </c>
      <c r="C21" s="16">
        <f>'[2]Dia 2 (b)'!$X27</f>
        <v>9.4924969423949452</v>
      </c>
      <c r="D21" s="16">
        <f>'[2]Dia 3 (b)'!$X27</f>
        <v>14.128875458112137</v>
      </c>
      <c r="E21" s="16">
        <f>'[2]Dia 4 (b)'!$X27</f>
        <v>11.059122533284045</v>
      </c>
      <c r="F21" s="16">
        <f>'[2]Dia 5 (b)'!$X27</f>
        <v>16.040424788424932</v>
      </c>
      <c r="G21" s="16">
        <f>'[2]Dia 6 (b)'!$X27</f>
        <v>16.100940184384413</v>
      </c>
      <c r="H21" s="16">
        <f>'[2]Dia 7 (b)'!$X27</f>
        <v>15.844158731068401</v>
      </c>
      <c r="I21" s="16">
        <f>'[2]Dia 8 (b)'!$X27</f>
        <v>12.098515608646951</v>
      </c>
      <c r="J21" s="16">
        <f>'[2]Dia 9 (b)'!$X27</f>
        <v>14.042851415873834</v>
      </c>
      <c r="K21" s="16">
        <f>'[2]Dia 10 (b)'!$X27</f>
        <v>15.681925907651134</v>
      </c>
      <c r="L21" s="16">
        <f>'[2]Dia 11 (b)'!$X27</f>
        <v>16.641432738923207</v>
      </c>
      <c r="M21" s="16">
        <f>'[2]Dia 12 (b)'!$X27</f>
        <v>14.776766663535454</v>
      </c>
      <c r="N21" s="16">
        <f>'[2]Dia 13 (b)'!$X27</f>
        <v>15.499567264378982</v>
      </c>
      <c r="O21" s="16">
        <f>'[2]Dia 14 (b)'!$X27</f>
        <v>14.752963764205592</v>
      </c>
      <c r="P21" s="16">
        <f>'[2]Dia 15 (b)'!$X27</f>
        <v>16.084917515404918</v>
      </c>
      <c r="Q21" s="16">
        <f>'[2]Dia 16 (b)'!$X27</f>
        <v>16.206796938708532</v>
      </c>
      <c r="R21" s="16">
        <f>'[2]Dia 17 (b)'!$X27</f>
        <v>17.105641040894643</v>
      </c>
      <c r="S21" s="16">
        <f>'[2]Dia 18 (b)'!$X27</f>
        <v>16.665418351123272</v>
      </c>
      <c r="T21" s="16">
        <f>'[2]Dia 19 (b)'!$X27</f>
        <v>13.152999875268426</v>
      </c>
      <c r="U21" s="16">
        <f>'[2]Dia 20 (b)'!$X27</f>
        <v>13.319471116003411</v>
      </c>
      <c r="V21" s="16">
        <f>'[2]Dia 21 (b)'!$X27</f>
        <v>15.210222728756595</v>
      </c>
      <c r="W21" s="16">
        <f>'[2]Dia 22 (b)'!$X27</f>
        <v>16.348219057375882</v>
      </c>
      <c r="X21" s="16">
        <f>'[2]Dia 23 (b)'!$X27</f>
        <v>14.707010928534316</v>
      </c>
      <c r="Y21" s="16">
        <f>'[2]Dia 24 (b)'!$X27</f>
        <v>13.818196949481051</v>
      </c>
      <c r="Z21" s="16">
        <f>'[2]Dia 25 (b)'!$X27</f>
        <v>15.933721230416175</v>
      </c>
      <c r="AA21" s="16">
        <f>'[2]Dia 26 (b)'!$X27</f>
        <v>15.906290840579787</v>
      </c>
      <c r="AB21" s="16">
        <f>'[2]Dia 27 (b)'!$X27</f>
        <v>14.436826394110065</v>
      </c>
      <c r="AC21" s="16">
        <f>'[2]Dia 28 (b)'!$X27</f>
        <v>13.618399501159228</v>
      </c>
      <c r="AD21" s="16">
        <f>'[2]Dia 29 (b)'!$X27</f>
        <v>13.573007839257448</v>
      </c>
      <c r="AE21" s="16">
        <f>'[2]Dia 30 (b)'!$X27</f>
        <v>12.514235010356956</v>
      </c>
      <c r="AF21" s="16">
        <f>'[2]Dia 31 (b)'!$X27</f>
        <v>15.731511146970856</v>
      </c>
    </row>
    <row r="22" spans="1:32" ht="20.100000000000001" customHeight="1" x14ac:dyDescent="0.25">
      <c r="A22" s="15">
        <v>19</v>
      </c>
      <c r="B22" s="16">
        <f>'[2]Dia 1 (b)'!$X28</f>
        <v>14.097940293906028</v>
      </c>
      <c r="C22" s="16">
        <f>'[2]Dia 2 (b)'!$X28</f>
        <v>11.247594613836171</v>
      </c>
      <c r="D22" s="16">
        <f>'[2]Dia 3 (b)'!$X28</f>
        <v>15.13676031711702</v>
      </c>
      <c r="E22" s="16">
        <f>'[2]Dia 4 (b)'!$X28</f>
        <v>12.340741535388618</v>
      </c>
      <c r="F22" s="16">
        <f>'[2]Dia 5 (b)'!$X28</f>
        <v>15.988184164361114</v>
      </c>
      <c r="G22" s="16">
        <f>'[2]Dia 6 (b)'!$X28</f>
        <v>15.806927757249371</v>
      </c>
      <c r="H22" s="16">
        <f>'[2]Dia 7 (b)'!$X28</f>
        <v>15.359833815336238</v>
      </c>
      <c r="I22" s="16">
        <f>'[2]Dia 8 (b)'!$X28</f>
        <v>12.046629946104579</v>
      </c>
      <c r="J22" s="16">
        <f>'[2]Dia 9 (b)'!$X28</f>
        <v>14.38421510544987</v>
      </c>
      <c r="K22" s="16">
        <f>'[2]Dia 10 (b)'!$X28</f>
        <v>15.726735715455293</v>
      </c>
      <c r="L22" s="16">
        <f>'[2]Dia 11 (b)'!$X28</f>
        <v>14.977711542827903</v>
      </c>
      <c r="M22" s="16">
        <f>'[2]Dia 12 (b)'!$X28</f>
        <v>13.623661549827782</v>
      </c>
      <c r="N22" s="16">
        <f>'[2]Dia 13 (b)'!$X28</f>
        <v>13.977131996736871</v>
      </c>
      <c r="O22" s="16">
        <f>'[2]Dia 14 (b)'!$X28</f>
        <v>16.059133065109386</v>
      </c>
      <c r="P22" s="16">
        <f>'[2]Dia 15 (b)'!$X28</f>
        <v>15.344468749546269</v>
      </c>
      <c r="Q22" s="16">
        <f>'[2]Dia 16 (b)'!$X28</f>
        <v>16.236659708983748</v>
      </c>
      <c r="R22" s="16">
        <f>'[2]Dia 17 (b)'!$X28</f>
        <v>17.287809133179643</v>
      </c>
      <c r="S22" s="16">
        <f>'[2]Dia 18 (b)'!$X28</f>
        <v>16.093445360000068</v>
      </c>
      <c r="T22" s="16">
        <f>'[2]Dia 19 (b)'!$X28</f>
        <v>12.937301787702841</v>
      </c>
      <c r="U22" s="16">
        <f>'[2]Dia 20 (b)'!$X28</f>
        <v>13.612881452827162</v>
      </c>
      <c r="V22" s="16">
        <f>'[2]Dia 21 (b)'!$X28</f>
        <v>15.186643963498001</v>
      </c>
      <c r="W22" s="16">
        <f>'[2]Dia 22 (b)'!$X28</f>
        <v>16.630924521770325</v>
      </c>
      <c r="X22" s="16">
        <f>'[2]Dia 23 (b)'!$X28</f>
        <v>13.593305448790245</v>
      </c>
      <c r="Y22" s="16">
        <f>'[2]Dia 24 (b)'!$X28</f>
        <v>13.846331414109198</v>
      </c>
      <c r="Z22" s="16">
        <f>'[2]Dia 25 (b)'!$X28</f>
        <v>15.438227290726816</v>
      </c>
      <c r="AA22" s="16">
        <f>'[2]Dia 26 (b)'!$X28</f>
        <v>16.313064184239828</v>
      </c>
      <c r="AB22" s="16">
        <f>'[2]Dia 27 (b)'!$X28</f>
        <v>14.125950667276225</v>
      </c>
      <c r="AC22" s="16">
        <f>'[2]Dia 28 (b)'!$X28</f>
        <v>14.969355545261221</v>
      </c>
      <c r="AD22" s="16">
        <f>'[2]Dia 29 (b)'!$X28</f>
        <v>14.103768770244086</v>
      </c>
      <c r="AE22" s="16">
        <f>'[2]Dia 30 (b)'!$X28</f>
        <v>15.261927146699856</v>
      </c>
      <c r="AF22" s="16">
        <f>'[2]Dia 31 (b)'!$X28</f>
        <v>15.068383511405296</v>
      </c>
    </row>
    <row r="23" spans="1:32" ht="20.100000000000001" customHeight="1" x14ac:dyDescent="0.25">
      <c r="A23" s="15">
        <v>20</v>
      </c>
      <c r="B23" s="16">
        <f>'[2]Dia 1 (b)'!$X29</f>
        <v>14.090504556080369</v>
      </c>
      <c r="C23" s="16">
        <f>'[2]Dia 2 (b)'!$X29</f>
        <v>11.702963397245272</v>
      </c>
      <c r="D23" s="16">
        <f>'[2]Dia 3 (b)'!$X29</f>
        <v>15.085859612552447</v>
      </c>
      <c r="E23" s="16">
        <f>'[2]Dia 4 (b)'!$X29</f>
        <v>13.686333177814165</v>
      </c>
      <c r="F23" s="16">
        <f>'[2]Dia 5 (b)'!$X29</f>
        <v>15.85816986012942</v>
      </c>
      <c r="G23" s="16">
        <f>'[2]Dia 6 (b)'!$X29</f>
        <v>16.939911495945626</v>
      </c>
      <c r="H23" s="16">
        <f>'[2]Dia 7 (b)'!$X29</f>
        <v>14.961141043899351</v>
      </c>
      <c r="I23" s="16">
        <f>'[2]Dia 8 (b)'!$X29</f>
        <v>11.757756468617156</v>
      </c>
      <c r="J23" s="16">
        <f>'[2]Dia 9 (b)'!$X29</f>
        <v>14.154351218344333</v>
      </c>
      <c r="K23" s="16">
        <f>'[2]Dia 10 (b)'!$X29</f>
        <v>15.312816680544296</v>
      </c>
      <c r="L23" s="16">
        <f>'[2]Dia 11 (b)'!$X29</f>
        <v>15.185048662297984</v>
      </c>
      <c r="M23" s="16">
        <f>'[2]Dia 12 (b)'!$X29</f>
        <v>13.586440251981443</v>
      </c>
      <c r="N23" s="16">
        <f>'[2]Dia 13 (b)'!$X29</f>
        <v>14.384914510593537</v>
      </c>
      <c r="O23" s="16">
        <f>'[2]Dia 14 (b)'!$X29</f>
        <v>13.623476659469784</v>
      </c>
      <c r="P23" s="16">
        <f>'[2]Dia 15 (b)'!$X29</f>
        <v>15.254131805681563</v>
      </c>
      <c r="Q23" s="16">
        <f>'[2]Dia 16 (b)'!$X29</f>
        <v>16.535284686610179</v>
      </c>
      <c r="R23" s="16">
        <f>'[2]Dia 17 (b)'!$X29</f>
        <v>17.570136986394537</v>
      </c>
      <c r="S23" s="16">
        <f>'[2]Dia 18 (b)'!$X29</f>
        <v>15.955290239986986</v>
      </c>
      <c r="T23" s="16">
        <f>'[2]Dia 19 (b)'!$X29</f>
        <v>13.485492790894069</v>
      </c>
      <c r="U23" s="16">
        <f>'[2]Dia 20 (b)'!$X29</f>
        <v>13.513084281617159</v>
      </c>
      <c r="V23" s="16">
        <f>'[2]Dia 21 (b)'!$X29</f>
        <v>15.186781323037035</v>
      </c>
      <c r="W23" s="16">
        <f>'[2]Dia 22 (b)'!$X29</f>
        <v>16.266525648325931</v>
      </c>
      <c r="X23" s="16">
        <f>'[2]Dia 23 (b)'!$X29</f>
        <v>13.323624856058862</v>
      </c>
      <c r="Y23" s="16">
        <f>'[2]Dia 24 (b)'!$X29</f>
        <v>13.383259046733789</v>
      </c>
      <c r="Z23" s="16">
        <f>'[2]Dia 25 (b)'!$X29</f>
        <v>14.696155972020534</v>
      </c>
      <c r="AA23" s="16">
        <f>'[2]Dia 26 (b)'!$X29</f>
        <v>16.411435900398853</v>
      </c>
      <c r="AB23" s="16">
        <f>'[2]Dia 27 (b)'!$X29</f>
        <v>14.297790055599469</v>
      </c>
      <c r="AC23" s="16">
        <f>'[2]Dia 28 (b)'!$X29</f>
        <v>15.714343684559729</v>
      </c>
      <c r="AD23" s="16">
        <f>'[2]Dia 29 (b)'!$X29</f>
        <v>13.789769277213015</v>
      </c>
      <c r="AE23" s="16">
        <f>'[2]Dia 30 (b)'!$X29</f>
        <v>16.342928411713036</v>
      </c>
      <c r="AF23" s="16">
        <f>'[2]Dia 31 (b)'!$X29</f>
        <v>15.912553609273626</v>
      </c>
    </row>
    <row r="24" spans="1:32" ht="20.100000000000001" customHeight="1" x14ac:dyDescent="0.25">
      <c r="A24" s="15">
        <v>21</v>
      </c>
      <c r="B24" s="16">
        <f>'[2]Dia 1 (b)'!$X30</f>
        <v>13.721842614101901</v>
      </c>
      <c r="C24" s="16">
        <f>'[2]Dia 2 (b)'!$X30</f>
        <v>12.25667649133281</v>
      </c>
      <c r="D24" s="16">
        <f>'[2]Dia 3 (b)'!$X30</f>
        <v>14.635346000637533</v>
      </c>
      <c r="E24" s="16">
        <f>'[2]Dia 4 (b)'!$X30</f>
        <v>14.196857733828523</v>
      </c>
      <c r="F24" s="16">
        <f>'[2]Dia 5 (b)'!$X30</f>
        <v>15.745844858650747</v>
      </c>
      <c r="G24" s="16">
        <f>'[2]Dia 6 (b)'!$X30</f>
        <v>16.481887916407533</v>
      </c>
      <c r="H24" s="16">
        <f>'[2]Dia 7 (b)'!$X30</f>
        <v>14.614403016866653</v>
      </c>
      <c r="I24" s="16">
        <f>'[2]Dia 8 (b)'!$X30</f>
        <v>11.759412641762312</v>
      </c>
      <c r="J24" s="16">
        <f>'[2]Dia 9 (b)'!$X30</f>
        <v>14.014743506243317</v>
      </c>
      <c r="K24" s="16">
        <f>'[2]Dia 10 (b)'!$X30</f>
        <v>15.396792429951216</v>
      </c>
      <c r="L24" s="16">
        <f>'[2]Dia 11 (b)'!$X30</f>
        <v>14.850979883539944</v>
      </c>
      <c r="M24" s="16">
        <f>'[2]Dia 12 (b)'!$X30</f>
        <v>14.789094182361676</v>
      </c>
      <c r="N24" s="16">
        <f>'[2]Dia 13 (b)'!$X30</f>
        <v>14.894529418732294</v>
      </c>
      <c r="O24" s="16">
        <f>'[2]Dia 14 (b)'!$X30</f>
        <v>13.798671218592538</v>
      </c>
      <c r="P24" s="16">
        <f>'[2]Dia 15 (b)'!$X30</f>
        <v>16.201281727517003</v>
      </c>
      <c r="Q24" s="16">
        <f>'[2]Dia 16 (b)'!$X30</f>
        <v>16.890527413555759</v>
      </c>
      <c r="R24" s="16">
        <f>'[2]Dia 17 (b)'!$X30</f>
        <v>17.239465022605014</v>
      </c>
      <c r="S24" s="16">
        <f>'[2]Dia 18 (b)'!$X30</f>
        <v>14.573377133500095</v>
      </c>
      <c r="T24" s="16">
        <f>'[2]Dia 19 (b)'!$X30</f>
        <v>13.527462962272354</v>
      </c>
      <c r="U24" s="16">
        <f>'[2]Dia 20 (b)'!$X30</f>
        <v>14.159827560736391</v>
      </c>
      <c r="V24" s="16">
        <f>'[2]Dia 21 (b)'!$X30</f>
        <v>15.07946702045405</v>
      </c>
      <c r="W24" s="16">
        <f>'[2]Dia 22 (b)'!$X30</f>
        <v>16.329653870381911</v>
      </c>
      <c r="X24" s="16">
        <f>'[2]Dia 23 (b)'!$X30</f>
        <v>13.260970853145054</v>
      </c>
      <c r="Y24" s="16">
        <f>'[2]Dia 24 (b)'!$X30</f>
        <v>13.540223080999596</v>
      </c>
      <c r="Z24" s="16">
        <f>'[2]Dia 25 (b)'!$X30</f>
        <v>14.385822162514017</v>
      </c>
      <c r="AA24" s="16">
        <f>'[2]Dia 26 (b)'!$X30</f>
        <v>15.506184347020502</v>
      </c>
      <c r="AB24" s="16">
        <f>'[2]Dia 27 (b)'!$X30</f>
        <v>14.566469638104088</v>
      </c>
      <c r="AC24" s="16">
        <f>'[2]Dia 28 (b)'!$X30</f>
        <v>16.318159794188162</v>
      </c>
      <c r="AD24" s="16">
        <f>'[2]Dia 29 (b)'!$X30</f>
        <v>14.716306865301714</v>
      </c>
      <c r="AE24" s="16">
        <f>'[2]Dia 30 (b)'!$X30</f>
        <v>16.305554035995382</v>
      </c>
      <c r="AF24" s="16">
        <f>'[2]Dia 31 (b)'!$X30</f>
        <v>16.198520368049923</v>
      </c>
    </row>
    <row r="25" spans="1:32" ht="20.100000000000001" customHeight="1" x14ac:dyDescent="0.25">
      <c r="A25" s="15">
        <v>22</v>
      </c>
      <c r="B25" s="16">
        <f>'[2]Dia 1 (b)'!$X31</f>
        <v>13.621184281399593</v>
      </c>
      <c r="C25" s="16">
        <f>'[2]Dia 2 (b)'!$X31</f>
        <v>12.086064073815702</v>
      </c>
      <c r="D25" s="16">
        <f>'[2]Dia 3 (b)'!$X31</f>
        <v>14.243678382974194</v>
      </c>
      <c r="E25" s="16">
        <f>'[2]Dia 4 (b)'!$X31</f>
        <v>14.010641979705406</v>
      </c>
      <c r="F25" s="16">
        <f>'[2]Dia 5 (b)'!$X31</f>
        <v>15.638852920405125</v>
      </c>
      <c r="G25" s="16">
        <f>'[2]Dia 6 (b)'!$X31</f>
        <v>16.643535167673651</v>
      </c>
      <c r="H25" s="16">
        <f>'[2]Dia 7 (b)'!$X31</f>
        <v>14.015055236444518</v>
      </c>
      <c r="I25" s="16">
        <f>'[2]Dia 8 (b)'!$X31</f>
        <v>11.671748005714722</v>
      </c>
      <c r="J25" s="16">
        <f>'[2]Dia 9 (b)'!$X31</f>
        <v>13.928878858628579</v>
      </c>
      <c r="K25" s="16">
        <f>'[2]Dia 10 (b)'!$X31</f>
        <v>16.192699142932884</v>
      </c>
      <c r="L25" s="16">
        <f>'[2]Dia 11 (b)'!$X31</f>
        <v>14.771854573426982</v>
      </c>
      <c r="M25" s="16">
        <f>'[2]Dia 12 (b)'!$X31</f>
        <v>14.157221972628147</v>
      </c>
      <c r="N25" s="16">
        <f>'[2]Dia 13 (b)'!$X31</f>
        <v>14.941675389725578</v>
      </c>
      <c r="O25" s="16">
        <f>'[2]Dia 14 (b)'!$X31</f>
        <v>15.485273215920969</v>
      </c>
      <c r="P25" s="16">
        <f>'[2]Dia 15 (b)'!$X31</f>
        <v>15.977493115156001</v>
      </c>
      <c r="Q25" s="16">
        <f>'[2]Dia 16 (b)'!$X31</f>
        <v>15.812034536020901</v>
      </c>
      <c r="R25" s="16">
        <f>'[2]Dia 17 (b)'!$X31</f>
        <v>16.239914312442242</v>
      </c>
      <c r="S25" s="16">
        <f>'[2]Dia 18 (b)'!$X31</f>
        <v>13.379356846247081</v>
      </c>
      <c r="T25" s="16">
        <f>'[2]Dia 19 (b)'!$X31</f>
        <v>12.918641231983345</v>
      </c>
      <c r="U25" s="16">
        <f>'[2]Dia 20 (b)'!$X31</f>
        <v>13.852036871102351</v>
      </c>
      <c r="V25" s="16">
        <f>'[2]Dia 21 (b)'!$X31</f>
        <v>15.320874092418657</v>
      </c>
      <c r="W25" s="16">
        <f>'[2]Dia 22 (b)'!$X31</f>
        <v>16.244956809216834</v>
      </c>
      <c r="X25" s="16">
        <f>'[2]Dia 23 (b)'!$X31</f>
        <v>13.294048730901606</v>
      </c>
      <c r="Y25" s="16">
        <f>'[2]Dia 24 (b)'!$X31</f>
        <v>13.391473395858954</v>
      </c>
      <c r="Z25" s="16">
        <f>'[2]Dia 25 (b)'!$X31</f>
        <v>14.604875866457302</v>
      </c>
      <c r="AA25" s="16">
        <f>'[2]Dia 26 (b)'!$X31</f>
        <v>14.967407274118147</v>
      </c>
      <c r="AB25" s="16">
        <f>'[2]Dia 27 (b)'!$X31</f>
        <v>14.126197993560153</v>
      </c>
      <c r="AC25" s="16">
        <f>'[2]Dia 28 (b)'!$X31</f>
        <v>16.566716031493446</v>
      </c>
      <c r="AD25" s="16">
        <f>'[2]Dia 29 (b)'!$X31</f>
        <v>14.635907746997413</v>
      </c>
      <c r="AE25" s="16">
        <f>'[2]Dia 30 (b)'!$X31</f>
        <v>13.749308271456718</v>
      </c>
      <c r="AF25" s="16">
        <f>'[2]Dia 31 (b)'!$X31</f>
        <v>14.706380513967316</v>
      </c>
    </row>
    <row r="26" spans="1:32" ht="20.100000000000001" customHeight="1" x14ac:dyDescent="0.25">
      <c r="A26" s="15">
        <v>23</v>
      </c>
      <c r="B26" s="16">
        <f>'[2]Dia 1 (b)'!$X32</f>
        <v>13.783844170433328</v>
      </c>
      <c r="C26" s="16">
        <f>'[2]Dia 2 (b)'!$X32</f>
        <v>12.208618679076999</v>
      </c>
      <c r="D26" s="16">
        <f>'[2]Dia 3 (b)'!$X32</f>
        <v>12.926642940885959</v>
      </c>
      <c r="E26" s="16">
        <f>'[2]Dia 4 (b)'!$X32</f>
        <v>15.25108097792255</v>
      </c>
      <c r="F26" s="16">
        <f>'[2]Dia 5 (b)'!$X32</f>
        <v>15.784902757976893</v>
      </c>
      <c r="G26" s="16">
        <f>'[2]Dia 6 (b)'!$X32</f>
        <v>16.432214164297122</v>
      </c>
      <c r="H26" s="16">
        <f>'[2]Dia 7 (b)'!$X32</f>
        <v>13.434337947206631</v>
      </c>
      <c r="I26" s="16">
        <f>'[2]Dia 8 (b)'!$X32</f>
        <v>12.337817491205266</v>
      </c>
      <c r="J26" s="16">
        <f>'[2]Dia 9 (b)'!$X32</f>
        <v>13.099383082043273</v>
      </c>
      <c r="K26" s="16">
        <f>'[2]Dia 10 (b)'!$X32</f>
        <v>16.139102140053119</v>
      </c>
      <c r="L26" s="16">
        <f>'[2]Dia 11 (b)'!$X32</f>
        <v>14.480040816228664</v>
      </c>
      <c r="M26" s="16">
        <f>'[2]Dia 12 (b)'!$X32</f>
        <v>14.234634217303267</v>
      </c>
      <c r="N26" s="16">
        <f>'[2]Dia 13 (b)'!$X32</f>
        <v>14.673860402291481</v>
      </c>
      <c r="O26" s="16">
        <f>'[2]Dia 14 (b)'!$X32</f>
        <v>14.885051843451212</v>
      </c>
      <c r="P26" s="16">
        <f>'[2]Dia 15 (b)'!$X32</f>
        <v>15.54903312726373</v>
      </c>
      <c r="Q26" s="16">
        <f>'[2]Dia 16 (b)'!$X32</f>
        <v>15.758474952748159</v>
      </c>
      <c r="R26" s="16">
        <f>'[2]Dia 17 (b)'!$X32</f>
        <v>15.399890686478814</v>
      </c>
      <c r="S26" s="16">
        <f>'[2]Dia 18 (b)'!$X32</f>
        <v>12.656997701713186</v>
      </c>
      <c r="T26" s="16">
        <f>'[2]Dia 19 (b)'!$X32</f>
        <v>13.300069002738853</v>
      </c>
      <c r="U26" s="16">
        <f>'[2]Dia 20 (b)'!$X32</f>
        <v>13.721290388626381</v>
      </c>
      <c r="V26" s="16">
        <f>'[2]Dia 21 (b)'!$X32</f>
        <v>15.948709946852203</v>
      </c>
      <c r="W26" s="16">
        <f>'[2]Dia 22 (b)'!$X32</f>
        <v>16.149916166927877</v>
      </c>
      <c r="X26" s="16">
        <f>'[2]Dia 23 (b)'!$X32</f>
        <v>13.039480701620857</v>
      </c>
      <c r="Y26" s="16">
        <f>'[2]Dia 24 (b)'!$X32</f>
        <v>13.557125209931369</v>
      </c>
      <c r="Z26" s="16">
        <f>'[2]Dia 25 (b)'!$X32</f>
        <v>14.794693892994502</v>
      </c>
      <c r="AA26" s="16">
        <f>'[2]Dia 26 (b)'!$X32</f>
        <v>14.758043759622879</v>
      </c>
      <c r="AB26" s="16">
        <f>'[2]Dia 27 (b)'!$X32</f>
        <v>13.672938068493307</v>
      </c>
      <c r="AC26" s="16">
        <f>'[2]Dia 28 (b)'!$X32</f>
        <v>15.889643387253729</v>
      </c>
      <c r="AD26" s="16">
        <f>'[2]Dia 29 (b)'!$X32</f>
        <v>14.912292520749768</v>
      </c>
      <c r="AE26" s="16">
        <f>'[2]Dia 30 (b)'!$X32</f>
        <v>14.782446762966046</v>
      </c>
      <c r="AF26" s="16">
        <f>'[2]Dia 31 (b)'!$X32</f>
        <v>14.475946316756222</v>
      </c>
    </row>
    <row r="27" spans="1:32" ht="20.100000000000001" customHeight="1" thickBot="1" x14ac:dyDescent="0.3">
      <c r="A27" s="15">
        <v>24</v>
      </c>
      <c r="B27" s="16">
        <f>'[2]Dia 1 (b)'!$X33</f>
        <v>13.227629417529389</v>
      </c>
      <c r="C27" s="16">
        <f>'[2]Dia 2 (b)'!$X33</f>
        <v>12.255688815531579</v>
      </c>
      <c r="D27" s="16">
        <f>'[2]Dia 3 (b)'!$X33</f>
        <v>12.831872340882061</v>
      </c>
      <c r="E27" s="16">
        <f>'[2]Dia 4 (b)'!$X33</f>
        <v>14.594113418368401</v>
      </c>
      <c r="F27" s="16">
        <f>'[2]Dia 5 (b)'!$X33</f>
        <v>15.692294966090326</v>
      </c>
      <c r="G27" s="16">
        <f>'[2]Dia 6 (b)'!$X33</f>
        <v>16.725318140928945</v>
      </c>
      <c r="H27" s="16">
        <f>'[2]Dia 7 (b)'!$X33</f>
        <v>12.801027796979721</v>
      </c>
      <c r="I27" s="16">
        <f>'[2]Dia 8 (b)'!$X33</f>
        <v>12.510197233050665</v>
      </c>
      <c r="J27" s="16">
        <f>'[2]Dia 9 (b)'!$X33</f>
        <v>13.236366431966092</v>
      </c>
      <c r="K27" s="16">
        <f>'[2]Dia 10 (b)'!$X33</f>
        <v>16.720016245745295</v>
      </c>
      <c r="L27" s="16">
        <f>'[2]Dia 11 (b)'!$X33</f>
        <v>14.62106511569872</v>
      </c>
      <c r="M27" s="16">
        <f>'[2]Dia 12 (b)'!$X33</f>
        <v>14.399001877949694</v>
      </c>
      <c r="N27" s="16">
        <f>'[2]Dia 13 (b)'!$X33</f>
        <v>15.018632257762352</v>
      </c>
      <c r="O27" s="16">
        <f>'[2]Dia 14 (b)'!$X33</f>
        <v>15.415989556081543</v>
      </c>
      <c r="P27" s="16">
        <f>'[2]Dia 15 (b)'!$X33</f>
        <v>15.49058093367935</v>
      </c>
      <c r="Q27" s="16">
        <f>'[2]Dia 16 (b)'!$X33</f>
        <v>15.805630533611792</v>
      </c>
      <c r="R27" s="16">
        <f>'[2]Dia 17 (b)'!$X33</f>
        <v>15.716478991494567</v>
      </c>
      <c r="S27" s="16">
        <f>'[2]Dia 18 (b)'!$X33</f>
        <v>12.914480240557458</v>
      </c>
      <c r="T27" s="16">
        <f>'[2]Dia 19 (b)'!$X33</f>
        <v>13.388447802633587</v>
      </c>
      <c r="U27" s="16">
        <f>'[2]Dia 20 (b)'!$X33</f>
        <v>13.363144589416121</v>
      </c>
      <c r="V27" s="16">
        <f>'[2]Dia 21 (b)'!$X33</f>
        <v>14.634133134214895</v>
      </c>
      <c r="W27" s="16">
        <f>'[2]Dia 22 (b)'!$X33</f>
        <v>16.152034251617284</v>
      </c>
      <c r="X27" s="16">
        <f>'[2]Dia 23 (b)'!$X33</f>
        <v>13.000528395091115</v>
      </c>
      <c r="Y27" s="16">
        <f>'[2]Dia 24 (b)'!$X33</f>
        <v>13.25044635753494</v>
      </c>
      <c r="Z27" s="16">
        <f>'[2]Dia 25 (b)'!$X33</f>
        <v>14.84803104210917</v>
      </c>
      <c r="AA27" s="16">
        <f>'[2]Dia 26 (b)'!$X33</f>
        <v>14.286195310859261</v>
      </c>
      <c r="AB27" s="16">
        <f>'[2]Dia 27 (b)'!$X33</f>
        <v>13.581791507566875</v>
      </c>
      <c r="AC27" s="16">
        <f>'[2]Dia 28 (b)'!$X33</f>
        <v>15.224987551378485</v>
      </c>
      <c r="AD27" s="16">
        <f>'[2]Dia 29 (b)'!$X33</f>
        <v>15.003051854627014</v>
      </c>
      <c r="AE27" s="16">
        <f>'[2]Dia 30 (b)'!$X33</f>
        <v>14.826755171709777</v>
      </c>
      <c r="AF27" s="16">
        <f>'[2]Dia 31 (b)'!$X33</f>
        <v>15.75376918829879</v>
      </c>
    </row>
    <row r="28" spans="1:32" ht="16.5" thickTop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9"/>
    </row>
    <row r="29" spans="1:32" ht="15.75" x14ac:dyDescent="0.25">
      <c r="A29" s="2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1"/>
    </row>
    <row r="30" spans="1:32" ht="15.75" x14ac:dyDescent="0.25">
      <c r="A30" s="22" t="s">
        <v>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1"/>
    </row>
    <row r="31" spans="1:32" ht="15.75" x14ac:dyDescent="0.25">
      <c r="A31" s="22" t="s">
        <v>2</v>
      </c>
      <c r="B31" s="24">
        <f t="shared" ref="B31:AF31" si="0">AVERAGE(B4:B27)</f>
        <v>13.110573750608511</v>
      </c>
      <c r="C31" s="24">
        <f t="shared" si="0"/>
        <v>13.115003429490985</v>
      </c>
      <c r="D31" s="24">
        <f t="shared" si="0"/>
        <v>13.135450872950235</v>
      </c>
      <c r="E31" s="24">
        <f t="shared" si="0"/>
        <v>12.828875482145248</v>
      </c>
      <c r="F31" s="24">
        <f t="shared" si="0"/>
        <v>14.880724752144062</v>
      </c>
      <c r="G31" s="24">
        <f t="shared" si="0"/>
        <v>15.779753346007567</v>
      </c>
      <c r="H31" s="24">
        <f t="shared" si="0"/>
        <v>15.461264464101825</v>
      </c>
      <c r="I31" s="24">
        <f t="shared" si="0"/>
        <v>11.978877222895713</v>
      </c>
      <c r="J31" s="24">
        <f t="shared" si="0"/>
        <v>13.630205114401113</v>
      </c>
      <c r="K31" s="24">
        <f t="shared" si="0"/>
        <v>15.063111450703643</v>
      </c>
      <c r="L31" s="24">
        <f t="shared" si="0"/>
        <v>15.578522996524525</v>
      </c>
      <c r="M31" s="24">
        <f t="shared" si="0"/>
        <v>14.371184162293751</v>
      </c>
      <c r="N31" s="24">
        <f t="shared" si="0"/>
        <v>14.337262432083572</v>
      </c>
      <c r="O31" s="24">
        <f t="shared" si="0"/>
        <v>14.758355171941639</v>
      </c>
      <c r="P31" s="24">
        <f t="shared" si="0"/>
        <v>15.560860670821095</v>
      </c>
      <c r="Q31" s="24">
        <f t="shared" si="0"/>
        <v>16.109866480122076</v>
      </c>
      <c r="R31" s="24">
        <f t="shared" si="0"/>
        <v>16.133252185290111</v>
      </c>
      <c r="S31" s="24">
        <f t="shared" si="0"/>
        <v>15.79540706921947</v>
      </c>
      <c r="T31" s="24">
        <f t="shared" si="0"/>
        <v>13.345444255170397</v>
      </c>
      <c r="U31" s="24">
        <f t="shared" si="0"/>
        <v>13.428678319114093</v>
      </c>
      <c r="V31" s="24">
        <f t="shared" si="0"/>
        <v>14.570087715748166</v>
      </c>
      <c r="W31" s="24">
        <f t="shared" si="0"/>
        <v>15.297802468305585</v>
      </c>
      <c r="X31" s="24">
        <f t="shared" si="0"/>
        <v>14.698269312118377</v>
      </c>
      <c r="Y31" s="24">
        <f t="shared" si="0"/>
        <v>13.423609504096461</v>
      </c>
      <c r="Z31" s="24">
        <f t="shared" si="0"/>
        <v>14.519066191239952</v>
      </c>
      <c r="AA31" s="24">
        <f t="shared" si="0"/>
        <v>15.42351728869456</v>
      </c>
      <c r="AB31" s="24">
        <f t="shared" si="0"/>
        <v>14.998334591318878</v>
      </c>
      <c r="AC31" s="24">
        <f t="shared" si="0"/>
        <v>14.750229347288768</v>
      </c>
      <c r="AD31" s="24">
        <f t="shared" si="0"/>
        <v>13.975361695094707</v>
      </c>
      <c r="AE31" s="24">
        <f t="shared" si="0"/>
        <v>14.434647457164616</v>
      </c>
      <c r="AF31" s="25">
        <f t="shared" si="0"/>
        <v>15.368601976773093</v>
      </c>
    </row>
    <row r="32" spans="1:32" ht="15.75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8"/>
    </row>
    <row r="33" spans="1:32" ht="15.75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8"/>
    </row>
    <row r="34" spans="1:32" ht="15.75" x14ac:dyDescent="0.25">
      <c r="A34" s="22" t="s">
        <v>3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8"/>
    </row>
    <row r="35" spans="1:32" ht="15.75" x14ac:dyDescent="0.25">
      <c r="A35" s="22" t="s">
        <v>2</v>
      </c>
      <c r="B35" s="29">
        <f t="shared" ref="B35:AF35" si="1">MAX(B4:B27)</f>
        <v>15.222674874455533</v>
      </c>
      <c r="C35" s="29">
        <f t="shared" si="1"/>
        <v>15.631653878885551</v>
      </c>
      <c r="D35" s="29">
        <f t="shared" si="1"/>
        <v>15.13676031711702</v>
      </c>
      <c r="E35" s="29">
        <f t="shared" si="1"/>
        <v>15.29960556849457</v>
      </c>
      <c r="F35" s="29">
        <f t="shared" si="1"/>
        <v>16.670469649180966</v>
      </c>
      <c r="G35" s="29">
        <f t="shared" si="1"/>
        <v>16.939911495945626</v>
      </c>
      <c r="H35" s="29">
        <f t="shared" si="1"/>
        <v>16.960187163415956</v>
      </c>
      <c r="I35" s="29">
        <f t="shared" si="1"/>
        <v>13.217353274946131</v>
      </c>
      <c r="J35" s="29">
        <f t="shared" si="1"/>
        <v>14.559295570071704</v>
      </c>
      <c r="K35" s="29">
        <f t="shared" si="1"/>
        <v>16.730689211842883</v>
      </c>
      <c r="L35" s="29">
        <f t="shared" si="1"/>
        <v>18.001506810063262</v>
      </c>
      <c r="M35" s="29">
        <f t="shared" si="1"/>
        <v>15.944492785297426</v>
      </c>
      <c r="N35" s="29">
        <f t="shared" si="1"/>
        <v>15.499567264378982</v>
      </c>
      <c r="O35" s="29">
        <f t="shared" si="1"/>
        <v>16.114288136716763</v>
      </c>
      <c r="P35" s="29">
        <f t="shared" si="1"/>
        <v>17.378475065740648</v>
      </c>
      <c r="Q35" s="29">
        <f t="shared" si="1"/>
        <v>17.672927504480676</v>
      </c>
      <c r="R35" s="29">
        <f t="shared" si="1"/>
        <v>17.570136986394537</v>
      </c>
      <c r="S35" s="29">
        <f t="shared" si="1"/>
        <v>17.963129177827806</v>
      </c>
      <c r="T35" s="29">
        <f t="shared" si="1"/>
        <v>14.59439284106735</v>
      </c>
      <c r="U35" s="29">
        <f t="shared" si="1"/>
        <v>14.625361127625149</v>
      </c>
      <c r="V35" s="29">
        <f t="shared" si="1"/>
        <v>16.085366241831053</v>
      </c>
      <c r="W35" s="29">
        <f t="shared" si="1"/>
        <v>16.630924521770325</v>
      </c>
      <c r="X35" s="29">
        <f t="shared" si="1"/>
        <v>16.324466712219625</v>
      </c>
      <c r="Y35" s="29">
        <f t="shared" si="1"/>
        <v>14.441953069075453</v>
      </c>
      <c r="Z35" s="29">
        <f t="shared" si="1"/>
        <v>16.504144477797904</v>
      </c>
      <c r="AA35" s="29">
        <f t="shared" si="1"/>
        <v>17.658958702514237</v>
      </c>
      <c r="AB35" s="29">
        <f t="shared" si="1"/>
        <v>17.306118039422454</v>
      </c>
      <c r="AC35" s="29">
        <f t="shared" si="1"/>
        <v>16.566716031493446</v>
      </c>
      <c r="AD35" s="29">
        <f t="shared" si="1"/>
        <v>15.176752692914526</v>
      </c>
      <c r="AE35" s="29">
        <f t="shared" si="1"/>
        <v>16.342928411713036</v>
      </c>
      <c r="AF35" s="25">
        <f t="shared" si="1"/>
        <v>16.700580329122115</v>
      </c>
    </row>
    <row r="36" spans="1:32" ht="15.75" x14ac:dyDescent="0.25">
      <c r="A36" s="22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</row>
    <row r="37" spans="1:32" ht="15.75" x14ac:dyDescent="0.25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8"/>
    </row>
    <row r="38" spans="1:32" ht="15.75" x14ac:dyDescent="0.25">
      <c r="A38" s="22" t="s">
        <v>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8"/>
    </row>
    <row r="39" spans="1:32" ht="15.75" x14ac:dyDescent="0.25">
      <c r="A39" s="22" t="s">
        <v>2</v>
      </c>
      <c r="B39" s="29">
        <f t="shared" ref="B39:AF39" si="2">MIN(B4:B27)</f>
        <v>11.131860228050053</v>
      </c>
      <c r="C39" s="29">
        <f t="shared" si="2"/>
        <v>9.4924969423949452</v>
      </c>
      <c r="D39" s="29">
        <f t="shared" si="2"/>
        <v>11.56260031026973</v>
      </c>
      <c r="E39" s="29">
        <f t="shared" si="2"/>
        <v>11.009145549458459</v>
      </c>
      <c r="F39" s="29">
        <f t="shared" si="2"/>
        <v>12.977300206935947</v>
      </c>
      <c r="G39" s="29">
        <f t="shared" si="2"/>
        <v>14.910949030322117</v>
      </c>
      <c r="H39" s="29">
        <f t="shared" si="2"/>
        <v>12.801027796979721</v>
      </c>
      <c r="I39" s="29">
        <f t="shared" si="2"/>
        <v>10.595353714136492</v>
      </c>
      <c r="J39" s="29">
        <f t="shared" si="2"/>
        <v>12.592001340815496</v>
      </c>
      <c r="K39" s="29">
        <f t="shared" si="2"/>
        <v>13.213862402398162</v>
      </c>
      <c r="L39" s="29">
        <f t="shared" si="2"/>
        <v>14.094006447148871</v>
      </c>
      <c r="M39" s="29">
        <f t="shared" si="2"/>
        <v>13.341109871560226</v>
      </c>
      <c r="N39" s="29">
        <f t="shared" si="2"/>
        <v>12.770606450393183</v>
      </c>
      <c r="O39" s="29">
        <f t="shared" si="2"/>
        <v>13.492254202868873</v>
      </c>
      <c r="P39" s="29">
        <f t="shared" si="2"/>
        <v>14.551743432242814</v>
      </c>
      <c r="Q39" s="29">
        <f t="shared" si="2"/>
        <v>14.803829955566648</v>
      </c>
      <c r="R39" s="29">
        <f t="shared" si="2"/>
        <v>14.950980674834238</v>
      </c>
      <c r="S39" s="29">
        <f t="shared" si="2"/>
        <v>12.656997701713186</v>
      </c>
      <c r="T39" s="29">
        <f t="shared" si="2"/>
        <v>12.814799714250274</v>
      </c>
      <c r="U39" s="29">
        <f t="shared" si="2"/>
        <v>12.163733331664236</v>
      </c>
      <c r="V39" s="29">
        <f t="shared" si="2"/>
        <v>13.314632785141615</v>
      </c>
      <c r="W39" s="29">
        <f t="shared" si="2"/>
        <v>14.08255587430958</v>
      </c>
      <c r="X39" s="29">
        <f t="shared" si="2"/>
        <v>13.000528395091115</v>
      </c>
      <c r="Y39" s="29">
        <f t="shared" si="2"/>
        <v>12.271553449583655</v>
      </c>
      <c r="Z39" s="29">
        <f t="shared" si="2"/>
        <v>12.910627521221301</v>
      </c>
      <c r="AA39" s="29">
        <f t="shared" si="2"/>
        <v>13.336493402859944</v>
      </c>
      <c r="AB39" s="29">
        <f t="shared" si="2"/>
        <v>13.581791507566875</v>
      </c>
      <c r="AC39" s="29">
        <f t="shared" si="2"/>
        <v>13.401878891011545</v>
      </c>
      <c r="AD39" s="29">
        <f t="shared" si="2"/>
        <v>12.309250834536881</v>
      </c>
      <c r="AE39" s="29">
        <f t="shared" si="2"/>
        <v>12.487948723059443</v>
      </c>
      <c r="AF39" s="25">
        <f t="shared" si="2"/>
        <v>14.314364239673774</v>
      </c>
    </row>
    <row r="40" spans="1:32" ht="15.75" x14ac:dyDescent="0.25">
      <c r="A40" s="22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/>
    </row>
    <row r="41" spans="1:32" ht="15.75" x14ac:dyDescent="0.25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8"/>
    </row>
    <row r="42" spans="1:32" ht="15.75" x14ac:dyDescent="0.25">
      <c r="A42" s="22" t="s">
        <v>5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8"/>
    </row>
    <row r="43" spans="1:32" ht="15.75" x14ac:dyDescent="0.25">
      <c r="A43" s="22" t="s">
        <v>2</v>
      </c>
      <c r="B43" s="24">
        <f t="shared" ref="B43:AF43" si="3">B35-B39</f>
        <v>4.0908146464054802</v>
      </c>
      <c r="C43" s="24">
        <f t="shared" si="3"/>
        <v>6.1391569364906058</v>
      </c>
      <c r="D43" s="24">
        <f t="shared" si="3"/>
        <v>3.5741600068472898</v>
      </c>
      <c r="E43" s="24">
        <f t="shared" si="3"/>
        <v>4.2904600190361109</v>
      </c>
      <c r="F43" s="24">
        <f t="shared" si="3"/>
        <v>3.6931694422450185</v>
      </c>
      <c r="G43" s="24">
        <f t="shared" si="3"/>
        <v>2.0289624656235095</v>
      </c>
      <c r="H43" s="24">
        <f t="shared" si="3"/>
        <v>4.159159366436235</v>
      </c>
      <c r="I43" s="24">
        <f t="shared" si="3"/>
        <v>2.6219995608096394</v>
      </c>
      <c r="J43" s="24">
        <f t="shared" si="3"/>
        <v>1.9672942292562077</v>
      </c>
      <c r="K43" s="24">
        <f t="shared" si="3"/>
        <v>3.516826809444721</v>
      </c>
      <c r="L43" s="24">
        <f t="shared" si="3"/>
        <v>3.9075003629143907</v>
      </c>
      <c r="M43" s="24">
        <f t="shared" si="3"/>
        <v>2.6033829137371995</v>
      </c>
      <c r="N43" s="24">
        <f t="shared" si="3"/>
        <v>2.7289608139857986</v>
      </c>
      <c r="O43" s="24">
        <f t="shared" si="3"/>
        <v>2.6220339338478897</v>
      </c>
      <c r="P43" s="24">
        <f t="shared" si="3"/>
        <v>2.8267316334978343</v>
      </c>
      <c r="Q43" s="24">
        <f t="shared" si="3"/>
        <v>2.8690975489140271</v>
      </c>
      <c r="R43" s="24">
        <f t="shared" si="3"/>
        <v>2.6191563115602996</v>
      </c>
      <c r="S43" s="24">
        <f t="shared" si="3"/>
        <v>5.3061314761146203</v>
      </c>
      <c r="T43" s="24">
        <f t="shared" si="3"/>
        <v>1.7795931268170762</v>
      </c>
      <c r="U43" s="24">
        <f t="shared" si="3"/>
        <v>2.4616277959609132</v>
      </c>
      <c r="V43" s="24">
        <f t="shared" si="3"/>
        <v>2.7707334566894382</v>
      </c>
      <c r="W43" s="24">
        <f t="shared" si="3"/>
        <v>2.5483686474607445</v>
      </c>
      <c r="X43" s="24">
        <f t="shared" si="3"/>
        <v>3.3239383171285102</v>
      </c>
      <c r="Y43" s="24">
        <f t="shared" si="3"/>
        <v>2.170399619491798</v>
      </c>
      <c r="Z43" s="24">
        <f t="shared" si="3"/>
        <v>3.5935169565766039</v>
      </c>
      <c r="AA43" s="24">
        <f t="shared" si="3"/>
        <v>4.3224652996542936</v>
      </c>
      <c r="AB43" s="24">
        <f t="shared" si="3"/>
        <v>3.7243265318555796</v>
      </c>
      <c r="AC43" s="24">
        <f t="shared" si="3"/>
        <v>3.1648371404819002</v>
      </c>
      <c r="AD43" s="24">
        <f t="shared" si="3"/>
        <v>2.8675018583776453</v>
      </c>
      <c r="AE43" s="24">
        <f t="shared" si="3"/>
        <v>3.854979688653593</v>
      </c>
      <c r="AF43" s="25">
        <f t="shared" si="3"/>
        <v>2.3862160894483413</v>
      </c>
    </row>
    <row r="44" spans="1:32" ht="15.75" x14ac:dyDescent="0.25">
      <c r="A44" s="22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5"/>
    </row>
    <row r="45" spans="1:32" ht="15.75" x14ac:dyDescent="0.25">
      <c r="A45" s="20"/>
      <c r="B45" s="3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1"/>
    </row>
    <row r="46" spans="1:32" ht="15.75" x14ac:dyDescent="0.25">
      <c r="A46" s="31"/>
      <c r="B46" s="30"/>
      <c r="C46" s="3"/>
      <c r="D46" s="3"/>
      <c r="E46" s="3"/>
      <c r="F46" s="3"/>
      <c r="G46" s="3"/>
      <c r="H46" s="32" t="s">
        <v>1</v>
      </c>
      <c r="I46" s="30"/>
      <c r="J46" s="33"/>
      <c r="K46" s="34" t="s">
        <v>3</v>
      </c>
      <c r="L46" s="33"/>
      <c r="M46" s="33"/>
      <c r="N46" s="34" t="s">
        <v>4</v>
      </c>
      <c r="O46" s="33"/>
      <c r="P46" s="33"/>
      <c r="Q46" s="34" t="s">
        <v>5</v>
      </c>
      <c r="R46" s="30"/>
      <c r="S46" s="30"/>
      <c r="T46" s="33" t="s">
        <v>1</v>
      </c>
      <c r="U46" s="33"/>
      <c r="V46" s="33" t="s">
        <v>1</v>
      </c>
      <c r="W46" s="33"/>
      <c r="X46" s="33" t="s">
        <v>6</v>
      </c>
      <c r="Y46" s="3"/>
      <c r="Z46" s="3"/>
      <c r="AA46" s="3"/>
      <c r="AB46" s="3"/>
      <c r="AC46" s="3"/>
      <c r="AD46" s="3"/>
      <c r="AE46" s="3"/>
      <c r="AF46" s="21"/>
    </row>
    <row r="47" spans="1:32" ht="15.75" x14ac:dyDescent="0.25">
      <c r="A47" s="31"/>
      <c r="B47" s="30"/>
      <c r="C47" s="3"/>
      <c r="D47" s="3"/>
      <c r="E47" s="3"/>
      <c r="F47" s="3"/>
      <c r="G47" s="3"/>
      <c r="H47" s="35" t="s">
        <v>7</v>
      </c>
      <c r="I47" s="30"/>
      <c r="J47" s="33"/>
      <c r="K47" s="33" t="s">
        <v>7</v>
      </c>
      <c r="L47" s="33"/>
      <c r="M47" s="33"/>
      <c r="N47" s="33" t="s">
        <v>7</v>
      </c>
      <c r="O47" s="33"/>
      <c r="P47" s="33"/>
      <c r="Q47" s="33" t="s">
        <v>7</v>
      </c>
      <c r="R47" s="30"/>
      <c r="S47" s="30"/>
      <c r="T47" s="33" t="s">
        <v>8</v>
      </c>
      <c r="U47" s="33"/>
      <c r="V47" s="33" t="s">
        <v>9</v>
      </c>
      <c r="W47" s="33"/>
      <c r="X47" s="33" t="s">
        <v>10</v>
      </c>
      <c r="Y47" s="3"/>
      <c r="Z47" s="3"/>
      <c r="AA47" s="3"/>
      <c r="AB47" s="3"/>
      <c r="AC47" s="3"/>
      <c r="AD47" s="3"/>
      <c r="AE47" s="3"/>
      <c r="AF47" s="21"/>
    </row>
    <row r="48" spans="1:32" ht="15.75" x14ac:dyDescent="0.25">
      <c r="A48" s="31"/>
      <c r="B48" s="30"/>
      <c r="C48" s="3"/>
      <c r="D48" s="3"/>
      <c r="E48" s="3"/>
      <c r="F48" s="3"/>
      <c r="G48" s="3"/>
      <c r="H48" s="3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21"/>
    </row>
    <row r="49" spans="1:32" ht="16.5" thickBot="1" x14ac:dyDescent="0.3">
      <c r="A49" s="37"/>
      <c r="B49" s="38"/>
      <c r="C49" s="39"/>
      <c r="D49" s="39"/>
      <c r="E49" s="39"/>
      <c r="F49" s="39"/>
      <c r="G49" s="39"/>
      <c r="H49" s="40">
        <f>AVERAGE(B31:AF31)</f>
        <v>14.511683908899123</v>
      </c>
      <c r="I49" s="39"/>
      <c r="J49" s="41"/>
      <c r="K49" s="40">
        <f>MAX(B35:AF35)</f>
        <v>18.001506810063262</v>
      </c>
      <c r="L49" s="41"/>
      <c r="M49" s="41"/>
      <c r="N49" s="40">
        <f>MIN(B39:AF39)</f>
        <v>9.4924969423949452</v>
      </c>
      <c r="O49" s="41"/>
      <c r="P49" s="41"/>
      <c r="Q49" s="40">
        <f>K49-N49</f>
        <v>8.5090098676683166</v>
      </c>
      <c r="R49" s="39"/>
      <c r="S49" s="40"/>
      <c r="T49" s="40">
        <f>AVERAGE(B35:AF35)</f>
        <v>16.176509288187827</v>
      </c>
      <c r="U49" s="40"/>
      <c r="V49" s="40">
        <f>AVERAGE(B39:AF39)</f>
        <v>12.933493062195469</v>
      </c>
      <c r="W49" s="40"/>
      <c r="X49" s="40">
        <f>T49-V49</f>
        <v>3.2430162259923581</v>
      </c>
      <c r="Y49" s="39"/>
      <c r="Z49" s="39"/>
      <c r="AA49" s="39"/>
      <c r="AB49" s="39"/>
      <c r="AC49" s="39"/>
      <c r="AD49" s="39"/>
      <c r="AE49" s="39"/>
      <c r="AF49" s="42"/>
    </row>
    <row r="50" spans="1:32" ht="15.75" thickTop="1" x14ac:dyDescent="0.25">
      <c r="B50" s="43"/>
    </row>
    <row r="51" spans="1:32" x14ac:dyDescent="0.25">
      <c r="B51" s="43"/>
    </row>
    <row r="52" spans="1:32" x14ac:dyDescent="0.25">
      <c r="B52" s="43"/>
    </row>
    <row r="53" spans="1:32" x14ac:dyDescent="0.25">
      <c r="B53" s="43"/>
    </row>
    <row r="54" spans="1:32" x14ac:dyDescent="0.25">
      <c r="B54" s="43"/>
    </row>
    <row r="55" spans="1:32" x14ac:dyDescent="0.25">
      <c r="B55" s="43"/>
    </row>
    <row r="56" spans="1:32" x14ac:dyDescent="0.25">
      <c r="B56" s="43"/>
    </row>
    <row r="57" spans="1:32" x14ac:dyDescent="0.25">
      <c r="B57" s="43"/>
    </row>
    <row r="58" spans="1:32" x14ac:dyDescent="0.25">
      <c r="B58" s="43"/>
    </row>
    <row r="59" spans="1:32" x14ac:dyDescent="0.25">
      <c r="B59" s="43"/>
    </row>
    <row r="60" spans="1:32" x14ac:dyDescent="0.25">
      <c r="B60" s="43"/>
    </row>
    <row r="61" spans="1:32" x14ac:dyDescent="0.25">
      <c r="B61" s="43"/>
    </row>
    <row r="62" spans="1:32" x14ac:dyDescent="0.25">
      <c r="B62" s="43"/>
    </row>
    <row r="63" spans="1:32" x14ac:dyDescent="0.25">
      <c r="B63" s="43"/>
    </row>
    <row r="64" spans="1:32" x14ac:dyDescent="0.25">
      <c r="B64" s="43"/>
    </row>
    <row r="65" spans="2:2" x14ac:dyDescent="0.25">
      <c r="B65" s="43"/>
    </row>
    <row r="66" spans="2:2" x14ac:dyDescent="0.25">
      <c r="B66" s="43"/>
    </row>
    <row r="67" spans="2:2" x14ac:dyDescent="0.25">
      <c r="B67" s="43"/>
    </row>
    <row r="68" spans="2:2" x14ac:dyDescent="0.25">
      <c r="B68" s="43"/>
    </row>
    <row r="69" spans="2:2" x14ac:dyDescent="0.25">
      <c r="B69" s="43"/>
    </row>
    <row r="70" spans="2:2" x14ac:dyDescent="0.25">
      <c r="B70" s="43"/>
    </row>
    <row r="71" spans="2:2" x14ac:dyDescent="0.25">
      <c r="B71" s="43"/>
    </row>
    <row r="72" spans="2:2" x14ac:dyDescent="0.25">
      <c r="B72" s="43"/>
    </row>
    <row r="73" spans="2:2" x14ac:dyDescent="0.25">
      <c r="B73" s="43"/>
    </row>
    <row r="74" spans="2:2" x14ac:dyDescent="0.25">
      <c r="B74" s="43"/>
    </row>
    <row r="75" spans="2:2" x14ac:dyDescent="0.25">
      <c r="B75" s="43"/>
    </row>
    <row r="76" spans="2:2" x14ac:dyDescent="0.25">
      <c r="B76" s="43"/>
    </row>
    <row r="77" spans="2:2" x14ac:dyDescent="0.25">
      <c r="B77" s="43"/>
    </row>
    <row r="78" spans="2:2" x14ac:dyDescent="0.25">
      <c r="B78" s="43"/>
    </row>
    <row r="79" spans="2:2" x14ac:dyDescent="0.25">
      <c r="B79" s="43"/>
    </row>
    <row r="80" spans="2:2" x14ac:dyDescent="0.25">
      <c r="B80" s="43"/>
    </row>
    <row r="81" spans="2:2" x14ac:dyDescent="0.25">
      <c r="B81" s="43"/>
    </row>
    <row r="82" spans="2:2" x14ac:dyDescent="0.25">
      <c r="B82" s="43"/>
    </row>
    <row r="83" spans="2:2" x14ac:dyDescent="0.25">
      <c r="B83" s="43"/>
    </row>
    <row r="84" spans="2:2" x14ac:dyDescent="0.25">
      <c r="B84" s="43"/>
    </row>
    <row r="85" spans="2:2" x14ac:dyDescent="0.25">
      <c r="B85" s="43"/>
    </row>
    <row r="86" spans="2:2" x14ac:dyDescent="0.25">
      <c r="B86" s="43"/>
    </row>
    <row r="87" spans="2:2" x14ac:dyDescent="0.25">
      <c r="B87" s="43"/>
    </row>
    <row r="88" spans="2:2" x14ac:dyDescent="0.25">
      <c r="B88" s="43"/>
    </row>
    <row r="89" spans="2:2" x14ac:dyDescent="0.25">
      <c r="B89" s="43"/>
    </row>
    <row r="90" spans="2:2" x14ac:dyDescent="0.25">
      <c r="B90" s="43"/>
    </row>
    <row r="91" spans="2:2" x14ac:dyDescent="0.25">
      <c r="B91" s="43"/>
    </row>
    <row r="92" spans="2:2" x14ac:dyDescent="0.25">
      <c r="B92" s="43"/>
    </row>
    <row r="93" spans="2:2" x14ac:dyDescent="0.25">
      <c r="B93" s="43"/>
    </row>
    <row r="94" spans="2:2" x14ac:dyDescent="0.25">
      <c r="B94" s="43"/>
    </row>
    <row r="95" spans="2:2" x14ac:dyDescent="0.25">
      <c r="B95" s="43"/>
    </row>
    <row r="96" spans="2:2" x14ac:dyDescent="0.25">
      <c r="B96" s="43"/>
    </row>
    <row r="97" spans="2:2" x14ac:dyDescent="0.25">
      <c r="B97" s="43"/>
    </row>
    <row r="98" spans="2:2" x14ac:dyDescent="0.25">
      <c r="B98" s="43"/>
    </row>
    <row r="99" spans="2:2" x14ac:dyDescent="0.25">
      <c r="B99" s="43"/>
    </row>
    <row r="100" spans="2:2" x14ac:dyDescent="0.25">
      <c r="B100" s="43"/>
    </row>
    <row r="101" spans="2:2" x14ac:dyDescent="0.25">
      <c r="B101" s="43"/>
    </row>
    <row r="102" spans="2:2" x14ac:dyDescent="0.25">
      <c r="B102" s="43"/>
    </row>
    <row r="103" spans="2:2" x14ac:dyDescent="0.25">
      <c r="B103" s="43"/>
    </row>
    <row r="104" spans="2:2" x14ac:dyDescent="0.25">
      <c r="B104" s="43"/>
    </row>
    <row r="105" spans="2:2" x14ac:dyDescent="0.25">
      <c r="B105" s="43"/>
    </row>
    <row r="106" spans="2:2" x14ac:dyDescent="0.25">
      <c r="B106" s="43"/>
    </row>
    <row r="107" spans="2:2" x14ac:dyDescent="0.25">
      <c r="B107" s="43"/>
    </row>
    <row r="108" spans="2:2" x14ac:dyDescent="0.25">
      <c r="B108" s="43"/>
    </row>
    <row r="109" spans="2:2" x14ac:dyDescent="0.25">
      <c r="B109" s="43"/>
    </row>
    <row r="110" spans="2:2" x14ac:dyDescent="0.25">
      <c r="B110" s="43"/>
    </row>
    <row r="111" spans="2:2" x14ac:dyDescent="0.25">
      <c r="B111" s="43"/>
    </row>
    <row r="112" spans="2:2" x14ac:dyDescent="0.25">
      <c r="B112" s="43"/>
    </row>
    <row r="113" spans="2:2" x14ac:dyDescent="0.25">
      <c r="B113" s="43"/>
    </row>
    <row r="114" spans="2:2" x14ac:dyDescent="0.25">
      <c r="B114" s="43"/>
    </row>
    <row r="115" spans="2:2" x14ac:dyDescent="0.25">
      <c r="B115" s="43"/>
    </row>
    <row r="116" spans="2:2" x14ac:dyDescent="0.25">
      <c r="B116" s="43"/>
    </row>
    <row r="117" spans="2:2" x14ac:dyDescent="0.25">
      <c r="B117" s="43"/>
    </row>
    <row r="118" spans="2:2" x14ac:dyDescent="0.25">
      <c r="B118" s="43"/>
    </row>
    <row r="119" spans="2:2" x14ac:dyDescent="0.25">
      <c r="B119" s="43"/>
    </row>
    <row r="120" spans="2:2" x14ac:dyDescent="0.25">
      <c r="B120" s="43"/>
    </row>
    <row r="121" spans="2:2" x14ac:dyDescent="0.25">
      <c r="B121" s="43"/>
    </row>
    <row r="122" spans="2:2" x14ac:dyDescent="0.25">
      <c r="B122" s="43"/>
    </row>
    <row r="123" spans="2:2" x14ac:dyDescent="0.25">
      <c r="B123" s="43"/>
    </row>
    <row r="124" spans="2:2" x14ac:dyDescent="0.25">
      <c r="B124" s="43"/>
    </row>
    <row r="125" spans="2:2" x14ac:dyDescent="0.25">
      <c r="B125" s="43"/>
    </row>
    <row r="126" spans="2:2" x14ac:dyDescent="0.25">
      <c r="B126" s="43"/>
    </row>
    <row r="127" spans="2:2" x14ac:dyDescent="0.25">
      <c r="B127" s="43"/>
    </row>
    <row r="128" spans="2:2" x14ac:dyDescent="0.25">
      <c r="B128" s="43"/>
    </row>
    <row r="129" spans="2:2" x14ac:dyDescent="0.25">
      <c r="B129" s="43"/>
    </row>
    <row r="130" spans="2:2" x14ac:dyDescent="0.25">
      <c r="B130" s="43"/>
    </row>
    <row r="131" spans="2:2" x14ac:dyDescent="0.25">
      <c r="B131" s="43"/>
    </row>
    <row r="132" spans="2:2" x14ac:dyDescent="0.25">
      <c r="B132" s="43"/>
    </row>
    <row r="133" spans="2:2" x14ac:dyDescent="0.25">
      <c r="B133" s="43"/>
    </row>
    <row r="134" spans="2:2" x14ac:dyDescent="0.25">
      <c r="B134" s="43"/>
    </row>
    <row r="135" spans="2:2" x14ac:dyDescent="0.25">
      <c r="B135" s="43"/>
    </row>
    <row r="136" spans="2:2" x14ac:dyDescent="0.25">
      <c r="B136" s="43"/>
    </row>
    <row r="137" spans="2:2" x14ac:dyDescent="0.25">
      <c r="B137" s="43"/>
    </row>
    <row r="138" spans="2:2" x14ac:dyDescent="0.25">
      <c r="B138" s="43"/>
    </row>
    <row r="139" spans="2:2" x14ac:dyDescent="0.25">
      <c r="B139" s="43"/>
    </row>
    <row r="140" spans="2:2" x14ac:dyDescent="0.25">
      <c r="B140" s="43"/>
    </row>
    <row r="141" spans="2:2" x14ac:dyDescent="0.25">
      <c r="B141" s="43"/>
    </row>
    <row r="142" spans="2:2" x14ac:dyDescent="0.25">
      <c r="B142" s="43"/>
    </row>
    <row r="143" spans="2:2" x14ac:dyDescent="0.25">
      <c r="B143" s="43"/>
    </row>
    <row r="144" spans="2:2" x14ac:dyDescent="0.25">
      <c r="B144" s="43"/>
    </row>
    <row r="145" spans="2:2" x14ac:dyDescent="0.25">
      <c r="B145" s="43"/>
    </row>
    <row r="146" spans="2:2" x14ac:dyDescent="0.25">
      <c r="B146" s="43"/>
    </row>
    <row r="147" spans="2:2" x14ac:dyDescent="0.25">
      <c r="B147" s="43"/>
    </row>
    <row r="148" spans="2:2" x14ac:dyDescent="0.25">
      <c r="B148" s="43"/>
    </row>
    <row r="149" spans="2:2" x14ac:dyDescent="0.25">
      <c r="B149" s="43"/>
    </row>
    <row r="150" spans="2:2" x14ac:dyDescent="0.25">
      <c r="B150" s="43"/>
    </row>
    <row r="151" spans="2:2" x14ac:dyDescent="0.25">
      <c r="B151" s="43"/>
    </row>
    <row r="152" spans="2:2" x14ac:dyDescent="0.25">
      <c r="B152" s="43"/>
    </row>
    <row r="153" spans="2:2" x14ac:dyDescent="0.25">
      <c r="B153" s="43"/>
    </row>
    <row r="154" spans="2:2" x14ac:dyDescent="0.25">
      <c r="B154" s="43"/>
    </row>
    <row r="155" spans="2:2" x14ac:dyDescent="0.25">
      <c r="B155" s="43"/>
    </row>
    <row r="156" spans="2:2" x14ac:dyDescent="0.25">
      <c r="B156" s="43"/>
    </row>
    <row r="157" spans="2:2" x14ac:dyDescent="0.25">
      <c r="B157" s="43"/>
    </row>
    <row r="158" spans="2:2" x14ac:dyDescent="0.25">
      <c r="B158" s="43"/>
    </row>
    <row r="159" spans="2:2" x14ac:dyDescent="0.25">
      <c r="B159" s="43"/>
    </row>
    <row r="160" spans="2:2" x14ac:dyDescent="0.25">
      <c r="B160" s="43"/>
    </row>
    <row r="161" spans="2:2" x14ac:dyDescent="0.25">
      <c r="B161" s="43"/>
    </row>
    <row r="162" spans="2:2" x14ac:dyDescent="0.25">
      <c r="B162" s="43"/>
    </row>
    <row r="163" spans="2:2" x14ac:dyDescent="0.25">
      <c r="B163" s="43"/>
    </row>
    <row r="164" spans="2:2" x14ac:dyDescent="0.25">
      <c r="B164" s="43"/>
    </row>
    <row r="165" spans="2:2" x14ac:dyDescent="0.25">
      <c r="B165" s="43"/>
    </row>
    <row r="166" spans="2:2" x14ac:dyDescent="0.25">
      <c r="B166" s="43"/>
    </row>
    <row r="167" spans="2:2" x14ac:dyDescent="0.25">
      <c r="B167" s="43"/>
    </row>
    <row r="168" spans="2:2" x14ac:dyDescent="0.25">
      <c r="B168" s="43"/>
    </row>
    <row r="169" spans="2:2" x14ac:dyDescent="0.25">
      <c r="B169" s="43"/>
    </row>
    <row r="170" spans="2:2" x14ac:dyDescent="0.25">
      <c r="B170" s="43"/>
    </row>
    <row r="171" spans="2:2" x14ac:dyDescent="0.25">
      <c r="B171" s="43"/>
    </row>
    <row r="172" spans="2:2" x14ac:dyDescent="0.25">
      <c r="B172" s="43"/>
    </row>
    <row r="173" spans="2:2" x14ac:dyDescent="0.25">
      <c r="B173" s="43"/>
    </row>
    <row r="174" spans="2:2" x14ac:dyDescent="0.25">
      <c r="B174" s="43"/>
    </row>
    <row r="175" spans="2:2" x14ac:dyDescent="0.25">
      <c r="B175" s="43"/>
    </row>
    <row r="176" spans="2:2" x14ac:dyDescent="0.25">
      <c r="B176" s="43"/>
    </row>
    <row r="177" spans="2:2" x14ac:dyDescent="0.25">
      <c r="B177" s="43"/>
    </row>
    <row r="178" spans="2:2" x14ac:dyDescent="0.25">
      <c r="B178" s="43"/>
    </row>
    <row r="179" spans="2:2" x14ac:dyDescent="0.25">
      <c r="B179" s="43"/>
    </row>
    <row r="180" spans="2:2" x14ac:dyDescent="0.25">
      <c r="B180" s="43"/>
    </row>
    <row r="181" spans="2:2" x14ac:dyDescent="0.25">
      <c r="B181" s="43"/>
    </row>
    <row r="182" spans="2:2" x14ac:dyDescent="0.25">
      <c r="B182" s="43"/>
    </row>
    <row r="183" spans="2:2" x14ac:dyDescent="0.25">
      <c r="B183" s="43"/>
    </row>
    <row r="184" spans="2:2" x14ac:dyDescent="0.25">
      <c r="B184" s="43"/>
    </row>
    <row r="185" spans="2:2" x14ac:dyDescent="0.25">
      <c r="B185" s="43"/>
    </row>
    <row r="186" spans="2:2" x14ac:dyDescent="0.25">
      <c r="B186" s="43"/>
    </row>
    <row r="187" spans="2:2" x14ac:dyDescent="0.25">
      <c r="B187" s="43"/>
    </row>
    <row r="188" spans="2:2" x14ac:dyDescent="0.25">
      <c r="B188" s="43"/>
    </row>
    <row r="189" spans="2:2" x14ac:dyDescent="0.25">
      <c r="B189" s="43"/>
    </row>
    <row r="190" spans="2:2" x14ac:dyDescent="0.25">
      <c r="B190" s="43"/>
    </row>
    <row r="191" spans="2:2" x14ac:dyDescent="0.25">
      <c r="B191" s="43"/>
    </row>
    <row r="192" spans="2:2" x14ac:dyDescent="0.25">
      <c r="B192" s="43"/>
    </row>
    <row r="193" spans="2:2" x14ac:dyDescent="0.25">
      <c r="B193" s="43"/>
    </row>
    <row r="194" spans="2:2" x14ac:dyDescent="0.25">
      <c r="B194" s="43"/>
    </row>
    <row r="195" spans="2:2" x14ac:dyDescent="0.25">
      <c r="B195" s="43"/>
    </row>
    <row r="196" spans="2:2" x14ac:dyDescent="0.25">
      <c r="B196" s="43"/>
    </row>
    <row r="197" spans="2:2" x14ac:dyDescent="0.25">
      <c r="B197" s="43"/>
    </row>
    <row r="198" spans="2:2" x14ac:dyDescent="0.25">
      <c r="B198" s="43"/>
    </row>
    <row r="199" spans="2:2" x14ac:dyDescent="0.25">
      <c r="B199" s="43"/>
    </row>
    <row r="200" spans="2:2" x14ac:dyDescent="0.25">
      <c r="B200" s="43"/>
    </row>
    <row r="201" spans="2:2" x14ac:dyDescent="0.25">
      <c r="B201" s="43"/>
    </row>
    <row r="202" spans="2:2" x14ac:dyDescent="0.25">
      <c r="B202" s="43"/>
    </row>
    <row r="203" spans="2:2" x14ac:dyDescent="0.25">
      <c r="B203" s="43"/>
    </row>
    <row r="204" spans="2:2" x14ac:dyDescent="0.25">
      <c r="B204" s="43"/>
    </row>
    <row r="205" spans="2:2" x14ac:dyDescent="0.25">
      <c r="B205" s="43"/>
    </row>
    <row r="206" spans="2:2" x14ac:dyDescent="0.25">
      <c r="B206" s="43"/>
    </row>
    <row r="207" spans="2:2" x14ac:dyDescent="0.25">
      <c r="B207" s="43"/>
    </row>
    <row r="208" spans="2:2" x14ac:dyDescent="0.25">
      <c r="B208" s="43"/>
    </row>
    <row r="209" spans="2:2" x14ac:dyDescent="0.25">
      <c r="B209" s="43"/>
    </row>
    <row r="210" spans="2:2" x14ac:dyDescent="0.25">
      <c r="B210" s="43"/>
    </row>
    <row r="211" spans="2:2" x14ac:dyDescent="0.25">
      <c r="B211" s="43"/>
    </row>
    <row r="212" spans="2:2" x14ac:dyDescent="0.25">
      <c r="B212" s="43"/>
    </row>
    <row r="213" spans="2:2" x14ac:dyDescent="0.25">
      <c r="B213" s="43"/>
    </row>
    <row r="214" spans="2:2" x14ac:dyDescent="0.25">
      <c r="B214" s="43"/>
    </row>
    <row r="215" spans="2:2" x14ac:dyDescent="0.25">
      <c r="B215" s="43"/>
    </row>
    <row r="216" spans="2:2" x14ac:dyDescent="0.25">
      <c r="B216" s="43"/>
    </row>
    <row r="217" spans="2:2" x14ac:dyDescent="0.25">
      <c r="B217" s="43"/>
    </row>
    <row r="218" spans="2:2" x14ac:dyDescent="0.25">
      <c r="B218" s="43"/>
    </row>
    <row r="219" spans="2:2" x14ac:dyDescent="0.25">
      <c r="B219" s="43"/>
    </row>
    <row r="220" spans="2:2" x14ac:dyDescent="0.25">
      <c r="B220" s="43"/>
    </row>
    <row r="221" spans="2:2" x14ac:dyDescent="0.25">
      <c r="B221" s="43"/>
    </row>
    <row r="222" spans="2:2" x14ac:dyDescent="0.25">
      <c r="B222" s="43"/>
    </row>
    <row r="223" spans="2:2" x14ac:dyDescent="0.25">
      <c r="B223" s="43"/>
    </row>
    <row r="224" spans="2:2" x14ac:dyDescent="0.25">
      <c r="B224" s="43"/>
    </row>
    <row r="225" spans="2:2" x14ac:dyDescent="0.25">
      <c r="B225" s="43"/>
    </row>
    <row r="226" spans="2:2" x14ac:dyDescent="0.25">
      <c r="B226" s="43"/>
    </row>
    <row r="227" spans="2:2" x14ac:dyDescent="0.25">
      <c r="B227" s="43"/>
    </row>
    <row r="228" spans="2:2" x14ac:dyDescent="0.25">
      <c r="B228" s="43"/>
    </row>
    <row r="229" spans="2:2" x14ac:dyDescent="0.25">
      <c r="B229" s="43"/>
    </row>
    <row r="230" spans="2:2" x14ac:dyDescent="0.25">
      <c r="B230" s="43"/>
    </row>
    <row r="231" spans="2:2" x14ac:dyDescent="0.25">
      <c r="B231" s="43"/>
    </row>
    <row r="232" spans="2:2" x14ac:dyDescent="0.25">
      <c r="B232" s="43"/>
    </row>
    <row r="233" spans="2:2" x14ac:dyDescent="0.25">
      <c r="B233" s="43"/>
    </row>
    <row r="234" spans="2:2" x14ac:dyDescent="0.25">
      <c r="B234" s="43"/>
    </row>
    <row r="235" spans="2:2" x14ac:dyDescent="0.25">
      <c r="B235" s="43"/>
    </row>
    <row r="236" spans="2:2" x14ac:dyDescent="0.25">
      <c r="B236" s="43"/>
    </row>
    <row r="237" spans="2:2" x14ac:dyDescent="0.25">
      <c r="B237" s="43"/>
    </row>
    <row r="238" spans="2:2" x14ac:dyDescent="0.25">
      <c r="B238" s="43"/>
    </row>
    <row r="239" spans="2:2" x14ac:dyDescent="0.25">
      <c r="B239" s="43"/>
    </row>
    <row r="240" spans="2:2" x14ac:dyDescent="0.25">
      <c r="B240" s="43"/>
    </row>
    <row r="241" spans="2:2" x14ac:dyDescent="0.25">
      <c r="B241" s="43"/>
    </row>
    <row r="242" spans="2:2" x14ac:dyDescent="0.25">
      <c r="B242" s="43"/>
    </row>
    <row r="243" spans="2:2" x14ac:dyDescent="0.25">
      <c r="B243" s="43"/>
    </row>
    <row r="244" spans="2:2" x14ac:dyDescent="0.25">
      <c r="B244" s="43"/>
    </row>
    <row r="245" spans="2:2" x14ac:dyDescent="0.25">
      <c r="B245" s="43"/>
    </row>
    <row r="246" spans="2:2" x14ac:dyDescent="0.25">
      <c r="B246" s="43"/>
    </row>
    <row r="247" spans="2:2" x14ac:dyDescent="0.25">
      <c r="B247" s="43"/>
    </row>
    <row r="248" spans="2:2" x14ac:dyDescent="0.25">
      <c r="B248" s="43"/>
    </row>
    <row r="249" spans="2:2" x14ac:dyDescent="0.25">
      <c r="B249" s="43"/>
    </row>
    <row r="250" spans="2:2" x14ac:dyDescent="0.25">
      <c r="B250" s="43"/>
    </row>
    <row r="251" spans="2:2" x14ac:dyDescent="0.25">
      <c r="B251" s="43"/>
    </row>
    <row r="252" spans="2:2" x14ac:dyDescent="0.25">
      <c r="B252" s="43"/>
    </row>
    <row r="253" spans="2:2" x14ac:dyDescent="0.25">
      <c r="B253" s="43"/>
    </row>
    <row r="254" spans="2:2" x14ac:dyDescent="0.25">
      <c r="B254" s="43"/>
    </row>
    <row r="255" spans="2:2" x14ac:dyDescent="0.25">
      <c r="B255" s="43"/>
    </row>
    <row r="256" spans="2:2" x14ac:dyDescent="0.25">
      <c r="B256" s="43"/>
    </row>
    <row r="257" spans="2:2" x14ac:dyDescent="0.25">
      <c r="B257" s="43"/>
    </row>
    <row r="258" spans="2:2" x14ac:dyDescent="0.25">
      <c r="B258" s="43"/>
    </row>
    <row r="259" spans="2:2" x14ac:dyDescent="0.25">
      <c r="B259" s="43"/>
    </row>
    <row r="260" spans="2:2" x14ac:dyDescent="0.25">
      <c r="B260" s="43"/>
    </row>
    <row r="261" spans="2:2" x14ac:dyDescent="0.25">
      <c r="B261" s="43"/>
    </row>
    <row r="262" spans="2:2" x14ac:dyDescent="0.25">
      <c r="B262" s="43"/>
    </row>
    <row r="263" spans="2:2" x14ac:dyDescent="0.25">
      <c r="B263" s="43"/>
    </row>
    <row r="264" spans="2:2" x14ac:dyDescent="0.25">
      <c r="B264" s="43"/>
    </row>
    <row r="265" spans="2:2" x14ac:dyDescent="0.25">
      <c r="B265" s="43"/>
    </row>
    <row r="266" spans="2:2" x14ac:dyDescent="0.25">
      <c r="B266" s="43"/>
    </row>
    <row r="267" spans="2:2" x14ac:dyDescent="0.25">
      <c r="B267" s="43"/>
    </row>
    <row r="268" spans="2:2" x14ac:dyDescent="0.25">
      <c r="B268" s="43"/>
    </row>
    <row r="269" spans="2:2" x14ac:dyDescent="0.25">
      <c r="B269" s="43"/>
    </row>
    <row r="270" spans="2:2" x14ac:dyDescent="0.25">
      <c r="B270" s="43"/>
    </row>
    <row r="271" spans="2:2" x14ac:dyDescent="0.25">
      <c r="B271" s="43"/>
    </row>
    <row r="272" spans="2:2" x14ac:dyDescent="0.25">
      <c r="B272" s="43"/>
    </row>
    <row r="273" spans="2:2" x14ac:dyDescent="0.25">
      <c r="B273" s="43"/>
    </row>
    <row r="274" spans="2:2" x14ac:dyDescent="0.25">
      <c r="B274" s="43"/>
    </row>
    <row r="275" spans="2:2" x14ac:dyDescent="0.25">
      <c r="B275" s="43"/>
    </row>
    <row r="276" spans="2:2" x14ac:dyDescent="0.25">
      <c r="B276" s="43"/>
    </row>
    <row r="277" spans="2:2" x14ac:dyDescent="0.25">
      <c r="B277" s="43"/>
    </row>
    <row r="278" spans="2:2" x14ac:dyDescent="0.25">
      <c r="B278" s="43"/>
    </row>
    <row r="279" spans="2:2" x14ac:dyDescent="0.25">
      <c r="B279" s="43"/>
    </row>
    <row r="280" spans="2:2" x14ac:dyDescent="0.25">
      <c r="B280" s="43"/>
    </row>
    <row r="281" spans="2:2" x14ac:dyDescent="0.25">
      <c r="B281" s="43"/>
    </row>
    <row r="282" spans="2:2" x14ac:dyDescent="0.25">
      <c r="B282" s="43"/>
    </row>
    <row r="283" spans="2:2" x14ac:dyDescent="0.25">
      <c r="B283" s="43"/>
    </row>
    <row r="284" spans="2:2" x14ac:dyDescent="0.25">
      <c r="B284" s="43"/>
    </row>
    <row r="285" spans="2:2" x14ac:dyDescent="0.25">
      <c r="B285" s="43"/>
    </row>
    <row r="286" spans="2:2" x14ac:dyDescent="0.25">
      <c r="B286" s="43"/>
    </row>
    <row r="287" spans="2:2" x14ac:dyDescent="0.25">
      <c r="B287" s="43"/>
    </row>
    <row r="288" spans="2:2" x14ac:dyDescent="0.25">
      <c r="B288" s="43"/>
    </row>
    <row r="289" spans="2:2" x14ac:dyDescent="0.25">
      <c r="B289" s="43"/>
    </row>
    <row r="290" spans="2:2" x14ac:dyDescent="0.25">
      <c r="B290" s="43"/>
    </row>
    <row r="291" spans="2:2" x14ac:dyDescent="0.25">
      <c r="B291" s="43"/>
    </row>
    <row r="292" spans="2:2" x14ac:dyDescent="0.25">
      <c r="B292" s="43"/>
    </row>
    <row r="293" spans="2:2" x14ac:dyDescent="0.25">
      <c r="B293" s="43"/>
    </row>
    <row r="294" spans="2:2" x14ac:dyDescent="0.25">
      <c r="B294" s="43"/>
    </row>
    <row r="295" spans="2:2" x14ac:dyDescent="0.25">
      <c r="B295" s="43"/>
    </row>
    <row r="296" spans="2:2" x14ac:dyDescent="0.25">
      <c r="B296" s="43"/>
    </row>
    <row r="297" spans="2:2" x14ac:dyDescent="0.25">
      <c r="B297" s="43"/>
    </row>
    <row r="298" spans="2:2" x14ac:dyDescent="0.25">
      <c r="B298" s="43"/>
    </row>
    <row r="299" spans="2:2" x14ac:dyDescent="0.25">
      <c r="B299" s="43"/>
    </row>
    <row r="300" spans="2:2" x14ac:dyDescent="0.25">
      <c r="B300" s="43"/>
    </row>
    <row r="301" spans="2:2" x14ac:dyDescent="0.25">
      <c r="B301" s="43"/>
    </row>
    <row r="302" spans="2:2" x14ac:dyDescent="0.25">
      <c r="B302" s="43"/>
    </row>
    <row r="303" spans="2:2" x14ac:dyDescent="0.25">
      <c r="B303" s="43"/>
    </row>
    <row r="304" spans="2:2" x14ac:dyDescent="0.25">
      <c r="B304" s="43"/>
    </row>
    <row r="305" spans="2:2" x14ac:dyDescent="0.25">
      <c r="B305" s="43"/>
    </row>
    <row r="306" spans="2:2" x14ac:dyDescent="0.25">
      <c r="B306" s="43"/>
    </row>
    <row r="307" spans="2:2" x14ac:dyDescent="0.25">
      <c r="B307" s="43"/>
    </row>
    <row r="308" spans="2:2" x14ac:dyDescent="0.25">
      <c r="B308" s="43"/>
    </row>
    <row r="309" spans="2:2" x14ac:dyDescent="0.25">
      <c r="B309" s="43"/>
    </row>
    <row r="310" spans="2:2" x14ac:dyDescent="0.25">
      <c r="B310" s="43"/>
    </row>
    <row r="311" spans="2:2" x14ac:dyDescent="0.25">
      <c r="B311" s="43"/>
    </row>
    <row r="312" spans="2:2" x14ac:dyDescent="0.25">
      <c r="B312" s="43"/>
    </row>
    <row r="313" spans="2:2" x14ac:dyDescent="0.25">
      <c r="B313" s="43"/>
    </row>
    <row r="314" spans="2:2" x14ac:dyDescent="0.25">
      <c r="B314" s="43"/>
    </row>
    <row r="315" spans="2:2" x14ac:dyDescent="0.25">
      <c r="B315" s="43"/>
    </row>
    <row r="316" spans="2:2" x14ac:dyDescent="0.25">
      <c r="B316" s="43"/>
    </row>
    <row r="317" spans="2:2" x14ac:dyDescent="0.25">
      <c r="B317" s="43"/>
    </row>
    <row r="318" spans="2:2" x14ac:dyDescent="0.25">
      <c r="B318" s="43"/>
    </row>
    <row r="319" spans="2:2" x14ac:dyDescent="0.25">
      <c r="B319" s="43"/>
    </row>
    <row r="320" spans="2:2" x14ac:dyDescent="0.25">
      <c r="B320" s="43"/>
    </row>
    <row r="321" spans="2:2" x14ac:dyDescent="0.25">
      <c r="B321" s="43"/>
    </row>
    <row r="322" spans="2:2" x14ac:dyDescent="0.25">
      <c r="B322" s="43"/>
    </row>
    <row r="323" spans="2:2" x14ac:dyDescent="0.25">
      <c r="B323" s="43"/>
    </row>
    <row r="324" spans="2:2" x14ac:dyDescent="0.25">
      <c r="B324" s="43"/>
    </row>
    <row r="325" spans="2:2" x14ac:dyDescent="0.25">
      <c r="B325" s="43"/>
    </row>
    <row r="326" spans="2:2" x14ac:dyDescent="0.25">
      <c r="B326" s="43"/>
    </row>
    <row r="327" spans="2:2" x14ac:dyDescent="0.25">
      <c r="B327" s="43"/>
    </row>
    <row r="328" spans="2:2" x14ac:dyDescent="0.25">
      <c r="B328" s="43"/>
    </row>
    <row r="329" spans="2:2" x14ac:dyDescent="0.25">
      <c r="B329" s="43"/>
    </row>
    <row r="330" spans="2:2" x14ac:dyDescent="0.25">
      <c r="B330" s="43"/>
    </row>
    <row r="331" spans="2:2" x14ac:dyDescent="0.25">
      <c r="B331" s="43"/>
    </row>
    <row r="332" spans="2:2" x14ac:dyDescent="0.25">
      <c r="B332" s="43"/>
    </row>
    <row r="333" spans="2:2" x14ac:dyDescent="0.25">
      <c r="B333" s="43"/>
    </row>
    <row r="334" spans="2:2" x14ac:dyDescent="0.25">
      <c r="B334" s="43"/>
    </row>
    <row r="335" spans="2:2" x14ac:dyDescent="0.25">
      <c r="B335" s="43"/>
    </row>
    <row r="336" spans="2:2" x14ac:dyDescent="0.25">
      <c r="B336" s="43"/>
    </row>
    <row r="337" spans="2:2" x14ac:dyDescent="0.25">
      <c r="B337" s="43"/>
    </row>
    <row r="338" spans="2:2" x14ac:dyDescent="0.25">
      <c r="B338" s="43"/>
    </row>
    <row r="339" spans="2:2" x14ac:dyDescent="0.25">
      <c r="B339" s="43"/>
    </row>
    <row r="340" spans="2:2" x14ac:dyDescent="0.25">
      <c r="B340" s="43"/>
    </row>
    <row r="341" spans="2:2" x14ac:dyDescent="0.25">
      <c r="B341" s="43"/>
    </row>
    <row r="342" spans="2:2" x14ac:dyDescent="0.25">
      <c r="B342" s="43"/>
    </row>
    <row r="343" spans="2:2" x14ac:dyDescent="0.25">
      <c r="B343" s="43"/>
    </row>
    <row r="344" spans="2:2" x14ac:dyDescent="0.25">
      <c r="B344" s="43"/>
    </row>
    <row r="345" spans="2:2" x14ac:dyDescent="0.25">
      <c r="B345" s="43"/>
    </row>
    <row r="346" spans="2:2" x14ac:dyDescent="0.25">
      <c r="B346" s="43"/>
    </row>
    <row r="347" spans="2:2" x14ac:dyDescent="0.25">
      <c r="B347" s="43"/>
    </row>
    <row r="348" spans="2:2" x14ac:dyDescent="0.25">
      <c r="B348" s="43"/>
    </row>
    <row r="349" spans="2:2" x14ac:dyDescent="0.25">
      <c r="B349" s="43"/>
    </row>
    <row r="350" spans="2:2" x14ac:dyDescent="0.25">
      <c r="B350" s="43"/>
    </row>
    <row r="351" spans="2:2" x14ac:dyDescent="0.25">
      <c r="B351" s="43"/>
    </row>
    <row r="352" spans="2:2" x14ac:dyDescent="0.25">
      <c r="B352" s="43"/>
    </row>
    <row r="353" spans="2:2" x14ac:dyDescent="0.25">
      <c r="B353" s="43"/>
    </row>
    <row r="354" spans="2:2" x14ac:dyDescent="0.25">
      <c r="B354" s="43"/>
    </row>
    <row r="355" spans="2:2" x14ac:dyDescent="0.25">
      <c r="B355" s="43"/>
    </row>
    <row r="356" spans="2:2" x14ac:dyDescent="0.25">
      <c r="B356" s="43"/>
    </row>
    <row r="357" spans="2:2" x14ac:dyDescent="0.25">
      <c r="B357" s="43"/>
    </row>
    <row r="358" spans="2:2" x14ac:dyDescent="0.25">
      <c r="B358" s="43"/>
    </row>
    <row r="359" spans="2:2" x14ac:dyDescent="0.25">
      <c r="B359" s="43"/>
    </row>
    <row r="360" spans="2:2" x14ac:dyDescent="0.25">
      <c r="B360" s="43"/>
    </row>
    <row r="361" spans="2:2" x14ac:dyDescent="0.25">
      <c r="B361" s="43"/>
    </row>
    <row r="362" spans="2:2" x14ac:dyDescent="0.25">
      <c r="B362" s="43"/>
    </row>
    <row r="363" spans="2:2" x14ac:dyDescent="0.25">
      <c r="B363" s="43"/>
    </row>
    <row r="364" spans="2:2" x14ac:dyDescent="0.25">
      <c r="B364" s="43"/>
    </row>
    <row r="365" spans="2:2" x14ac:dyDescent="0.25">
      <c r="B365" s="43"/>
    </row>
    <row r="366" spans="2:2" x14ac:dyDescent="0.25">
      <c r="B366" s="43"/>
    </row>
    <row r="367" spans="2:2" x14ac:dyDescent="0.25">
      <c r="B367" s="43"/>
    </row>
    <row r="368" spans="2:2" x14ac:dyDescent="0.25">
      <c r="B368" s="43"/>
    </row>
    <row r="369" spans="2:2" x14ac:dyDescent="0.25">
      <c r="B369" s="43"/>
    </row>
    <row r="370" spans="2:2" x14ac:dyDescent="0.25">
      <c r="B370" s="43"/>
    </row>
    <row r="371" spans="2:2" x14ac:dyDescent="0.25">
      <c r="B371" s="43"/>
    </row>
    <row r="372" spans="2:2" x14ac:dyDescent="0.25">
      <c r="B372" s="43"/>
    </row>
    <row r="373" spans="2:2" x14ac:dyDescent="0.25">
      <c r="B373" s="43"/>
    </row>
    <row r="374" spans="2:2" x14ac:dyDescent="0.25">
      <c r="B374" s="43"/>
    </row>
    <row r="375" spans="2:2" x14ac:dyDescent="0.25">
      <c r="B375" s="43"/>
    </row>
    <row r="376" spans="2:2" x14ac:dyDescent="0.25">
      <c r="B376" s="43"/>
    </row>
    <row r="377" spans="2:2" x14ac:dyDescent="0.25">
      <c r="B377" s="43"/>
    </row>
    <row r="378" spans="2:2" x14ac:dyDescent="0.25">
      <c r="B378" s="43"/>
    </row>
    <row r="379" spans="2:2" x14ac:dyDescent="0.25">
      <c r="B379" s="43"/>
    </row>
    <row r="380" spans="2:2" x14ac:dyDescent="0.25">
      <c r="B380" s="43"/>
    </row>
    <row r="381" spans="2:2" x14ac:dyDescent="0.25">
      <c r="B381" s="43"/>
    </row>
    <row r="382" spans="2:2" x14ac:dyDescent="0.25">
      <c r="B382" s="43"/>
    </row>
    <row r="383" spans="2:2" x14ac:dyDescent="0.25">
      <c r="B383" s="43"/>
    </row>
    <row r="384" spans="2:2" x14ac:dyDescent="0.25">
      <c r="B384" s="43"/>
    </row>
    <row r="385" spans="2:2" x14ac:dyDescent="0.25">
      <c r="B385" s="43"/>
    </row>
    <row r="386" spans="2:2" x14ac:dyDescent="0.25">
      <c r="B386" s="43"/>
    </row>
    <row r="387" spans="2:2" x14ac:dyDescent="0.25">
      <c r="B387" s="43"/>
    </row>
    <row r="388" spans="2:2" x14ac:dyDescent="0.25">
      <c r="B388" s="43"/>
    </row>
    <row r="389" spans="2:2" x14ac:dyDescent="0.25">
      <c r="B389" s="43"/>
    </row>
    <row r="390" spans="2:2" x14ac:dyDescent="0.25">
      <c r="B390" s="43"/>
    </row>
    <row r="391" spans="2:2" x14ac:dyDescent="0.25">
      <c r="B391" s="43"/>
    </row>
    <row r="392" spans="2:2" x14ac:dyDescent="0.25">
      <c r="B392" s="43"/>
    </row>
    <row r="393" spans="2:2" x14ac:dyDescent="0.25">
      <c r="B393" s="43"/>
    </row>
    <row r="394" spans="2:2" x14ac:dyDescent="0.25">
      <c r="B394" s="43"/>
    </row>
    <row r="395" spans="2:2" x14ac:dyDescent="0.25">
      <c r="B395" s="43"/>
    </row>
    <row r="396" spans="2:2" x14ac:dyDescent="0.25">
      <c r="B396" s="43"/>
    </row>
    <row r="397" spans="2:2" x14ac:dyDescent="0.25">
      <c r="B397" s="43"/>
    </row>
    <row r="398" spans="2:2" x14ac:dyDescent="0.25">
      <c r="B398" s="43"/>
    </row>
    <row r="399" spans="2:2" x14ac:dyDescent="0.25">
      <c r="B399" s="43"/>
    </row>
    <row r="400" spans="2:2" x14ac:dyDescent="0.25">
      <c r="B400" s="43"/>
    </row>
    <row r="401" spans="2:2" x14ac:dyDescent="0.25">
      <c r="B401" s="43"/>
    </row>
    <row r="402" spans="2:2" x14ac:dyDescent="0.25">
      <c r="B402" s="43"/>
    </row>
    <row r="403" spans="2:2" x14ac:dyDescent="0.25">
      <c r="B403" s="43"/>
    </row>
    <row r="404" spans="2:2" x14ac:dyDescent="0.25">
      <c r="B404" s="43"/>
    </row>
    <row r="405" spans="2:2" x14ac:dyDescent="0.25">
      <c r="B405" s="43"/>
    </row>
    <row r="406" spans="2:2" x14ac:dyDescent="0.25">
      <c r="B406" s="43"/>
    </row>
    <row r="407" spans="2:2" x14ac:dyDescent="0.25">
      <c r="B407" s="43"/>
    </row>
    <row r="408" spans="2:2" x14ac:dyDescent="0.25">
      <c r="B408" s="43"/>
    </row>
    <row r="409" spans="2:2" x14ac:dyDescent="0.25">
      <c r="B409" s="43"/>
    </row>
    <row r="410" spans="2:2" x14ac:dyDescent="0.25">
      <c r="B410" s="43"/>
    </row>
    <row r="411" spans="2:2" x14ac:dyDescent="0.25">
      <c r="B411" s="43"/>
    </row>
    <row r="412" spans="2:2" x14ac:dyDescent="0.25">
      <c r="B412" s="43"/>
    </row>
    <row r="413" spans="2:2" x14ac:dyDescent="0.25">
      <c r="B413" s="43"/>
    </row>
    <row r="414" spans="2:2" x14ac:dyDescent="0.25">
      <c r="B414" s="43"/>
    </row>
    <row r="415" spans="2:2" x14ac:dyDescent="0.25">
      <c r="B415" s="43"/>
    </row>
    <row r="416" spans="2:2" x14ac:dyDescent="0.25">
      <c r="B416" s="43"/>
    </row>
    <row r="417" spans="2:2" x14ac:dyDescent="0.25">
      <c r="B417" s="43"/>
    </row>
    <row r="418" spans="2:2" x14ac:dyDescent="0.25">
      <c r="B418" s="43"/>
    </row>
    <row r="419" spans="2:2" x14ac:dyDescent="0.25">
      <c r="B419" s="43"/>
    </row>
    <row r="420" spans="2:2" x14ac:dyDescent="0.25">
      <c r="B420" s="43"/>
    </row>
    <row r="421" spans="2:2" x14ac:dyDescent="0.25">
      <c r="B421" s="43"/>
    </row>
    <row r="422" spans="2:2" x14ac:dyDescent="0.25">
      <c r="B422" s="43"/>
    </row>
    <row r="423" spans="2:2" x14ac:dyDescent="0.25">
      <c r="B423" s="43"/>
    </row>
    <row r="424" spans="2:2" x14ac:dyDescent="0.25">
      <c r="B424" s="43"/>
    </row>
    <row r="425" spans="2:2" x14ac:dyDescent="0.25">
      <c r="B425" s="43"/>
    </row>
    <row r="426" spans="2:2" x14ac:dyDescent="0.25">
      <c r="B426" s="43"/>
    </row>
    <row r="427" spans="2:2" x14ac:dyDescent="0.25">
      <c r="B427" s="43"/>
    </row>
    <row r="428" spans="2:2" x14ac:dyDescent="0.25">
      <c r="B428" s="43"/>
    </row>
    <row r="429" spans="2:2" x14ac:dyDescent="0.25">
      <c r="B429" s="43"/>
    </row>
    <row r="430" spans="2:2" x14ac:dyDescent="0.25">
      <c r="B430" s="43"/>
    </row>
    <row r="431" spans="2:2" x14ac:dyDescent="0.25">
      <c r="B431" s="43"/>
    </row>
    <row r="432" spans="2:2" x14ac:dyDescent="0.25">
      <c r="B432" s="43"/>
    </row>
    <row r="433" spans="2:2" x14ac:dyDescent="0.25">
      <c r="B433" s="43"/>
    </row>
    <row r="434" spans="2:2" x14ac:dyDescent="0.25">
      <c r="B434" s="43"/>
    </row>
    <row r="435" spans="2:2" x14ac:dyDescent="0.25">
      <c r="B435" s="43"/>
    </row>
    <row r="436" spans="2:2" x14ac:dyDescent="0.25">
      <c r="B436" s="43"/>
    </row>
    <row r="437" spans="2:2" x14ac:dyDescent="0.25">
      <c r="B437" s="43"/>
    </row>
    <row r="438" spans="2:2" x14ac:dyDescent="0.25">
      <c r="B438" s="43"/>
    </row>
    <row r="439" spans="2:2" x14ac:dyDescent="0.25">
      <c r="B439" s="43"/>
    </row>
    <row r="440" spans="2:2" x14ac:dyDescent="0.25">
      <c r="B440" s="43"/>
    </row>
    <row r="441" spans="2:2" x14ac:dyDescent="0.25">
      <c r="B441" s="43"/>
    </row>
    <row r="442" spans="2:2" x14ac:dyDescent="0.25">
      <c r="B442" s="43"/>
    </row>
    <row r="443" spans="2:2" x14ac:dyDescent="0.25">
      <c r="B443" s="43"/>
    </row>
    <row r="444" spans="2:2" x14ac:dyDescent="0.25">
      <c r="B444" s="43"/>
    </row>
    <row r="445" spans="2:2" x14ac:dyDescent="0.25">
      <c r="B445" s="43"/>
    </row>
    <row r="446" spans="2:2" x14ac:dyDescent="0.25">
      <c r="B446" s="43"/>
    </row>
    <row r="447" spans="2:2" x14ac:dyDescent="0.25">
      <c r="B447" s="43"/>
    </row>
    <row r="448" spans="2:2" x14ac:dyDescent="0.25">
      <c r="B448" s="43"/>
    </row>
    <row r="449" spans="2:2" x14ac:dyDescent="0.25">
      <c r="B449" s="43"/>
    </row>
    <row r="450" spans="2:2" x14ac:dyDescent="0.25">
      <c r="B450" s="43"/>
    </row>
    <row r="451" spans="2:2" x14ac:dyDescent="0.25">
      <c r="B451" s="43"/>
    </row>
    <row r="452" spans="2:2" x14ac:dyDescent="0.25">
      <c r="B452" s="43"/>
    </row>
    <row r="453" spans="2:2" x14ac:dyDescent="0.25">
      <c r="B453" s="43"/>
    </row>
    <row r="454" spans="2:2" x14ac:dyDescent="0.25">
      <c r="B454" s="43"/>
    </row>
    <row r="455" spans="2:2" x14ac:dyDescent="0.25">
      <c r="B455" s="43"/>
    </row>
    <row r="456" spans="2:2" x14ac:dyDescent="0.25">
      <c r="B456" s="43"/>
    </row>
    <row r="457" spans="2:2" x14ac:dyDescent="0.25">
      <c r="B457" s="43"/>
    </row>
    <row r="458" spans="2:2" x14ac:dyDescent="0.25">
      <c r="B458" s="43"/>
    </row>
    <row r="459" spans="2:2" x14ac:dyDescent="0.25">
      <c r="B459" s="43"/>
    </row>
    <row r="460" spans="2:2" x14ac:dyDescent="0.25">
      <c r="B460" s="43"/>
    </row>
    <row r="461" spans="2:2" x14ac:dyDescent="0.25">
      <c r="B461" s="43"/>
    </row>
    <row r="462" spans="2:2" x14ac:dyDescent="0.25">
      <c r="B462" s="43"/>
    </row>
    <row r="463" spans="2:2" x14ac:dyDescent="0.25">
      <c r="B463" s="43"/>
    </row>
    <row r="464" spans="2:2" x14ac:dyDescent="0.25">
      <c r="B464" s="43"/>
    </row>
    <row r="465" spans="2:2" x14ac:dyDescent="0.25">
      <c r="B465" s="43"/>
    </row>
    <row r="466" spans="2:2" x14ac:dyDescent="0.25">
      <c r="B466" s="43"/>
    </row>
    <row r="467" spans="2:2" x14ac:dyDescent="0.25">
      <c r="B467" s="43"/>
    </row>
    <row r="468" spans="2:2" x14ac:dyDescent="0.25">
      <c r="B468" s="43"/>
    </row>
    <row r="469" spans="2:2" x14ac:dyDescent="0.25">
      <c r="B469" s="43"/>
    </row>
    <row r="470" spans="2:2" x14ac:dyDescent="0.25">
      <c r="B470" s="43"/>
    </row>
    <row r="471" spans="2:2" x14ac:dyDescent="0.25">
      <c r="B471" s="43"/>
    </row>
    <row r="472" spans="2:2" x14ac:dyDescent="0.25">
      <c r="B472" s="43"/>
    </row>
    <row r="473" spans="2:2" x14ac:dyDescent="0.25">
      <c r="B473" s="43"/>
    </row>
    <row r="474" spans="2:2" x14ac:dyDescent="0.25">
      <c r="B474" s="43"/>
    </row>
    <row r="475" spans="2:2" x14ac:dyDescent="0.25">
      <c r="B475" s="43"/>
    </row>
    <row r="476" spans="2:2" x14ac:dyDescent="0.25">
      <c r="B476" s="43"/>
    </row>
    <row r="477" spans="2:2" x14ac:dyDescent="0.25">
      <c r="B477" s="43"/>
    </row>
    <row r="478" spans="2:2" x14ac:dyDescent="0.25">
      <c r="B478" s="43"/>
    </row>
    <row r="479" spans="2:2" x14ac:dyDescent="0.25">
      <c r="B479" s="43"/>
    </row>
    <row r="480" spans="2:2" x14ac:dyDescent="0.25">
      <c r="B480" s="43"/>
    </row>
    <row r="481" spans="2:2" x14ac:dyDescent="0.25">
      <c r="B481" s="43"/>
    </row>
    <row r="482" spans="2:2" x14ac:dyDescent="0.25">
      <c r="B482" s="43"/>
    </row>
    <row r="483" spans="2:2" x14ac:dyDescent="0.25">
      <c r="B483" s="43"/>
    </row>
    <row r="484" spans="2:2" x14ac:dyDescent="0.25">
      <c r="B484" s="43"/>
    </row>
    <row r="485" spans="2:2" x14ac:dyDescent="0.25">
      <c r="B485" s="43"/>
    </row>
    <row r="486" spans="2:2" x14ac:dyDescent="0.25">
      <c r="B486" s="43"/>
    </row>
    <row r="487" spans="2:2" x14ac:dyDescent="0.25">
      <c r="B487" s="43"/>
    </row>
    <row r="488" spans="2:2" x14ac:dyDescent="0.25">
      <c r="B488" s="43"/>
    </row>
    <row r="489" spans="2:2" x14ac:dyDescent="0.25">
      <c r="B489" s="43"/>
    </row>
    <row r="490" spans="2:2" x14ac:dyDescent="0.25">
      <c r="B490" s="43"/>
    </row>
    <row r="491" spans="2:2" x14ac:dyDescent="0.25">
      <c r="B491" s="43"/>
    </row>
    <row r="492" spans="2:2" x14ac:dyDescent="0.25">
      <c r="B492" s="43"/>
    </row>
    <row r="493" spans="2:2" x14ac:dyDescent="0.25">
      <c r="B493" s="43"/>
    </row>
    <row r="494" spans="2:2" x14ac:dyDescent="0.25">
      <c r="B494" s="43"/>
    </row>
    <row r="495" spans="2:2" x14ac:dyDescent="0.25">
      <c r="B495" s="43"/>
    </row>
    <row r="496" spans="2:2" x14ac:dyDescent="0.25">
      <c r="B496" s="43"/>
    </row>
    <row r="497" spans="2:2" x14ac:dyDescent="0.25">
      <c r="B497" s="4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Operador</dc:creator>
  <cp:lastModifiedBy>Operador</cp:lastModifiedBy>
  <dcterms:created xsi:type="dcterms:W3CDTF">2018-01-11T15:30:14Z</dcterms:created>
  <dcterms:modified xsi:type="dcterms:W3CDTF">2020-02-12T10:28:19Z</dcterms:modified>
</cp:coreProperties>
</file>