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_rs\Documents\RodolfoPuzzle\"/>
    </mc:Choice>
  </mc:AlternateContent>
  <xr:revisionPtr revIDLastSave="0" documentId="13_ncr:1_{A68EDE6A-8FAB-4125-A9CC-ED8874E74005}" xr6:coauthVersionLast="45" xr6:coauthVersionMax="45" xr10:uidLastSave="{00000000-0000-0000-0000-000000000000}"/>
  <bookViews>
    <workbookView xWindow="-120" yWindow="-120" windowWidth="29040" windowHeight="15990" xr2:uid="{B9CBD3C1-543E-458B-893B-A922EE9D99A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2" l="1"/>
  <c r="Q4" i="2"/>
  <c r="R4" i="2"/>
  <c r="S4" i="2"/>
  <c r="T4" i="2"/>
  <c r="P5" i="2"/>
  <c r="Q5" i="2"/>
  <c r="R5" i="2"/>
  <c r="S5" i="2"/>
  <c r="T5" i="2"/>
  <c r="P6" i="2"/>
  <c r="Q6" i="2"/>
  <c r="R6" i="2"/>
  <c r="S6" i="2"/>
  <c r="T6" i="2"/>
  <c r="P7" i="2"/>
  <c r="Q7" i="2"/>
  <c r="R7" i="2"/>
  <c r="S7" i="2"/>
  <c r="T7" i="2"/>
  <c r="P8" i="2"/>
  <c r="Q8" i="2"/>
  <c r="R8" i="2"/>
  <c r="S8" i="2"/>
  <c r="T8" i="2"/>
  <c r="P9" i="2"/>
  <c r="Q9" i="2"/>
  <c r="R9" i="2"/>
  <c r="S9" i="2"/>
  <c r="T9" i="2"/>
  <c r="P10" i="2"/>
  <c r="Q10" i="2"/>
  <c r="R10" i="2"/>
  <c r="S10" i="2"/>
  <c r="T10" i="2"/>
  <c r="P11" i="2"/>
  <c r="Q11" i="2"/>
  <c r="R11" i="2"/>
  <c r="S11" i="2"/>
  <c r="T11" i="2"/>
  <c r="P12" i="2"/>
  <c r="Q12" i="2"/>
  <c r="R12" i="2"/>
  <c r="S12" i="2"/>
  <c r="T12" i="2"/>
  <c r="P13" i="2"/>
  <c r="Q13" i="2"/>
  <c r="R13" i="2"/>
  <c r="S13" i="2"/>
  <c r="T13" i="2"/>
  <c r="P14" i="2"/>
  <c r="Q14" i="2"/>
  <c r="R14" i="2"/>
  <c r="S14" i="2"/>
  <c r="T14" i="2"/>
  <c r="P15" i="2"/>
  <c r="Q15" i="2"/>
  <c r="R15" i="2"/>
  <c r="S15" i="2"/>
  <c r="T15" i="2"/>
  <c r="P16" i="2"/>
  <c r="Q16" i="2"/>
  <c r="R16" i="2"/>
  <c r="S16" i="2"/>
  <c r="T16" i="2"/>
  <c r="P17" i="2"/>
  <c r="Q17" i="2"/>
  <c r="R17" i="2"/>
  <c r="S17" i="2"/>
  <c r="T17" i="2"/>
  <c r="P18" i="2"/>
  <c r="Q18" i="2"/>
  <c r="R18" i="2"/>
  <c r="S18" i="2"/>
  <c r="T18" i="2"/>
  <c r="P19" i="2"/>
  <c r="Q19" i="2"/>
  <c r="R19" i="2"/>
  <c r="S19" i="2"/>
  <c r="T19" i="2"/>
  <c r="P20" i="2"/>
  <c r="Q20" i="2"/>
  <c r="R20" i="2"/>
  <c r="S20" i="2"/>
  <c r="T20" i="2"/>
  <c r="P21" i="2"/>
  <c r="Q21" i="2"/>
  <c r="R21" i="2"/>
  <c r="S21" i="2"/>
  <c r="T21" i="2"/>
  <c r="P22" i="2"/>
  <c r="Q22" i="2"/>
  <c r="R22" i="2"/>
  <c r="S22" i="2"/>
  <c r="T22" i="2"/>
  <c r="P23" i="2"/>
  <c r="Q23" i="2"/>
  <c r="R23" i="2"/>
  <c r="S23" i="2"/>
  <c r="T23" i="2"/>
  <c r="P24" i="2"/>
  <c r="Q24" i="2"/>
  <c r="R24" i="2"/>
  <c r="S24" i="2"/>
  <c r="T24" i="2"/>
  <c r="P25" i="2"/>
  <c r="Q25" i="2"/>
  <c r="R25" i="2"/>
  <c r="S25" i="2"/>
  <c r="T25" i="2"/>
  <c r="P26" i="2"/>
  <c r="Q26" i="2"/>
  <c r="R26" i="2"/>
  <c r="S26" i="2"/>
  <c r="T26" i="2"/>
  <c r="P27" i="2"/>
  <c r="Q27" i="2"/>
  <c r="R27" i="2"/>
  <c r="S27" i="2"/>
  <c r="T2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P3" i="2"/>
  <c r="Q3" i="2"/>
  <c r="R3" i="2"/>
  <c r="S3" i="2"/>
  <c r="T3" i="2"/>
  <c r="O3" i="2"/>
  <c r="D3" i="1" a="1"/>
  <c r="D3" i="1"/>
  <c r="F3" i="1" a="1"/>
  <c r="F3" i="1"/>
  <c r="D4" i="1" a="1"/>
  <c r="D5" i="1" a="1"/>
  <c r="D6" i="1" a="1"/>
  <c r="D7" i="1" a="1"/>
  <c r="D8" i="1" a="1"/>
  <c r="D9" i="1" a="1"/>
  <c r="D10" i="1" a="1"/>
  <c r="D11" i="1" a="1"/>
  <c r="D12" i="1" a="1"/>
  <c r="D13" i="1" a="1"/>
  <c r="D14" i="1" a="1"/>
  <c r="D15" i="1" a="1"/>
  <c r="D16" i="1" a="1"/>
  <c r="D17" i="1" a="1"/>
  <c r="D18" i="1" a="1"/>
  <c r="D19" i="1" a="1"/>
  <c r="D20" i="1" a="1"/>
  <c r="D21" i="1" a="1"/>
  <c r="D22" i="1" a="1"/>
  <c r="D23" i="1" a="1"/>
  <c r="D24" i="1" a="1"/>
  <c r="D25" i="1" a="1"/>
  <c r="D26" i="1" a="1"/>
  <c r="D27" i="1" a="1"/>
  <c r="E19" i="1" a="1"/>
  <c r="E22" i="1" a="1"/>
  <c r="E25" i="1" a="1"/>
  <c r="E26" i="1" a="1"/>
  <c r="G16" i="1" a="1"/>
  <c r="G24" i="1" a="1"/>
  <c r="H20" i="1" a="1"/>
  <c r="H25" i="1" a="1"/>
  <c r="I11" i="1" a="1"/>
  <c r="I20" i="1" a="1"/>
  <c r="E17" i="1" a="1"/>
  <c r="E21" i="1" a="1"/>
  <c r="E23" i="1" a="1"/>
  <c r="E27" i="1" a="1"/>
  <c r="G22" i="1" a="1"/>
  <c r="G27" i="1" a="1"/>
  <c r="H21" i="1" a="1"/>
  <c r="I4" i="1" a="1"/>
  <c r="I15" i="1" a="1"/>
  <c r="I25" i="1" a="1"/>
  <c r="E4" i="1" a="1"/>
  <c r="E5" i="1" a="1"/>
  <c r="E6" i="1" a="1"/>
  <c r="E7" i="1" a="1"/>
  <c r="E8" i="1" a="1"/>
  <c r="E9" i="1" a="1"/>
  <c r="E10" i="1" a="1"/>
  <c r="E11" i="1" a="1"/>
  <c r="E12" i="1" a="1"/>
  <c r="E13" i="1" a="1"/>
  <c r="E14" i="1" a="1"/>
  <c r="E15" i="1" a="1"/>
  <c r="E16" i="1" a="1"/>
  <c r="E18" i="1" a="1"/>
  <c r="E20" i="1" a="1"/>
  <c r="E24" i="1" a="1"/>
  <c r="G18" i="1" a="1"/>
  <c r="G25" i="1" a="1"/>
  <c r="H24" i="1" a="1"/>
  <c r="I8" i="1" a="1"/>
  <c r="I16" i="1" a="1"/>
  <c r="I26" i="1" a="1"/>
  <c r="F16" i="1" a="1"/>
  <c r="F21" i="1" a="1"/>
  <c r="F23" i="1" a="1"/>
  <c r="F25" i="1" a="1"/>
  <c r="F26" i="1" a="1"/>
  <c r="G11" i="1" a="1"/>
  <c r="G17" i="1" a="1"/>
  <c r="G23" i="1" a="1"/>
  <c r="H19" i="1" a="1"/>
  <c r="I13" i="1" a="1"/>
  <c r="I21" i="1" a="1"/>
  <c r="I27" i="1" a="1"/>
  <c r="F4" i="1" a="1"/>
  <c r="F5" i="1" a="1"/>
  <c r="F6" i="1" a="1"/>
  <c r="F7" i="1" a="1"/>
  <c r="F8" i="1" a="1"/>
  <c r="F9" i="1" a="1"/>
  <c r="F10" i="1" a="1"/>
  <c r="F11" i="1" a="1"/>
  <c r="F12" i="1" a="1"/>
  <c r="F13" i="1" a="1"/>
  <c r="F14" i="1" a="1"/>
  <c r="F15" i="1" a="1"/>
  <c r="F17" i="1" a="1"/>
  <c r="F18" i="1" a="1"/>
  <c r="F19" i="1" a="1"/>
  <c r="F20" i="1" a="1"/>
  <c r="F22" i="1" a="1"/>
  <c r="F24" i="1" a="1"/>
  <c r="F27" i="1" a="1"/>
  <c r="G13" i="1" a="1"/>
  <c r="G19" i="1" a="1"/>
  <c r="G26" i="1" a="1"/>
  <c r="H22" i="1" a="1"/>
  <c r="H27" i="1" a="1"/>
  <c r="I10" i="1" a="1"/>
  <c r="I19" i="1" a="1"/>
  <c r="G5" i="1" a="1"/>
  <c r="G20" i="1" a="1"/>
  <c r="H26" i="1" a="1"/>
  <c r="I12" i="1" a="1"/>
  <c r="I22" i="1" a="1"/>
  <c r="G4" i="1" a="1"/>
  <c r="G6" i="1" a="1"/>
  <c r="G7" i="1" a="1"/>
  <c r="G8" i="1" a="1"/>
  <c r="G9" i="1" a="1"/>
  <c r="G10" i="1" a="1"/>
  <c r="G12" i="1" a="1"/>
  <c r="G14" i="1" a="1"/>
  <c r="G15" i="1" a="1"/>
  <c r="G21" i="1" a="1"/>
  <c r="H18" i="1" a="1"/>
  <c r="I5" i="1" a="1"/>
  <c r="I14" i="1" a="1"/>
  <c r="I23" i="1" a="1"/>
  <c r="H9" i="1" a="1"/>
  <c r="H16" i="1" a="1"/>
  <c r="I6" i="1" a="1"/>
  <c r="I17" i="1" a="1"/>
  <c r="I24" i="1" a="1"/>
  <c r="H4" i="1" a="1"/>
  <c r="H5" i="1" a="1"/>
  <c r="H6" i="1" a="1"/>
  <c r="H7" i="1" a="1"/>
  <c r="H8" i="1" a="1"/>
  <c r="H10" i="1" a="1"/>
  <c r="H11" i="1" a="1"/>
  <c r="H12" i="1" a="1"/>
  <c r="H13" i="1" a="1"/>
  <c r="H14" i="1" a="1"/>
  <c r="H15" i="1" a="1"/>
  <c r="H17" i="1" a="1"/>
  <c r="H23" i="1" a="1"/>
  <c r="I9" i="1" a="1"/>
  <c r="I18" i="1" a="1"/>
  <c r="I7" i="1" a="1"/>
  <c r="I3" i="1" a="1"/>
  <c r="H3" i="1" a="1"/>
  <c r="G3" i="1" a="1"/>
  <c r="E3" i="1" a="1"/>
  <c r="I7" i="1" l="1"/>
  <c r="I18" i="1"/>
  <c r="I9" i="1"/>
  <c r="H23" i="1"/>
  <c r="H17" i="1"/>
  <c r="H15" i="1"/>
  <c r="H14" i="1"/>
  <c r="H13" i="1"/>
  <c r="H12" i="1"/>
  <c r="H11" i="1"/>
  <c r="H10" i="1"/>
  <c r="H8" i="1"/>
  <c r="H7" i="1"/>
  <c r="H6" i="1"/>
  <c r="H5" i="1"/>
  <c r="H4" i="1"/>
  <c r="I24" i="1"/>
  <c r="I17" i="1"/>
  <c r="I6" i="1"/>
  <c r="H16" i="1"/>
  <c r="H9" i="1"/>
  <c r="I23" i="1"/>
  <c r="I14" i="1"/>
  <c r="I5" i="1"/>
  <c r="H18" i="1"/>
  <c r="G21" i="1"/>
  <c r="G15" i="1"/>
  <c r="G14" i="1"/>
  <c r="G12" i="1"/>
  <c r="G10" i="1"/>
  <c r="G9" i="1"/>
  <c r="G8" i="1"/>
  <c r="G7" i="1"/>
  <c r="G6" i="1"/>
  <c r="G4" i="1"/>
  <c r="I22" i="1"/>
  <c r="I12" i="1"/>
  <c r="H26" i="1"/>
  <c r="G20" i="1"/>
  <c r="G5" i="1"/>
  <c r="I19" i="1"/>
  <c r="I10" i="1"/>
  <c r="H27" i="1"/>
  <c r="H22" i="1"/>
  <c r="G26" i="1"/>
  <c r="G19" i="1"/>
  <c r="G13" i="1"/>
  <c r="F27" i="1"/>
  <c r="F24" i="1"/>
  <c r="F22" i="1"/>
  <c r="F20" i="1"/>
  <c r="F19" i="1"/>
  <c r="F18" i="1"/>
  <c r="F17" i="1"/>
  <c r="F15" i="1"/>
  <c r="F14" i="1"/>
  <c r="F13" i="1"/>
  <c r="F12" i="1"/>
  <c r="F11" i="1"/>
  <c r="F10" i="1"/>
  <c r="F9" i="1"/>
  <c r="F8" i="1"/>
  <c r="F7" i="1"/>
  <c r="F6" i="1"/>
  <c r="F5" i="1"/>
  <c r="F4" i="1"/>
  <c r="I27" i="1"/>
  <c r="I21" i="1"/>
  <c r="I13" i="1"/>
  <c r="H19" i="1"/>
  <c r="G23" i="1"/>
  <c r="G17" i="1"/>
  <c r="G11" i="1"/>
  <c r="F26" i="1"/>
  <c r="F25" i="1"/>
  <c r="F23" i="1"/>
  <c r="F21" i="1"/>
  <c r="F16" i="1"/>
  <c r="I26" i="1"/>
  <c r="I16" i="1"/>
  <c r="I8" i="1"/>
  <c r="H24" i="1"/>
  <c r="G25" i="1"/>
  <c r="G18" i="1"/>
  <c r="E24" i="1"/>
  <c r="E20" i="1"/>
  <c r="E18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I25" i="1"/>
  <c r="I15" i="1"/>
  <c r="I4" i="1"/>
  <c r="H21" i="1"/>
  <c r="G27" i="1"/>
  <c r="G22" i="1"/>
  <c r="E27" i="1"/>
  <c r="E23" i="1"/>
  <c r="E21" i="1"/>
  <c r="E17" i="1"/>
  <c r="I20" i="1"/>
  <c r="I11" i="1"/>
  <c r="H25" i="1"/>
  <c r="H20" i="1"/>
  <c r="G24" i="1"/>
  <c r="G16" i="1"/>
  <c r="E26" i="1"/>
  <c r="E25" i="1"/>
  <c r="E22" i="1"/>
  <c r="E19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I3" i="1"/>
  <c r="H3" i="1"/>
  <c r="G3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<sst xmlns="http://schemas.openxmlformats.org/spreadsheetml/2006/main" count="633" uniqueCount="141">
  <si>
    <t>HEX10</t>
  </si>
  <si>
    <t>HEX01</t>
  </si>
  <si>
    <t>HEX02</t>
  </si>
  <si>
    <t>HEX03</t>
  </si>
  <si>
    <t>HEX07</t>
  </si>
  <si>
    <t>HEX05</t>
  </si>
  <si>
    <t>HEX04</t>
  </si>
  <si>
    <t>HEX06</t>
  </si>
  <si>
    <t>HEX09</t>
  </si>
  <si>
    <t>HEX08</t>
  </si>
  <si>
    <t>HEX11</t>
  </si>
  <si>
    <t>HEX12</t>
  </si>
  <si>
    <t>HEX13</t>
  </si>
  <si>
    <t>HEX14</t>
  </si>
  <si>
    <t>HEX15</t>
  </si>
  <si>
    <t>HEX16</t>
  </si>
  <si>
    <t>HEX17</t>
  </si>
  <si>
    <t>HEX18</t>
  </si>
  <si>
    <t>HEX19</t>
  </si>
  <si>
    <t>HEX20</t>
  </si>
  <si>
    <t>HEX21</t>
  </si>
  <si>
    <t>HEX22</t>
  </si>
  <si>
    <t>HEX23</t>
  </si>
  <si>
    <t>HEX24</t>
  </si>
  <si>
    <t>HEX25</t>
  </si>
  <si>
    <t>ENTRADA</t>
  </si>
  <si>
    <t>SAIDA</t>
  </si>
  <si>
    <t>ID</t>
  </si>
  <si>
    <t>DOORS</t>
  </si>
  <si>
    <t>LINK1</t>
  </si>
  <si>
    <t>LINK2</t>
  </si>
  <si>
    <t>LINK3</t>
  </si>
  <si>
    <t>LINK4</t>
  </si>
  <si>
    <t>LINK5</t>
  </si>
  <si>
    <t>LINK6</t>
  </si>
  <si>
    <t>INPUT DATA</t>
  </si>
  <si>
    <t>M6</t>
  </si>
  <si>
    <t>N7</t>
  </si>
  <si>
    <t>O6</t>
  </si>
  <si>
    <t>P9</t>
  </si>
  <si>
    <t>Q8</t>
  </si>
  <si>
    <t>O8</t>
  </si>
  <si>
    <t>P7</t>
  </si>
  <si>
    <t>M8</t>
  </si>
  <si>
    <t>N9</t>
  </si>
  <si>
    <t>Q6</t>
  </si>
  <si>
    <t>Q10</t>
  </si>
  <si>
    <t>O10</t>
  </si>
  <si>
    <t>M10</t>
  </si>
  <si>
    <t>P11</t>
  </si>
  <si>
    <t>N11</t>
  </si>
  <si>
    <t>Q12</t>
  </si>
  <si>
    <t>O12</t>
  </si>
  <si>
    <t>M12</t>
  </si>
  <si>
    <t>P13</t>
  </si>
  <si>
    <t>N13</t>
  </si>
  <si>
    <t>Q14</t>
  </si>
  <si>
    <t>O14</t>
  </si>
  <si>
    <t>M14</t>
  </si>
  <si>
    <t>P15</t>
  </si>
  <si>
    <t>N15</t>
  </si>
  <si>
    <t>CENTER</t>
  </si>
  <si>
    <t>"4"</t>
  </si>
  <si>
    <t>"2,4,5"</t>
  </si>
  <si>
    <t>"5"</t>
  </si>
  <si>
    <t>"1,6"</t>
  </si>
  <si>
    <t>"4,6"</t>
  </si>
  <si>
    <t>"3,5"</t>
  </si>
  <si>
    <t>"1,2"</t>
  </si>
  <si>
    <t>"2,3,4"</t>
  </si>
  <si>
    <t>"1,2,5"</t>
  </si>
  <si>
    <t>"1,5"</t>
  </si>
  <si>
    <t>"4,5"</t>
  </si>
  <si>
    <t>"2,3"</t>
  </si>
  <si>
    <t>"2,6"</t>
  </si>
  <si>
    <t>"6"</t>
  </si>
  <si>
    <t>"1,3"</t>
  </si>
  <si>
    <t>"3,6"</t>
  </si>
  <si>
    <t>"5,6"</t>
  </si>
  <si>
    <t>"3,4"</t>
  </si>
  <si>
    <t>SOLUTION</t>
  </si>
  <si>
    <t>NULL</t>
  </si>
  <si>
    <t>HEX01HEX02</t>
  </si>
  <si>
    <t>HEX01HEX08</t>
  </si>
  <si>
    <t>HEX02HEX03</t>
  </si>
  <si>
    <t>HEX02HEX06</t>
  </si>
  <si>
    <t>HEX02HEX09</t>
  </si>
  <si>
    <t>HEX02HEX08</t>
  </si>
  <si>
    <t>HEX03HEX07</t>
  </si>
  <si>
    <t>HEX03HEX06</t>
  </si>
  <si>
    <t>HEX04HEX07</t>
  </si>
  <si>
    <t>HEX04HEX05</t>
  </si>
  <si>
    <t>HEX04HEX11</t>
  </si>
  <si>
    <t>HEX04HEX14</t>
  </si>
  <si>
    <t>HEX04HEX12</t>
  </si>
  <si>
    <t>HEX04HEX06</t>
  </si>
  <si>
    <t>HEX05HEX10</t>
  </si>
  <si>
    <t>HEX05HEX11</t>
  </si>
  <si>
    <t>HEX05HEX07</t>
  </si>
  <si>
    <t>HEX06HEX07</t>
  </si>
  <si>
    <t>HEX06HEX12</t>
  </si>
  <si>
    <t>HEX06HEX09</t>
  </si>
  <si>
    <t>HEX07HEX10</t>
  </si>
  <si>
    <t>HEX08HEX09</t>
  </si>
  <si>
    <t>HEX08HEX13</t>
  </si>
  <si>
    <t>HEX09HEX12</t>
  </si>
  <si>
    <t>HEX09HEX15</t>
  </si>
  <si>
    <t>HEX09HEX13</t>
  </si>
  <si>
    <t>HEX11HEX16</t>
  </si>
  <si>
    <t>HEX11HEX14</t>
  </si>
  <si>
    <t>HEX12HEX14</t>
  </si>
  <si>
    <t>HEX12HEX17</t>
  </si>
  <si>
    <t>HEX12HEX15</t>
  </si>
  <si>
    <t>HEX13HEX15</t>
  </si>
  <si>
    <t>HEX13HEX18</t>
  </si>
  <si>
    <t>HEX14HEX16</t>
  </si>
  <si>
    <t>HEX14HEX19</t>
  </si>
  <si>
    <t>HEX14HEX17</t>
  </si>
  <si>
    <t>HEX15HEX17</t>
  </si>
  <si>
    <t>HEX15HEX20</t>
  </si>
  <si>
    <t>HEX15HEX18</t>
  </si>
  <si>
    <t>HEX16HEX21</t>
  </si>
  <si>
    <t>HEX16HEX19</t>
  </si>
  <si>
    <t>HEX17HEX19</t>
  </si>
  <si>
    <t>HEX17HEX22</t>
  </si>
  <si>
    <t>HEX17HEX20</t>
  </si>
  <si>
    <t>HEX18HEX20</t>
  </si>
  <si>
    <t>HEX18HEX23</t>
  </si>
  <si>
    <t>HEX19HEX21</t>
  </si>
  <si>
    <t>HEX19HEX24</t>
  </si>
  <si>
    <t>HEX19HEX22</t>
  </si>
  <si>
    <t>HEX20HEX22</t>
  </si>
  <si>
    <t>HEX20HEX25</t>
  </si>
  <si>
    <t>HEX20HEX23</t>
  </si>
  <si>
    <t>HEX21HEX24</t>
  </si>
  <si>
    <t>HEX22HEX24</t>
  </si>
  <si>
    <t>HEX22HEX25</t>
  </si>
  <si>
    <t>HEX23HEX25</t>
  </si>
  <si>
    <t>0,0</t>
  </si>
  <si>
    <t>0,-2</t>
  </si>
  <si>
    <t>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</si>
</sst>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0" fillId="0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quotePrefix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255E-EEBE-4405-867D-8C5BEA6F30A1}">
  <dimension ref="A1:U32"/>
  <sheetViews>
    <sheetView tabSelected="1" workbookViewId="0">
      <selection activeCell="H32" sqref="H32"/>
    </sheetView>
  </sheetViews>
  <sheetFormatPr defaultRowHeight="15" x14ac:dyDescent="0.25"/>
  <cols>
    <col min="1" max="1" width="10.7109375" bestFit="1" customWidth="1"/>
  </cols>
  <sheetData>
    <row r="1" spans="1:21" x14ac:dyDescent="0.25">
      <c r="B1" s="1" t="s">
        <v>35</v>
      </c>
      <c r="C1" s="1"/>
      <c r="D1" s="1"/>
      <c r="E1" s="1"/>
      <c r="F1" s="1"/>
      <c r="G1" s="1"/>
      <c r="H1" s="1"/>
      <c r="I1" s="1"/>
      <c r="T1" t="s">
        <v>25</v>
      </c>
      <c r="U1" t="s">
        <v>3</v>
      </c>
    </row>
    <row r="2" spans="1:21" x14ac:dyDescent="0.25">
      <c r="A2" t="s">
        <v>27</v>
      </c>
      <c r="B2" t="s">
        <v>61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T2" t="s">
        <v>26</v>
      </c>
      <c r="U2" t="s">
        <v>21</v>
      </c>
    </row>
    <row r="3" spans="1:21" x14ac:dyDescent="0.25">
      <c r="A3" t="s">
        <v>36</v>
      </c>
      <c r="B3" t="s">
        <v>1</v>
      </c>
      <c r="C3" t="s">
        <v>62</v>
      </c>
      <c r="D3" s="5" cm="1">
        <f t="array" aca="1" ref="D3" ca="1">INDIRECT(ADDRESS(ROW(INDIRECT(A3))-2,COLUMN(INDIRECT(A3)),1,1))</f>
        <v>0</v>
      </c>
      <c r="E3" s="5" cm="1">
        <f t="array" aca="1" ref="E3" ca="1">INDIRECT(ADDRESS(ROW(INDIRECT(A3))-1,COLUMN(INDIRECT(A3))+1,1,1))</f>
        <v>0</v>
      </c>
      <c r="F3" s="5" t="str" cm="1">
        <f t="array" aca="1" ref="F3" ca="1">INDIRECT(ADDRESS(ROW(INDIRECT(A3))+1,COLUMN(INDIRECT(A3))+1,1,1))</f>
        <v>HEX02</v>
      </c>
      <c r="G3" s="5" t="str" cm="1">
        <f t="array" aca="1" ref="G3" ca="1">INDIRECT(ADDRESS(ROW(INDIRECT(A3))+2,COLUMN(INDIRECT(A3)),1,1))</f>
        <v>HEX08</v>
      </c>
      <c r="H3" s="5" cm="1">
        <f t="array" aca="1" ref="H3" ca="1">INDIRECT(ADDRESS(ROW(INDIRECT(A3))+1,COLUMN(INDIRECT(A3))-1,1,1))</f>
        <v>0</v>
      </c>
      <c r="I3" s="5" cm="1">
        <f t="array" aca="1" ref="I3" ca="1">INDIRECT(ADDRESS(ROW(INDIRECT(A3))-1,COLUMN(INDIRECT(A3))-1,1,1))</f>
        <v>0</v>
      </c>
    </row>
    <row r="4" spans="1:21" x14ac:dyDescent="0.25">
      <c r="A4" t="s">
        <v>37</v>
      </c>
      <c r="B4" t="s">
        <v>2</v>
      </c>
      <c r="C4" t="s">
        <v>63</v>
      </c>
      <c r="D4" s="5" cm="1">
        <f t="array" aca="1" ref="D4" ca="1">INDIRECT(ADDRESS(ROW(INDIRECT(A4))-2,COLUMN(INDIRECT(A4)),1,1))</f>
        <v>0</v>
      </c>
      <c r="E4" s="5" t="str" cm="1">
        <f t="array" aca="1" ref="E4" ca="1">INDIRECT(ADDRESS(ROW(INDIRECT(A4))-1,COLUMN(INDIRECT(A4))+1,1,1))</f>
        <v>HEX03</v>
      </c>
      <c r="F4" s="5" t="str" cm="1">
        <f t="array" aca="1" ref="F4" ca="1">INDIRECT(ADDRESS(ROW(INDIRECT(A4))+1,COLUMN(INDIRECT(A4))+1,1,1))</f>
        <v>HEX06</v>
      </c>
      <c r="G4" s="5" t="str" cm="1">
        <f t="array" aca="1" ref="G4" ca="1">INDIRECT(ADDRESS(ROW(INDIRECT(A4))+2,COLUMN(INDIRECT(A4)),1,1))</f>
        <v>HEX09</v>
      </c>
      <c r="H4" s="5" t="str" cm="1">
        <f t="array" aca="1" ref="H4" ca="1">INDIRECT(ADDRESS(ROW(INDIRECT(A4))+1,COLUMN(INDIRECT(A4))-1,1,1))</f>
        <v>HEX08</v>
      </c>
      <c r="I4" s="5" t="str" cm="1">
        <f t="array" aca="1" ref="I4" ca="1">INDIRECT(ADDRESS(ROW(INDIRECT(A4))-1,COLUMN(INDIRECT(A4))-1,1,1))</f>
        <v>HEX01</v>
      </c>
    </row>
    <row r="5" spans="1:21" x14ac:dyDescent="0.25">
      <c r="A5" t="s">
        <v>38</v>
      </c>
      <c r="B5" t="s">
        <v>3</v>
      </c>
      <c r="C5" t="s">
        <v>64</v>
      </c>
      <c r="D5" s="5" cm="1">
        <f t="array" aca="1" ref="D5" ca="1">INDIRECT(ADDRESS(ROW(INDIRECT(A5))-2,COLUMN(INDIRECT(A5)),1,1))</f>
        <v>0</v>
      </c>
      <c r="E5" s="5" cm="1">
        <f t="array" aca="1" ref="E5" ca="1">INDIRECT(ADDRESS(ROW(INDIRECT(A5))-1,COLUMN(INDIRECT(A5))+1,1,1))</f>
        <v>0</v>
      </c>
      <c r="F5" s="5" t="str" cm="1">
        <f t="array" aca="1" ref="F5" ca="1">INDIRECT(ADDRESS(ROW(INDIRECT(A5))+1,COLUMN(INDIRECT(A5))+1,1,1))</f>
        <v>HEX07</v>
      </c>
      <c r="G5" s="5" t="str" cm="1">
        <f t="array" aca="1" ref="G5" ca="1">INDIRECT(ADDRESS(ROW(INDIRECT(A5))+2,COLUMN(INDIRECT(A5)),1,1))</f>
        <v>HEX06</v>
      </c>
      <c r="H5" s="5" t="str" cm="1">
        <f t="array" aca="1" ref="H5" ca="1">INDIRECT(ADDRESS(ROW(INDIRECT(A5))+1,COLUMN(INDIRECT(A5))-1,1,1))</f>
        <v>HEX02</v>
      </c>
      <c r="I5" s="5" cm="1">
        <f t="array" aca="1" ref="I5" ca="1">INDIRECT(ADDRESS(ROW(INDIRECT(A5))-1,COLUMN(INDIRECT(A5))-1,1,1))</f>
        <v>0</v>
      </c>
    </row>
    <row r="6" spans="1:21" x14ac:dyDescent="0.25">
      <c r="A6" t="s">
        <v>39</v>
      </c>
      <c r="B6" t="s">
        <v>6</v>
      </c>
      <c r="C6" t="s">
        <v>65</v>
      </c>
      <c r="D6" s="5" t="str" cm="1">
        <f t="array" aca="1" ref="D6" ca="1">INDIRECT(ADDRESS(ROW(INDIRECT(A6))-2,COLUMN(INDIRECT(A6)),1,1))</f>
        <v>HEX07</v>
      </c>
      <c r="E6" s="5" t="str" cm="1">
        <f t="array" aca="1" ref="E6" ca="1">INDIRECT(ADDRESS(ROW(INDIRECT(A6))-1,COLUMN(INDIRECT(A6))+1,1,1))</f>
        <v>HEX05</v>
      </c>
      <c r="F6" s="5" t="str" cm="1">
        <f t="array" aca="1" ref="F6" ca="1">INDIRECT(ADDRESS(ROW(INDIRECT(A6))+1,COLUMN(INDIRECT(A6))+1,1,1))</f>
        <v>HEX11</v>
      </c>
      <c r="G6" s="5" t="str" cm="1">
        <f t="array" aca="1" ref="G6" ca="1">INDIRECT(ADDRESS(ROW(INDIRECT(A6))+2,COLUMN(INDIRECT(A6)),1,1))</f>
        <v>HEX14</v>
      </c>
      <c r="H6" s="5" t="str" cm="1">
        <f t="array" aca="1" ref="H6" ca="1">INDIRECT(ADDRESS(ROW(INDIRECT(A6))+1,COLUMN(INDIRECT(A6))-1,1,1))</f>
        <v>HEX12</v>
      </c>
      <c r="I6" s="5" t="str" cm="1">
        <f t="array" aca="1" ref="I6" ca="1">INDIRECT(ADDRESS(ROW(INDIRECT(A6))-1,COLUMN(INDIRECT(A6))-1,1,1))</f>
        <v>HEX06</v>
      </c>
      <c r="M6" s="3" t="s">
        <v>1</v>
      </c>
      <c r="N6" s="3"/>
      <c r="O6" s="3" t="s">
        <v>3</v>
      </c>
      <c r="P6" s="3"/>
      <c r="Q6" s="3" t="s">
        <v>0</v>
      </c>
      <c r="T6" s="8" t="s">
        <v>138</v>
      </c>
    </row>
    <row r="7" spans="1:21" x14ac:dyDescent="0.25">
      <c r="A7" t="s">
        <v>40</v>
      </c>
      <c r="B7" t="s">
        <v>5</v>
      </c>
      <c r="C7" t="s">
        <v>66</v>
      </c>
      <c r="D7" s="5" t="str" cm="1">
        <f t="array" aca="1" ref="D7" ca="1">INDIRECT(ADDRESS(ROW(INDIRECT(A7))-2,COLUMN(INDIRECT(A7)),1,1))</f>
        <v>HEX10</v>
      </c>
      <c r="E7" s="5" cm="1">
        <f t="array" aca="1" ref="E7" ca="1">INDIRECT(ADDRESS(ROW(INDIRECT(A7))-1,COLUMN(INDIRECT(A7))+1,1,1))</f>
        <v>0</v>
      </c>
      <c r="F7" s="5" cm="1">
        <f t="array" aca="1" ref="F7" ca="1">INDIRECT(ADDRESS(ROW(INDIRECT(A7))+1,COLUMN(INDIRECT(A7))+1,1,1))</f>
        <v>0</v>
      </c>
      <c r="G7" s="5" t="str" cm="1">
        <f t="array" aca="1" ref="G7" ca="1">INDIRECT(ADDRESS(ROW(INDIRECT(A7))+2,COLUMN(INDIRECT(A7)),1,1))</f>
        <v>HEX11</v>
      </c>
      <c r="H7" s="5" t="str" cm="1">
        <f t="array" aca="1" ref="H7" ca="1">INDIRECT(ADDRESS(ROW(INDIRECT(A7))+1,COLUMN(INDIRECT(A7))-1,1,1))</f>
        <v>HEX04</v>
      </c>
      <c r="I7" s="5" t="str" cm="1">
        <f t="array" aca="1" ref="I7" ca="1">INDIRECT(ADDRESS(ROW(INDIRECT(A7))-1,COLUMN(INDIRECT(A7))-1,1,1))</f>
        <v>HEX07</v>
      </c>
      <c r="M7" s="3"/>
      <c r="N7" s="3" t="s">
        <v>2</v>
      </c>
      <c r="O7" s="3"/>
      <c r="P7" s="3" t="s">
        <v>4</v>
      </c>
      <c r="Q7" s="3"/>
      <c r="U7" t="s">
        <v>140</v>
      </c>
    </row>
    <row r="8" spans="1:21" x14ac:dyDescent="0.25">
      <c r="A8" t="s">
        <v>41</v>
      </c>
      <c r="B8" t="s">
        <v>7</v>
      </c>
      <c r="C8" t="s">
        <v>67</v>
      </c>
      <c r="D8" s="5" t="str" cm="1">
        <f t="array" aca="1" ref="D8" ca="1">INDIRECT(ADDRESS(ROW(INDIRECT(A8))-2,COLUMN(INDIRECT(A8)),1,1))</f>
        <v>HEX03</v>
      </c>
      <c r="E8" s="5" t="str" cm="1">
        <f t="array" aca="1" ref="E8" ca="1">INDIRECT(ADDRESS(ROW(INDIRECT(A8))-1,COLUMN(INDIRECT(A8))+1,1,1))</f>
        <v>HEX07</v>
      </c>
      <c r="F8" s="5" t="str" cm="1">
        <f t="array" aca="1" ref="F8" ca="1">INDIRECT(ADDRESS(ROW(INDIRECT(A8))+1,COLUMN(INDIRECT(A8))+1,1,1))</f>
        <v>HEX04</v>
      </c>
      <c r="G8" s="5" t="str" cm="1">
        <f t="array" aca="1" ref="G8" ca="1">INDIRECT(ADDRESS(ROW(INDIRECT(A8))+2,COLUMN(INDIRECT(A8)),1,1))</f>
        <v>HEX12</v>
      </c>
      <c r="H8" s="5" t="str" cm="1">
        <f t="array" aca="1" ref="H8" ca="1">INDIRECT(ADDRESS(ROW(INDIRECT(A8))+1,COLUMN(INDIRECT(A8))-1,1,1))</f>
        <v>HEX09</v>
      </c>
      <c r="I8" s="5" t="str" cm="1">
        <f t="array" aca="1" ref="I8" ca="1">INDIRECT(ADDRESS(ROW(INDIRECT(A8))-1,COLUMN(INDIRECT(A8))-1,1,1))</f>
        <v>HEX02</v>
      </c>
      <c r="M8" s="3" t="s">
        <v>9</v>
      </c>
      <c r="N8" s="3"/>
      <c r="O8" s="3" t="s">
        <v>7</v>
      </c>
      <c r="P8" s="3"/>
      <c r="Q8" s="3" t="s">
        <v>5</v>
      </c>
      <c r="T8" t="s">
        <v>139</v>
      </c>
    </row>
    <row r="9" spans="1:21" x14ac:dyDescent="0.25">
      <c r="A9" t="s">
        <v>42</v>
      </c>
      <c r="B9" t="s">
        <v>4</v>
      </c>
      <c r="C9" t="s">
        <v>69</v>
      </c>
      <c r="D9" s="5" cm="1">
        <f t="array" aca="1" ref="D9" ca="1">INDIRECT(ADDRESS(ROW(INDIRECT(A9))-2,COLUMN(INDIRECT(A9)),1,1))</f>
        <v>0</v>
      </c>
      <c r="E9" s="5" t="str" cm="1">
        <f t="array" aca="1" ref="E9" ca="1">INDIRECT(ADDRESS(ROW(INDIRECT(A9))-1,COLUMN(INDIRECT(A9))+1,1,1))</f>
        <v>HEX10</v>
      </c>
      <c r="F9" s="5" t="str" cm="1">
        <f t="array" aca="1" ref="F9" ca="1">INDIRECT(ADDRESS(ROW(INDIRECT(A9))+1,COLUMN(INDIRECT(A9))+1,1,1))</f>
        <v>HEX05</v>
      </c>
      <c r="G9" s="5" t="str" cm="1">
        <f t="array" aca="1" ref="G9" ca="1">INDIRECT(ADDRESS(ROW(INDIRECT(A9))+2,COLUMN(INDIRECT(A9)),1,1))</f>
        <v>HEX04</v>
      </c>
      <c r="H9" s="5" t="str" cm="1">
        <f t="array" aca="1" ref="H9" ca="1">INDIRECT(ADDRESS(ROW(INDIRECT(A9))+1,COLUMN(INDIRECT(A9))-1,1,1))</f>
        <v>HEX06</v>
      </c>
      <c r="I9" s="5" t="str" cm="1">
        <f t="array" aca="1" ref="I9" ca="1">INDIRECT(ADDRESS(ROW(INDIRECT(A9))-1,COLUMN(INDIRECT(A9))-1,1,1))</f>
        <v>HEX03</v>
      </c>
      <c r="M9" s="3"/>
      <c r="N9" s="3" t="s">
        <v>8</v>
      </c>
      <c r="O9" s="3"/>
      <c r="P9" s="3" t="s">
        <v>6</v>
      </c>
      <c r="Q9" s="3"/>
    </row>
    <row r="10" spans="1:21" x14ac:dyDescent="0.25">
      <c r="A10" t="s">
        <v>43</v>
      </c>
      <c r="B10" t="s">
        <v>9</v>
      </c>
      <c r="C10" t="s">
        <v>68</v>
      </c>
      <c r="D10" s="5" t="str" cm="1">
        <f t="array" aca="1" ref="D10" ca="1">INDIRECT(ADDRESS(ROW(INDIRECT(A10))-2,COLUMN(INDIRECT(A10)),1,1))</f>
        <v>HEX01</v>
      </c>
      <c r="E10" s="5" t="str" cm="1">
        <f t="array" aca="1" ref="E10" ca="1">INDIRECT(ADDRESS(ROW(INDIRECT(A10))-1,COLUMN(INDIRECT(A10))+1,1,1))</f>
        <v>HEX02</v>
      </c>
      <c r="F10" s="5" t="str" cm="1">
        <f t="array" aca="1" ref="F10" ca="1">INDIRECT(ADDRESS(ROW(INDIRECT(A10))+1,COLUMN(INDIRECT(A10))+1,1,1))</f>
        <v>HEX09</v>
      </c>
      <c r="G10" s="5" t="str" cm="1">
        <f t="array" aca="1" ref="G10" ca="1">INDIRECT(ADDRESS(ROW(INDIRECT(A10))+2,COLUMN(INDIRECT(A10)),1,1))</f>
        <v>HEX13</v>
      </c>
      <c r="H10" s="5" cm="1">
        <f t="array" aca="1" ref="H10" ca="1">INDIRECT(ADDRESS(ROW(INDIRECT(A10))+1,COLUMN(INDIRECT(A10))-1,1,1))</f>
        <v>0</v>
      </c>
      <c r="I10" s="5" cm="1">
        <f t="array" aca="1" ref="I10" ca="1">INDIRECT(ADDRESS(ROW(INDIRECT(A10))-1,COLUMN(INDIRECT(A10))-1,1,1))</f>
        <v>0</v>
      </c>
      <c r="M10" s="3" t="s">
        <v>12</v>
      </c>
      <c r="N10" s="3"/>
      <c r="O10" s="3" t="s">
        <v>11</v>
      </c>
      <c r="P10" s="3"/>
      <c r="Q10" s="3" t="s">
        <v>10</v>
      </c>
    </row>
    <row r="11" spans="1:21" x14ac:dyDescent="0.25">
      <c r="A11" t="s">
        <v>44</v>
      </c>
      <c r="B11" t="s">
        <v>8</v>
      </c>
      <c r="C11" t="s">
        <v>70</v>
      </c>
      <c r="D11" s="5" t="str" cm="1">
        <f t="array" aca="1" ref="D11" ca="1">INDIRECT(ADDRESS(ROW(INDIRECT(A11))-2,COLUMN(INDIRECT(A11)),1,1))</f>
        <v>HEX02</v>
      </c>
      <c r="E11" s="5" t="str" cm="1">
        <f t="array" aca="1" ref="E11" ca="1">INDIRECT(ADDRESS(ROW(INDIRECT(A11))-1,COLUMN(INDIRECT(A11))+1,1,1))</f>
        <v>HEX06</v>
      </c>
      <c r="F11" s="5" t="str" cm="1">
        <f t="array" aca="1" ref="F11" ca="1">INDIRECT(ADDRESS(ROW(INDIRECT(A11))+1,COLUMN(INDIRECT(A11))+1,1,1))</f>
        <v>HEX12</v>
      </c>
      <c r="G11" s="5" t="str" cm="1">
        <f t="array" aca="1" ref="G11" ca="1">INDIRECT(ADDRESS(ROW(INDIRECT(A11))+2,COLUMN(INDIRECT(A11)),1,1))</f>
        <v>HEX15</v>
      </c>
      <c r="H11" s="5" t="str" cm="1">
        <f t="array" aca="1" ref="H11" ca="1">INDIRECT(ADDRESS(ROW(INDIRECT(A11))+1,COLUMN(INDIRECT(A11))-1,1,1))</f>
        <v>HEX13</v>
      </c>
      <c r="I11" s="5" t="str" cm="1">
        <f t="array" aca="1" ref="I11" ca="1">INDIRECT(ADDRESS(ROW(INDIRECT(A11))-1,COLUMN(INDIRECT(A11))-1,1,1))</f>
        <v>HEX08</v>
      </c>
      <c r="M11" s="3"/>
      <c r="N11" s="3" t="s">
        <v>14</v>
      </c>
      <c r="O11" s="3"/>
      <c r="P11" s="3" t="s">
        <v>13</v>
      </c>
      <c r="Q11" s="3"/>
    </row>
    <row r="12" spans="1:21" x14ac:dyDescent="0.25">
      <c r="A12" t="s">
        <v>45</v>
      </c>
      <c r="B12" t="s">
        <v>0</v>
      </c>
      <c r="C12" t="s">
        <v>64</v>
      </c>
      <c r="D12" s="5" cm="1">
        <f t="array" aca="1" ref="D12" ca="1">INDIRECT(ADDRESS(ROW(INDIRECT(A12))-2,COLUMN(INDIRECT(A12)),1,1))</f>
        <v>0</v>
      </c>
      <c r="E12" s="5" cm="1">
        <f t="array" aca="1" ref="E12" ca="1">INDIRECT(ADDRESS(ROW(INDIRECT(A12))-1,COLUMN(INDIRECT(A12))+1,1,1))</f>
        <v>0</v>
      </c>
      <c r="F12" s="5" cm="1">
        <f t="array" aca="1" ref="F12" ca="1">INDIRECT(ADDRESS(ROW(INDIRECT(A12))+1,COLUMN(INDIRECT(A12))+1,1,1))</f>
        <v>0</v>
      </c>
      <c r="G12" s="6" t="str" cm="1">
        <f t="array" aca="1" ref="G12" ca="1">INDIRECT(ADDRESS(ROW(INDIRECT(A12))+2,COLUMN(INDIRECT(A12)),1,1))</f>
        <v>HEX05</v>
      </c>
      <c r="H12" s="5" t="str" cm="1">
        <f t="array" aca="1" ref="H12" ca="1">INDIRECT(ADDRESS(ROW(INDIRECT(A12))+1,COLUMN(INDIRECT(A12))-1,1,1))</f>
        <v>HEX07</v>
      </c>
      <c r="I12" s="5" cm="1">
        <f t="array" aca="1" ref="I12" ca="1">INDIRECT(ADDRESS(ROW(INDIRECT(A12))-1,COLUMN(INDIRECT(A12))-1,1,1))</f>
        <v>0</v>
      </c>
      <c r="M12" s="3" t="s">
        <v>17</v>
      </c>
      <c r="N12" s="3"/>
      <c r="O12" s="3" t="s">
        <v>16</v>
      </c>
      <c r="P12" s="3"/>
      <c r="Q12" s="3" t="s">
        <v>15</v>
      </c>
    </row>
    <row r="13" spans="1:21" x14ac:dyDescent="0.25">
      <c r="A13" t="s">
        <v>46</v>
      </c>
      <c r="B13" t="s">
        <v>10</v>
      </c>
      <c r="C13" t="s">
        <v>71</v>
      </c>
      <c r="D13" s="5" t="str" cm="1">
        <f t="array" aca="1" ref="D13" ca="1">INDIRECT(ADDRESS(ROW(INDIRECT(A13))-2,COLUMN(INDIRECT(A13)),1,1))</f>
        <v>HEX05</v>
      </c>
      <c r="E13" s="5" cm="1">
        <f t="array" aca="1" ref="E13" ca="1">INDIRECT(ADDRESS(ROW(INDIRECT(A13))-1,COLUMN(INDIRECT(A13))+1,1,1))</f>
        <v>0</v>
      </c>
      <c r="F13" s="5" cm="1">
        <f t="array" aca="1" ref="F13" ca="1">INDIRECT(ADDRESS(ROW(INDIRECT(A13))+1,COLUMN(INDIRECT(A13))+1,1,1))</f>
        <v>0</v>
      </c>
      <c r="G13" s="5" t="str" cm="1">
        <f t="array" aca="1" ref="G13" ca="1">INDIRECT(ADDRESS(ROW(INDIRECT(A13))+2,COLUMN(INDIRECT(A13)),1,1))</f>
        <v>HEX16</v>
      </c>
      <c r="H13" s="5" t="str" cm="1">
        <f t="array" aca="1" ref="H13" ca="1">INDIRECT(ADDRESS(ROW(INDIRECT(A13))+1,COLUMN(INDIRECT(A13))-1,1,1))</f>
        <v>HEX14</v>
      </c>
      <c r="I13" s="5" t="str" cm="1">
        <f t="array" aca="1" ref="I13" ca="1">INDIRECT(ADDRESS(ROW(INDIRECT(A13))-1,COLUMN(INDIRECT(A13))-1,1,1))</f>
        <v>HEX04</v>
      </c>
      <c r="M13" s="3"/>
      <c r="N13" s="3" t="s">
        <v>19</v>
      </c>
      <c r="O13" s="3"/>
      <c r="P13" s="3" t="s">
        <v>18</v>
      </c>
      <c r="Q13" s="3"/>
    </row>
    <row r="14" spans="1:21" x14ac:dyDescent="0.25">
      <c r="A14" t="s">
        <v>47</v>
      </c>
      <c r="B14" t="s">
        <v>11</v>
      </c>
      <c r="C14" t="s">
        <v>72</v>
      </c>
      <c r="D14" s="5" t="str" cm="1">
        <f t="array" aca="1" ref="D14" ca="1">INDIRECT(ADDRESS(ROW(INDIRECT(A14))-2,COLUMN(INDIRECT(A14)),1,1))</f>
        <v>HEX06</v>
      </c>
      <c r="E14" s="5" t="str" cm="1">
        <f t="array" aca="1" ref="E14" ca="1">INDIRECT(ADDRESS(ROW(INDIRECT(A14))-1,COLUMN(INDIRECT(A14))+1,1,1))</f>
        <v>HEX04</v>
      </c>
      <c r="F14" s="5" t="str" cm="1">
        <f t="array" aca="1" ref="F14" ca="1">INDIRECT(ADDRESS(ROW(INDIRECT(A14))+1,COLUMN(INDIRECT(A14))+1,1,1))</f>
        <v>HEX14</v>
      </c>
      <c r="G14" s="5" t="str" cm="1">
        <f t="array" aca="1" ref="G14" ca="1">INDIRECT(ADDRESS(ROW(INDIRECT(A14))+2,COLUMN(INDIRECT(A14)),1,1))</f>
        <v>HEX17</v>
      </c>
      <c r="H14" s="5" t="str" cm="1">
        <f t="array" aca="1" ref="H14" ca="1">INDIRECT(ADDRESS(ROW(INDIRECT(A14))+1,COLUMN(INDIRECT(A14))-1,1,1))</f>
        <v>HEX15</v>
      </c>
      <c r="I14" s="5" t="str" cm="1">
        <f t="array" aca="1" ref="I14" ca="1">INDIRECT(ADDRESS(ROW(INDIRECT(A14))-1,COLUMN(INDIRECT(A14))-1,1,1))</f>
        <v>HEX09</v>
      </c>
      <c r="M14" s="3" t="s">
        <v>22</v>
      </c>
      <c r="N14" s="3"/>
      <c r="O14" s="3" t="s">
        <v>21</v>
      </c>
      <c r="P14" s="3"/>
      <c r="Q14" s="3" t="s">
        <v>20</v>
      </c>
    </row>
    <row r="15" spans="1:21" x14ac:dyDescent="0.25">
      <c r="A15" t="s">
        <v>48</v>
      </c>
      <c r="B15" t="s">
        <v>12</v>
      </c>
      <c r="C15" t="s">
        <v>69</v>
      </c>
      <c r="D15" s="5" t="str" cm="1">
        <f t="array" aca="1" ref="D15" ca="1">INDIRECT(ADDRESS(ROW(INDIRECT(A15))-2,COLUMN(INDIRECT(A15)),1,1))</f>
        <v>HEX08</v>
      </c>
      <c r="E15" s="5" t="str" cm="1">
        <f t="array" aca="1" ref="E15" ca="1">INDIRECT(ADDRESS(ROW(INDIRECT(A15))-1,COLUMN(INDIRECT(A15))+1,1,1))</f>
        <v>HEX09</v>
      </c>
      <c r="F15" s="5" t="str" cm="1">
        <f t="array" aca="1" ref="F15" ca="1">INDIRECT(ADDRESS(ROW(INDIRECT(A15))+1,COLUMN(INDIRECT(A15))+1,1,1))</f>
        <v>HEX15</v>
      </c>
      <c r="G15" s="5" t="str" cm="1">
        <f t="array" aca="1" ref="G15" ca="1">INDIRECT(ADDRESS(ROW(INDIRECT(A15))+2,COLUMN(INDIRECT(A15)),1,1))</f>
        <v>HEX18</v>
      </c>
      <c r="H15" s="5" cm="1">
        <f t="array" aca="1" ref="H15" ca="1">INDIRECT(ADDRESS(ROW(INDIRECT(A15))+1,COLUMN(INDIRECT(A15))-1,1,1))</f>
        <v>0</v>
      </c>
      <c r="I15" s="5" cm="1">
        <f t="array" aca="1" ref="I15" ca="1">INDIRECT(ADDRESS(ROW(INDIRECT(A15))-1,COLUMN(INDIRECT(A15))-1,1,1))</f>
        <v>0</v>
      </c>
      <c r="M15" s="3"/>
      <c r="N15" s="3" t="s">
        <v>24</v>
      </c>
      <c r="O15" s="3"/>
      <c r="P15" s="3" t="s">
        <v>23</v>
      </c>
      <c r="Q15" s="3"/>
    </row>
    <row r="16" spans="1:21" x14ac:dyDescent="0.25">
      <c r="A16" t="s">
        <v>49</v>
      </c>
      <c r="B16" t="s">
        <v>13</v>
      </c>
      <c r="C16" t="s">
        <v>73</v>
      </c>
      <c r="D16" s="5" t="str" cm="1">
        <f t="array" aca="1" ref="D16" ca="1">INDIRECT(ADDRESS(ROW(INDIRECT(A16))-2,COLUMN(INDIRECT(A16)),1,1))</f>
        <v>HEX04</v>
      </c>
      <c r="E16" s="5" t="str" cm="1">
        <f t="array" aca="1" ref="E16" ca="1">INDIRECT(ADDRESS(ROW(INDIRECT(A16))-1,COLUMN(INDIRECT(A16))+1,1,1))</f>
        <v>HEX11</v>
      </c>
      <c r="F16" s="5" t="str" cm="1">
        <f t="array" aca="1" ref="F16" ca="1">INDIRECT(ADDRESS(ROW(INDIRECT(A16))+1,COLUMN(INDIRECT(A16))+1,1,1))</f>
        <v>HEX16</v>
      </c>
      <c r="G16" s="5" t="str" cm="1">
        <f t="array" aca="1" ref="G16" ca="1">INDIRECT(ADDRESS(ROW(INDIRECT(A16))+2,COLUMN(INDIRECT(A16)),1,1))</f>
        <v>HEX19</v>
      </c>
      <c r="H16" s="5" t="str" cm="1">
        <f t="array" aca="1" ref="H16" ca="1">INDIRECT(ADDRESS(ROW(INDIRECT(A16))+1,COLUMN(INDIRECT(A16))-1,1,1))</f>
        <v>HEX17</v>
      </c>
      <c r="I16" s="5" t="str" cm="1">
        <f t="array" aca="1" ref="I16" ca="1">INDIRECT(ADDRESS(ROW(INDIRECT(A16))-1,COLUMN(INDIRECT(A16))-1,1,1))</f>
        <v>HEX12</v>
      </c>
    </row>
    <row r="17" spans="1:12" x14ac:dyDescent="0.25">
      <c r="A17" t="s">
        <v>50</v>
      </c>
      <c r="B17" t="s">
        <v>14</v>
      </c>
      <c r="C17" t="s">
        <v>74</v>
      </c>
      <c r="D17" s="5" t="str" cm="1">
        <f t="array" aca="1" ref="D17" ca="1">INDIRECT(ADDRESS(ROW(INDIRECT(A17))-2,COLUMN(INDIRECT(A17)),1,1))</f>
        <v>HEX09</v>
      </c>
      <c r="E17" s="5" t="str" cm="1">
        <f t="array" aca="1" ref="E17" ca="1">INDIRECT(ADDRESS(ROW(INDIRECT(A17))-1,COLUMN(INDIRECT(A17))+1,1,1))</f>
        <v>HEX12</v>
      </c>
      <c r="F17" s="5" t="str" cm="1">
        <f t="array" aca="1" ref="F17" ca="1">INDIRECT(ADDRESS(ROW(INDIRECT(A17))+1,COLUMN(INDIRECT(A17))+1,1,1))</f>
        <v>HEX17</v>
      </c>
      <c r="G17" s="5" t="str" cm="1">
        <f t="array" aca="1" ref="G17" ca="1">INDIRECT(ADDRESS(ROW(INDIRECT(A17))+2,COLUMN(INDIRECT(A17)),1,1))</f>
        <v>HEX20</v>
      </c>
      <c r="H17" s="5" t="str" cm="1">
        <f t="array" aca="1" ref="H17" ca="1">INDIRECT(ADDRESS(ROW(INDIRECT(A17))+1,COLUMN(INDIRECT(A17))-1,1,1))</f>
        <v>HEX18</v>
      </c>
      <c r="I17" s="5" t="str" cm="1">
        <f t="array" aca="1" ref="I17" ca="1">INDIRECT(ADDRESS(ROW(INDIRECT(A17))-1,COLUMN(INDIRECT(A17))-1,1,1))</f>
        <v>HEX13</v>
      </c>
    </row>
    <row r="18" spans="1:12" x14ac:dyDescent="0.25">
      <c r="A18" t="s">
        <v>51</v>
      </c>
      <c r="B18" t="s">
        <v>15</v>
      </c>
      <c r="C18" t="s">
        <v>75</v>
      </c>
      <c r="D18" s="5" t="str" cm="1">
        <f t="array" aca="1" ref="D18" ca="1">INDIRECT(ADDRESS(ROW(INDIRECT(A18))-2,COLUMN(INDIRECT(A18)),1,1))</f>
        <v>HEX11</v>
      </c>
      <c r="E18" s="5" cm="1">
        <f t="array" aca="1" ref="E18" ca="1">INDIRECT(ADDRESS(ROW(INDIRECT(A18))-1,COLUMN(INDIRECT(A18))+1,1,1))</f>
        <v>0</v>
      </c>
      <c r="F18" s="5" cm="1">
        <f t="array" aca="1" ref="F18" ca="1">INDIRECT(ADDRESS(ROW(INDIRECT(A18))+1,COLUMN(INDIRECT(A18))+1,1,1))</f>
        <v>0</v>
      </c>
      <c r="G18" s="5" t="str" cm="1">
        <f t="array" aca="1" ref="G18" ca="1">INDIRECT(ADDRESS(ROW(INDIRECT(A18))+2,COLUMN(INDIRECT(A18)),1,1))</f>
        <v>HEX21</v>
      </c>
      <c r="H18" s="5" t="str" cm="1">
        <f t="array" aca="1" ref="H18" ca="1">INDIRECT(ADDRESS(ROW(INDIRECT(A18))+1,COLUMN(INDIRECT(A18))-1,1,1))</f>
        <v>HEX19</v>
      </c>
      <c r="I18" s="5" t="str" cm="1">
        <f t="array" aca="1" ref="I18" ca="1">INDIRECT(ADDRESS(ROW(INDIRECT(A18))-1,COLUMN(INDIRECT(A18))-1,1,1))</f>
        <v>HEX14</v>
      </c>
    </row>
    <row r="19" spans="1:12" x14ac:dyDescent="0.25">
      <c r="A19" t="s">
        <v>52</v>
      </c>
      <c r="B19" t="s">
        <v>16</v>
      </c>
      <c r="C19" t="s">
        <v>76</v>
      </c>
      <c r="D19" s="5" t="str" cm="1">
        <f t="array" aca="1" ref="D19" ca="1">INDIRECT(ADDRESS(ROW(INDIRECT(A19))-2,COLUMN(INDIRECT(A19)),1,1))</f>
        <v>HEX12</v>
      </c>
      <c r="E19" s="5" t="str" cm="1">
        <f t="array" aca="1" ref="E19" ca="1">INDIRECT(ADDRESS(ROW(INDIRECT(A19))-1,COLUMN(INDIRECT(A19))+1,1,1))</f>
        <v>HEX14</v>
      </c>
      <c r="F19" s="5" t="str" cm="1">
        <f t="array" aca="1" ref="F19" ca="1">INDIRECT(ADDRESS(ROW(INDIRECT(A19))+1,COLUMN(INDIRECT(A19))+1,1,1))</f>
        <v>HEX19</v>
      </c>
      <c r="G19" s="5" t="str" cm="1">
        <f t="array" aca="1" ref="G19" ca="1">INDIRECT(ADDRESS(ROW(INDIRECT(A19))+2,COLUMN(INDIRECT(A19)),1,1))</f>
        <v>HEX22</v>
      </c>
      <c r="H19" s="5" t="str" cm="1">
        <f t="array" aca="1" ref="H19" ca="1">INDIRECT(ADDRESS(ROW(INDIRECT(A19))+1,COLUMN(INDIRECT(A19))-1,1,1))</f>
        <v>HEX20</v>
      </c>
      <c r="I19" s="5" t="str" cm="1">
        <f t="array" aca="1" ref="I19" ca="1">INDIRECT(ADDRESS(ROW(INDIRECT(A19))-1,COLUMN(INDIRECT(A19))-1,1,1))</f>
        <v>HEX15</v>
      </c>
    </row>
    <row r="20" spans="1:12" x14ac:dyDescent="0.25">
      <c r="A20" t="s">
        <v>53</v>
      </c>
      <c r="B20" t="s">
        <v>17</v>
      </c>
      <c r="C20" t="s">
        <v>76</v>
      </c>
      <c r="D20" s="5" t="str" cm="1">
        <f t="array" aca="1" ref="D20" ca="1">INDIRECT(ADDRESS(ROW(INDIRECT(A20))-2,COLUMN(INDIRECT(A20)),1,1))</f>
        <v>HEX13</v>
      </c>
      <c r="E20" s="5" t="str" cm="1">
        <f t="array" aca="1" ref="E20" ca="1">INDIRECT(ADDRESS(ROW(INDIRECT(A20))-1,COLUMN(INDIRECT(A20))+1,1,1))</f>
        <v>HEX15</v>
      </c>
      <c r="F20" s="5" t="str" cm="1">
        <f t="array" aca="1" ref="F20" ca="1">INDIRECT(ADDRESS(ROW(INDIRECT(A20))+1,COLUMN(INDIRECT(A20))+1,1,1))</f>
        <v>HEX20</v>
      </c>
      <c r="G20" s="5" t="str" cm="1">
        <f t="array" aca="1" ref="G20" ca="1">INDIRECT(ADDRESS(ROW(INDIRECT(A20))+2,COLUMN(INDIRECT(A20)),1,1))</f>
        <v>HEX23</v>
      </c>
      <c r="H20" s="5" cm="1">
        <f t="array" aca="1" ref="H20" ca="1">INDIRECT(ADDRESS(ROW(INDIRECT(A20))+1,COLUMN(INDIRECT(A20))-1,1,1))</f>
        <v>0</v>
      </c>
      <c r="I20" s="5" cm="1">
        <f t="array" aca="1" ref="I20" ca="1">INDIRECT(ADDRESS(ROW(INDIRECT(A20))-1,COLUMN(INDIRECT(A20))-1,1,1))</f>
        <v>0</v>
      </c>
    </row>
    <row r="21" spans="1:12" x14ac:dyDescent="0.25">
      <c r="A21" t="s">
        <v>54</v>
      </c>
      <c r="B21" t="s">
        <v>18</v>
      </c>
      <c r="C21" t="s">
        <v>77</v>
      </c>
      <c r="D21" s="5" t="str" cm="1">
        <f t="array" aca="1" ref="D21" ca="1">INDIRECT(ADDRESS(ROW(INDIRECT(A21))-2,COLUMN(INDIRECT(A21)),1,1))</f>
        <v>HEX14</v>
      </c>
      <c r="E21" s="5" t="str" cm="1">
        <f t="array" aca="1" ref="E21" ca="1">INDIRECT(ADDRESS(ROW(INDIRECT(A21))-1,COLUMN(INDIRECT(A21))+1,1,1))</f>
        <v>HEX16</v>
      </c>
      <c r="F21" s="5" t="str" cm="1">
        <f t="array" aca="1" ref="F21" ca="1">INDIRECT(ADDRESS(ROW(INDIRECT(A21))+1,COLUMN(INDIRECT(A21))+1,1,1))</f>
        <v>HEX21</v>
      </c>
      <c r="G21" s="5" t="str" cm="1">
        <f t="array" aca="1" ref="G21" ca="1">INDIRECT(ADDRESS(ROW(INDIRECT(A21))+2,COLUMN(INDIRECT(A21)),1,1))</f>
        <v>HEX24</v>
      </c>
      <c r="H21" s="5" t="str" cm="1">
        <f t="array" aca="1" ref="H21" ca="1">INDIRECT(ADDRESS(ROW(INDIRECT(A21))+1,COLUMN(INDIRECT(A21))-1,1,1))</f>
        <v>HEX22</v>
      </c>
      <c r="I21" s="5" t="str" cm="1">
        <f t="array" aca="1" ref="I21" ca="1">INDIRECT(ADDRESS(ROW(INDIRECT(A21))-1,COLUMN(INDIRECT(A21))-1,1,1))</f>
        <v>HEX17</v>
      </c>
    </row>
    <row r="22" spans="1:12" x14ac:dyDescent="0.25">
      <c r="A22" t="s">
        <v>55</v>
      </c>
      <c r="B22" t="s">
        <v>19</v>
      </c>
      <c r="C22" t="s">
        <v>78</v>
      </c>
      <c r="D22" s="5" t="str" cm="1">
        <f t="array" aca="1" ref="D22" ca="1">INDIRECT(ADDRESS(ROW(INDIRECT(A22))-2,COLUMN(INDIRECT(A22)),1,1))</f>
        <v>HEX15</v>
      </c>
      <c r="E22" s="5" t="str" cm="1">
        <f t="array" aca="1" ref="E22" ca="1">INDIRECT(ADDRESS(ROW(INDIRECT(A22))-1,COLUMN(INDIRECT(A22))+1,1,1))</f>
        <v>HEX17</v>
      </c>
      <c r="F22" s="5" t="str" cm="1">
        <f t="array" aca="1" ref="F22" ca="1">INDIRECT(ADDRESS(ROW(INDIRECT(A22))+1,COLUMN(INDIRECT(A22))+1,1,1))</f>
        <v>HEX22</v>
      </c>
      <c r="G22" s="5" t="str" cm="1">
        <f t="array" aca="1" ref="G22" ca="1">INDIRECT(ADDRESS(ROW(INDIRECT(A22))+2,COLUMN(INDIRECT(A22)),1,1))</f>
        <v>HEX25</v>
      </c>
      <c r="H22" s="5" t="str" cm="1">
        <f t="array" aca="1" ref="H22" ca="1">INDIRECT(ADDRESS(ROW(INDIRECT(A22))+1,COLUMN(INDIRECT(A22))-1,1,1))</f>
        <v>HEX23</v>
      </c>
      <c r="I22" s="5" t="str" cm="1">
        <f t="array" aca="1" ref="I22" ca="1">INDIRECT(ADDRESS(ROW(INDIRECT(A22))-1,COLUMN(INDIRECT(A22))-1,1,1))</f>
        <v>HEX18</v>
      </c>
    </row>
    <row r="23" spans="1:12" x14ac:dyDescent="0.25">
      <c r="A23" s="7" t="s">
        <v>56</v>
      </c>
      <c r="B23" s="7" t="s">
        <v>20</v>
      </c>
      <c r="C23" t="s">
        <v>78</v>
      </c>
      <c r="D23" s="5" t="str" cm="1">
        <f t="array" aca="1" ref="D23" ca="1">INDIRECT(ADDRESS(ROW(INDIRECT(A23))-2,COLUMN(INDIRECT(A23)),1,1))</f>
        <v>HEX16</v>
      </c>
      <c r="E23" s="5" cm="1">
        <f t="array" aca="1" ref="E23" ca="1">INDIRECT(ADDRESS(ROW(INDIRECT(A23))-1,COLUMN(INDIRECT(A23))+1,1,1))</f>
        <v>0</v>
      </c>
      <c r="F23" s="5" cm="1">
        <f t="array" aca="1" ref="F23" ca="1">INDIRECT(ADDRESS(ROW(INDIRECT(A23))+1,COLUMN(INDIRECT(A23))+1,1,1))</f>
        <v>0</v>
      </c>
      <c r="G23" s="5" cm="1">
        <f t="array" aca="1" ref="G23" ca="1">INDIRECT(ADDRESS(ROW(INDIRECT(A23))+2,COLUMN(INDIRECT(A23)),1,1))</f>
        <v>0</v>
      </c>
      <c r="H23" s="5" t="str" cm="1">
        <f t="array" aca="1" ref="H23" ca="1">INDIRECT(ADDRESS(ROW(INDIRECT(A23))+1,COLUMN(INDIRECT(A23))-1,1,1))</f>
        <v>HEX24</v>
      </c>
      <c r="I23" s="5" t="str" cm="1">
        <f t="array" aca="1" ref="I23" ca="1">INDIRECT(ADDRESS(ROW(INDIRECT(A23))-1,COLUMN(INDIRECT(A23))-1,1,1))</f>
        <v>HEX19</v>
      </c>
    </row>
    <row r="24" spans="1:12" x14ac:dyDescent="0.25">
      <c r="A24" s="9" t="s">
        <v>57</v>
      </c>
      <c r="B24" s="9" t="s">
        <v>21</v>
      </c>
      <c r="C24" t="s">
        <v>79</v>
      </c>
      <c r="D24" s="5" t="str" cm="1">
        <f t="array" aca="1" ref="D24" ca="1">INDIRECT(ADDRESS(ROW(INDIRECT(A24))-2,COLUMN(INDIRECT(A24)),1,1))</f>
        <v>HEX17</v>
      </c>
      <c r="E24" s="5" t="str" cm="1">
        <f t="array" aca="1" ref="E24" ca="1">INDIRECT(ADDRESS(ROW(INDIRECT(A24))-1,COLUMN(INDIRECT(A24))+1,1,1))</f>
        <v>HEX19</v>
      </c>
      <c r="F24" s="5" t="str" cm="1">
        <f t="array" aca="1" ref="F24" ca="1">INDIRECT(ADDRESS(ROW(INDIRECT(A24))+1,COLUMN(INDIRECT(A24))+1,1,1))</f>
        <v>HEX24</v>
      </c>
      <c r="G24" s="5" cm="1">
        <f t="array" aca="1" ref="G24" ca="1">INDIRECT(ADDRESS(ROW(INDIRECT(A24))+2,COLUMN(INDIRECT(A24)),1,1))</f>
        <v>0</v>
      </c>
      <c r="H24" s="5" t="str" cm="1">
        <f t="array" aca="1" ref="H24" ca="1">INDIRECT(ADDRESS(ROW(INDIRECT(A24))+1,COLUMN(INDIRECT(A24))-1,1,1))</f>
        <v>HEX25</v>
      </c>
      <c r="I24" s="5" t="str" cm="1">
        <f t="array" aca="1" ref="I24" ca="1">INDIRECT(ADDRESS(ROW(INDIRECT(A24))-1,COLUMN(INDIRECT(A24))-1,1,1))</f>
        <v>HEX20</v>
      </c>
    </row>
    <row r="25" spans="1:12" x14ac:dyDescent="0.25">
      <c r="A25" t="s">
        <v>58</v>
      </c>
      <c r="B25" t="s">
        <v>22</v>
      </c>
      <c r="C25" t="s">
        <v>73</v>
      </c>
      <c r="D25" s="5" t="str" cm="1">
        <f t="array" aca="1" ref="D25" ca="1">INDIRECT(ADDRESS(ROW(INDIRECT(A25))-2,COLUMN(INDIRECT(A25)),1,1))</f>
        <v>HEX18</v>
      </c>
      <c r="E25" s="5" t="str" cm="1">
        <f t="array" aca="1" ref="E25" ca="1">INDIRECT(ADDRESS(ROW(INDIRECT(A25))-1,COLUMN(INDIRECT(A25))+1,1,1))</f>
        <v>HEX20</v>
      </c>
      <c r="F25" s="5" t="str" cm="1">
        <f t="array" aca="1" ref="F25" ca="1">INDIRECT(ADDRESS(ROW(INDIRECT(A25))+1,COLUMN(INDIRECT(A25))+1,1,1))</f>
        <v>HEX25</v>
      </c>
      <c r="G25" s="5" cm="1">
        <f t="array" aca="1" ref="G25" ca="1">INDIRECT(ADDRESS(ROW(INDIRECT(A25))+2,COLUMN(INDIRECT(A25)),1,1))</f>
        <v>0</v>
      </c>
      <c r="H25" s="5" cm="1">
        <f t="array" aca="1" ref="H25" ca="1">INDIRECT(ADDRESS(ROW(INDIRECT(A25))+1,COLUMN(INDIRECT(A25))-1,1,1))</f>
        <v>0</v>
      </c>
      <c r="I25" s="5" cm="1">
        <f t="array" aca="1" ref="I25" ca="1">INDIRECT(ADDRESS(ROW(INDIRECT(A25))-1,COLUMN(INDIRECT(A25))-1,1,1))</f>
        <v>0</v>
      </c>
    </row>
    <row r="26" spans="1:12" x14ac:dyDescent="0.25">
      <c r="A26" s="7" t="s">
        <v>59</v>
      </c>
      <c r="B26" s="7" t="s">
        <v>23</v>
      </c>
      <c r="C26" t="s">
        <v>74</v>
      </c>
      <c r="D26" s="5" t="str" cm="1">
        <f t="array" aca="1" ref="D26" ca="1">INDIRECT(ADDRESS(ROW(INDIRECT(A26))-2,COLUMN(INDIRECT(A26)),1,1))</f>
        <v>HEX19</v>
      </c>
      <c r="E26" s="5" t="str" cm="1">
        <f t="array" aca="1" ref="E26" ca="1">INDIRECT(ADDRESS(ROW(INDIRECT(A26))-1,COLUMN(INDIRECT(A26))+1,1,1))</f>
        <v>HEX21</v>
      </c>
      <c r="F26" s="5" cm="1">
        <f t="array" aca="1" ref="F26" ca="1">INDIRECT(ADDRESS(ROW(INDIRECT(A26))+1,COLUMN(INDIRECT(A26))+1,1,1))</f>
        <v>0</v>
      </c>
      <c r="G26" s="5" cm="1">
        <f t="array" aca="1" ref="G26" ca="1">INDIRECT(ADDRESS(ROW(INDIRECT(A26))+2,COLUMN(INDIRECT(A26)),1,1))</f>
        <v>0</v>
      </c>
      <c r="H26" s="5" cm="1">
        <f t="array" aca="1" ref="H26" ca="1">INDIRECT(ADDRESS(ROW(INDIRECT(A26))+1,COLUMN(INDIRECT(A26))-1,1,1))</f>
        <v>0</v>
      </c>
      <c r="I26" s="5" t="str" cm="1">
        <f t="array" aca="1" ref="I26" ca="1">INDIRECT(ADDRESS(ROW(INDIRECT(A26))-1,COLUMN(INDIRECT(A26))-1,1,1))</f>
        <v>HEX22</v>
      </c>
    </row>
    <row r="27" spans="1:12" x14ac:dyDescent="0.25">
      <c r="A27" t="s">
        <v>60</v>
      </c>
      <c r="B27" t="s">
        <v>24</v>
      </c>
      <c r="C27" t="s">
        <v>75</v>
      </c>
      <c r="D27" s="5" t="str" cm="1">
        <f t="array" aca="1" ref="D27" ca="1">INDIRECT(ADDRESS(ROW(INDIRECT(A27))-2,COLUMN(INDIRECT(A27)),1,1))</f>
        <v>HEX20</v>
      </c>
      <c r="E27" s="5" t="str" cm="1">
        <f t="array" aca="1" ref="E27" ca="1">INDIRECT(ADDRESS(ROW(INDIRECT(A27))-1,COLUMN(INDIRECT(A27))+1,1,1))</f>
        <v>HEX22</v>
      </c>
      <c r="F27" s="5" cm="1">
        <f t="array" aca="1" ref="F27" ca="1">INDIRECT(ADDRESS(ROW(INDIRECT(A27))+1,COLUMN(INDIRECT(A27))+1,1,1))</f>
        <v>0</v>
      </c>
      <c r="G27" s="5" cm="1">
        <f t="array" aca="1" ref="G27" ca="1">INDIRECT(ADDRESS(ROW(INDIRECT(A27))+2,COLUMN(INDIRECT(A27)),1,1))</f>
        <v>0</v>
      </c>
      <c r="H27" s="5" cm="1">
        <f t="array" aca="1" ref="H27" ca="1">INDIRECT(ADDRESS(ROW(INDIRECT(A27))+1,COLUMN(INDIRECT(A27))-1,1,1))</f>
        <v>0</v>
      </c>
      <c r="I27" s="5" t="str" cm="1">
        <f t="array" aca="1" ref="I27" ca="1">INDIRECT(ADDRESS(ROW(INDIRECT(A27))-1,COLUMN(INDIRECT(A27))-1,1,1))</f>
        <v>HEX23</v>
      </c>
    </row>
    <row r="31" spans="1:12" x14ac:dyDescent="0.25">
      <c r="A31" s="4" t="s">
        <v>80</v>
      </c>
      <c r="B31" s="4">
        <v>3</v>
      </c>
      <c r="C31" s="4">
        <v>2</v>
      </c>
      <c r="D31" s="4">
        <v>9</v>
      </c>
      <c r="E31" s="4">
        <v>13</v>
      </c>
      <c r="F31" s="4">
        <v>15</v>
      </c>
      <c r="G31" s="4">
        <v>12</v>
      </c>
      <c r="H31" s="4">
        <v>17</v>
      </c>
      <c r="I31" s="4">
        <v>19</v>
      </c>
      <c r="J31" s="4">
        <v>21</v>
      </c>
      <c r="K31" s="4">
        <v>24</v>
      </c>
      <c r="L31" s="4">
        <v>22</v>
      </c>
    </row>
    <row r="32" spans="1:12" x14ac:dyDescent="0.25">
      <c r="H32" s="2"/>
    </row>
  </sheetData>
  <mergeCells count="1">
    <mergeCell ref="B1:I1"/>
  </mergeCells>
  <phoneticPr fontId="2" type="noConversion"/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C6C8-5B8C-46CA-95CA-FDCD17807BA4}">
  <dimension ref="A1:T27"/>
  <sheetViews>
    <sheetView workbookViewId="0">
      <selection activeCell="L2" sqref="L2:T27"/>
    </sheetView>
  </sheetViews>
  <sheetFormatPr defaultRowHeight="15" x14ac:dyDescent="0.25"/>
  <cols>
    <col min="15" max="20" width="11.85546875" bestFit="1" customWidth="1"/>
  </cols>
  <sheetData>
    <row r="1" spans="1:20" x14ac:dyDescent="0.25">
      <c r="B1" t="s">
        <v>35</v>
      </c>
    </row>
    <row r="2" spans="1:20" x14ac:dyDescent="0.25">
      <c r="A2" t="s">
        <v>27</v>
      </c>
      <c r="B2" t="s">
        <v>61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27</v>
      </c>
      <c r="M2" t="s">
        <v>61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 t="s">
        <v>36</v>
      </c>
      <c r="B3" t="s">
        <v>1</v>
      </c>
      <c r="C3" t="s">
        <v>62</v>
      </c>
      <c r="D3">
        <v>0</v>
      </c>
      <c r="E3">
        <v>0</v>
      </c>
      <c r="F3" t="s">
        <v>2</v>
      </c>
      <c r="G3" t="s">
        <v>9</v>
      </c>
      <c r="H3">
        <v>0</v>
      </c>
      <c r="I3">
        <v>0</v>
      </c>
      <c r="L3" t="s">
        <v>36</v>
      </c>
      <c r="M3" t="s">
        <v>1</v>
      </c>
      <c r="N3" t="s">
        <v>62</v>
      </c>
      <c r="O3" t="str">
        <f>IF(LEFT(IF(RIGHT($B3,2)&lt;RIGHT(D3,2),$B3&amp;D3,D3&amp;$B3),1)="0","NULL",IF(RIGHT($B3,2)&lt;RIGHT(D3,2),$B3&amp;D3,D3&amp;$B3))</f>
        <v>NULL</v>
      </c>
      <c r="P3" t="str">
        <f t="shared" ref="P3:T18" si="0">IF(LEFT(IF(RIGHT($B3,2)&lt;RIGHT(E3,2),$B3&amp;E3,E3&amp;$B3),1)="0","NULL",IF(RIGHT($B3,2)&lt;RIGHT(E3,2),$B3&amp;E3,E3&amp;$B3))</f>
        <v>NULL</v>
      </c>
      <c r="Q3" t="str">
        <f t="shared" si="0"/>
        <v>HEX01HEX02</v>
      </c>
      <c r="R3" t="str">
        <f t="shared" si="0"/>
        <v>HEX01HEX08</v>
      </c>
      <c r="S3" t="str">
        <f t="shared" si="0"/>
        <v>NULL</v>
      </c>
      <c r="T3" t="str">
        <f t="shared" si="0"/>
        <v>NULL</v>
      </c>
    </row>
    <row r="4" spans="1:20" x14ac:dyDescent="0.25">
      <c r="A4" t="s">
        <v>37</v>
      </c>
      <c r="B4" t="s">
        <v>2</v>
      </c>
      <c r="C4" t="s">
        <v>63</v>
      </c>
      <c r="D4">
        <v>0</v>
      </c>
      <c r="E4" t="s">
        <v>3</v>
      </c>
      <c r="F4" t="s">
        <v>7</v>
      </c>
      <c r="G4" t="s">
        <v>8</v>
      </c>
      <c r="H4" t="s">
        <v>9</v>
      </c>
      <c r="I4" t="s">
        <v>1</v>
      </c>
      <c r="L4" t="s">
        <v>37</v>
      </c>
      <c r="M4" t="s">
        <v>2</v>
      </c>
      <c r="N4" t="s">
        <v>63</v>
      </c>
      <c r="O4" t="str">
        <f t="shared" ref="O4:O27" si="1">IF(LEFT(IF(RIGHT($B4,2)&lt;RIGHT(D4,2),$B4&amp;D4,D4&amp;$B4),1)="0","NULL",IF(RIGHT($B4,2)&lt;RIGHT(D4,2),$B4&amp;D4,D4&amp;$B4))</f>
        <v>NULL</v>
      </c>
      <c r="P4" t="str">
        <f t="shared" si="0"/>
        <v>HEX02HEX03</v>
      </c>
      <c r="Q4" t="str">
        <f t="shared" si="0"/>
        <v>HEX02HEX06</v>
      </c>
      <c r="R4" t="str">
        <f t="shared" si="0"/>
        <v>HEX02HEX09</v>
      </c>
      <c r="S4" t="str">
        <f t="shared" si="0"/>
        <v>HEX02HEX08</v>
      </c>
      <c r="T4" t="str">
        <f t="shared" si="0"/>
        <v>HEX01HEX02</v>
      </c>
    </row>
    <row r="5" spans="1:20" x14ac:dyDescent="0.25">
      <c r="A5" t="s">
        <v>38</v>
      </c>
      <c r="B5" t="s">
        <v>3</v>
      </c>
      <c r="C5" t="s">
        <v>64</v>
      </c>
      <c r="D5">
        <v>0</v>
      </c>
      <c r="E5">
        <v>0</v>
      </c>
      <c r="F5" t="s">
        <v>4</v>
      </c>
      <c r="G5" t="s">
        <v>7</v>
      </c>
      <c r="H5" t="s">
        <v>2</v>
      </c>
      <c r="I5">
        <v>0</v>
      </c>
      <c r="L5" t="s">
        <v>38</v>
      </c>
      <c r="M5" t="s">
        <v>3</v>
      </c>
      <c r="N5" t="s">
        <v>64</v>
      </c>
      <c r="O5" t="str">
        <f t="shared" si="1"/>
        <v>NULL</v>
      </c>
      <c r="P5" t="str">
        <f t="shared" si="0"/>
        <v>NULL</v>
      </c>
      <c r="Q5" t="str">
        <f t="shared" si="0"/>
        <v>HEX03HEX07</v>
      </c>
      <c r="R5" t="str">
        <f t="shared" si="0"/>
        <v>HEX03HEX06</v>
      </c>
      <c r="S5" t="str">
        <f t="shared" si="0"/>
        <v>HEX02HEX03</v>
      </c>
      <c r="T5" t="str">
        <f t="shared" si="0"/>
        <v>NULL</v>
      </c>
    </row>
    <row r="6" spans="1:20" x14ac:dyDescent="0.25">
      <c r="A6" t="s">
        <v>39</v>
      </c>
      <c r="B6" t="s">
        <v>6</v>
      </c>
      <c r="C6" t="s">
        <v>65</v>
      </c>
      <c r="D6" t="s">
        <v>4</v>
      </c>
      <c r="E6" t="s">
        <v>5</v>
      </c>
      <c r="F6" t="s">
        <v>10</v>
      </c>
      <c r="G6" t="s">
        <v>13</v>
      </c>
      <c r="H6" t="s">
        <v>11</v>
      </c>
      <c r="I6" t="s">
        <v>7</v>
      </c>
      <c r="L6" t="s">
        <v>39</v>
      </c>
      <c r="M6" t="s">
        <v>6</v>
      </c>
      <c r="N6" t="s">
        <v>65</v>
      </c>
      <c r="O6" t="str">
        <f t="shared" si="1"/>
        <v>HEX04HEX07</v>
      </c>
      <c r="P6" t="str">
        <f t="shared" si="0"/>
        <v>HEX04HEX05</v>
      </c>
      <c r="Q6" t="str">
        <f t="shared" si="0"/>
        <v>HEX04HEX11</v>
      </c>
      <c r="R6" t="str">
        <f t="shared" si="0"/>
        <v>HEX04HEX14</v>
      </c>
      <c r="S6" t="str">
        <f t="shared" si="0"/>
        <v>HEX04HEX12</v>
      </c>
      <c r="T6" t="str">
        <f t="shared" si="0"/>
        <v>HEX04HEX06</v>
      </c>
    </row>
    <row r="7" spans="1:20" x14ac:dyDescent="0.25">
      <c r="A7" t="s">
        <v>40</v>
      </c>
      <c r="B7" t="s">
        <v>5</v>
      </c>
      <c r="C7" t="s">
        <v>66</v>
      </c>
      <c r="D7" t="s">
        <v>0</v>
      </c>
      <c r="E7">
        <v>0</v>
      </c>
      <c r="F7">
        <v>0</v>
      </c>
      <c r="G7" t="s">
        <v>10</v>
      </c>
      <c r="H7" t="s">
        <v>6</v>
      </c>
      <c r="I7" t="s">
        <v>4</v>
      </c>
      <c r="L7" t="s">
        <v>40</v>
      </c>
      <c r="M7" t="s">
        <v>5</v>
      </c>
      <c r="N7" t="s">
        <v>66</v>
      </c>
      <c r="O7" t="str">
        <f t="shared" si="1"/>
        <v>HEX05HEX10</v>
      </c>
      <c r="P7" t="str">
        <f t="shared" si="0"/>
        <v>NULL</v>
      </c>
      <c r="Q7" t="str">
        <f t="shared" si="0"/>
        <v>NULL</v>
      </c>
      <c r="R7" t="str">
        <f t="shared" si="0"/>
        <v>HEX05HEX11</v>
      </c>
      <c r="S7" t="str">
        <f t="shared" si="0"/>
        <v>HEX04HEX05</v>
      </c>
      <c r="T7" t="str">
        <f t="shared" si="0"/>
        <v>HEX05HEX07</v>
      </c>
    </row>
    <row r="8" spans="1:20" x14ac:dyDescent="0.25">
      <c r="A8" t="s">
        <v>41</v>
      </c>
      <c r="B8" t="s">
        <v>7</v>
      </c>
      <c r="C8" t="s">
        <v>67</v>
      </c>
      <c r="D8" t="s">
        <v>3</v>
      </c>
      <c r="E8" t="s">
        <v>4</v>
      </c>
      <c r="F8" t="s">
        <v>6</v>
      </c>
      <c r="G8" t="s">
        <v>11</v>
      </c>
      <c r="H8" t="s">
        <v>8</v>
      </c>
      <c r="I8" t="s">
        <v>2</v>
      </c>
      <c r="L8" t="s">
        <v>41</v>
      </c>
      <c r="M8" t="s">
        <v>7</v>
      </c>
      <c r="N8" t="s">
        <v>67</v>
      </c>
      <c r="O8" t="str">
        <f t="shared" si="1"/>
        <v>HEX03HEX06</v>
      </c>
      <c r="P8" t="str">
        <f t="shared" si="0"/>
        <v>HEX06HEX07</v>
      </c>
      <c r="Q8" t="str">
        <f t="shared" si="0"/>
        <v>HEX04HEX06</v>
      </c>
      <c r="R8" t="str">
        <f t="shared" si="0"/>
        <v>HEX06HEX12</v>
      </c>
      <c r="S8" t="str">
        <f t="shared" si="0"/>
        <v>HEX06HEX09</v>
      </c>
      <c r="T8" t="str">
        <f t="shared" si="0"/>
        <v>HEX02HEX06</v>
      </c>
    </row>
    <row r="9" spans="1:20" x14ac:dyDescent="0.25">
      <c r="A9" t="s">
        <v>42</v>
      </c>
      <c r="B9" t="s">
        <v>4</v>
      </c>
      <c r="C9" t="s">
        <v>69</v>
      </c>
      <c r="D9">
        <v>0</v>
      </c>
      <c r="E9" t="s">
        <v>0</v>
      </c>
      <c r="F9" t="s">
        <v>5</v>
      </c>
      <c r="G9" t="s">
        <v>6</v>
      </c>
      <c r="H9" t="s">
        <v>7</v>
      </c>
      <c r="I9" t="s">
        <v>3</v>
      </c>
      <c r="L9" t="s">
        <v>42</v>
      </c>
      <c r="M9" t="s">
        <v>4</v>
      </c>
      <c r="N9" t="s">
        <v>69</v>
      </c>
      <c r="O9" t="str">
        <f t="shared" si="1"/>
        <v>NULL</v>
      </c>
      <c r="P9" t="str">
        <f t="shared" si="0"/>
        <v>HEX07HEX10</v>
      </c>
      <c r="Q9" t="str">
        <f t="shared" si="0"/>
        <v>HEX05HEX07</v>
      </c>
      <c r="R9" t="str">
        <f t="shared" si="0"/>
        <v>HEX04HEX07</v>
      </c>
      <c r="S9" t="str">
        <f t="shared" si="0"/>
        <v>HEX06HEX07</v>
      </c>
      <c r="T9" t="str">
        <f t="shared" si="0"/>
        <v>HEX03HEX07</v>
      </c>
    </row>
    <row r="10" spans="1:20" x14ac:dyDescent="0.25">
      <c r="A10" t="s">
        <v>43</v>
      </c>
      <c r="B10" t="s">
        <v>9</v>
      </c>
      <c r="C10" t="s">
        <v>68</v>
      </c>
      <c r="D10" t="s">
        <v>1</v>
      </c>
      <c r="E10" t="s">
        <v>2</v>
      </c>
      <c r="F10" t="s">
        <v>8</v>
      </c>
      <c r="G10" t="s">
        <v>12</v>
      </c>
      <c r="H10">
        <v>0</v>
      </c>
      <c r="I10">
        <v>0</v>
      </c>
      <c r="L10" t="s">
        <v>43</v>
      </c>
      <c r="M10" t="s">
        <v>9</v>
      </c>
      <c r="N10" t="s">
        <v>68</v>
      </c>
      <c r="O10" t="str">
        <f t="shared" si="1"/>
        <v>HEX01HEX08</v>
      </c>
      <c r="P10" t="str">
        <f t="shared" si="0"/>
        <v>HEX02HEX08</v>
      </c>
      <c r="Q10" t="str">
        <f t="shared" si="0"/>
        <v>HEX08HEX09</v>
      </c>
      <c r="R10" t="str">
        <f t="shared" si="0"/>
        <v>HEX08HEX13</v>
      </c>
      <c r="S10" t="str">
        <f t="shared" si="0"/>
        <v>NULL</v>
      </c>
      <c r="T10" t="str">
        <f t="shared" si="0"/>
        <v>NULL</v>
      </c>
    </row>
    <row r="11" spans="1:20" x14ac:dyDescent="0.25">
      <c r="A11" t="s">
        <v>44</v>
      </c>
      <c r="B11" t="s">
        <v>8</v>
      </c>
      <c r="C11" t="s">
        <v>70</v>
      </c>
      <c r="D11" t="s">
        <v>2</v>
      </c>
      <c r="E11" t="s">
        <v>7</v>
      </c>
      <c r="F11" t="s">
        <v>11</v>
      </c>
      <c r="G11" t="s">
        <v>14</v>
      </c>
      <c r="H11" t="s">
        <v>12</v>
      </c>
      <c r="I11" t="s">
        <v>9</v>
      </c>
      <c r="L11" t="s">
        <v>44</v>
      </c>
      <c r="M11" t="s">
        <v>8</v>
      </c>
      <c r="N11" t="s">
        <v>70</v>
      </c>
      <c r="O11" t="str">
        <f t="shared" si="1"/>
        <v>HEX02HEX09</v>
      </c>
      <c r="P11" t="str">
        <f t="shared" si="0"/>
        <v>HEX06HEX09</v>
      </c>
      <c r="Q11" t="str">
        <f t="shared" si="0"/>
        <v>HEX09HEX12</v>
      </c>
      <c r="R11" t="str">
        <f t="shared" si="0"/>
        <v>HEX09HEX15</v>
      </c>
      <c r="S11" t="str">
        <f t="shared" si="0"/>
        <v>HEX09HEX13</v>
      </c>
      <c r="T11" t="str">
        <f t="shared" si="0"/>
        <v>HEX08HEX09</v>
      </c>
    </row>
    <row r="12" spans="1:20" x14ac:dyDescent="0.25">
      <c r="A12" t="s">
        <v>45</v>
      </c>
      <c r="B12" t="s">
        <v>0</v>
      </c>
      <c r="C12" t="s">
        <v>64</v>
      </c>
      <c r="D12">
        <v>0</v>
      </c>
      <c r="E12">
        <v>0</v>
      </c>
      <c r="F12">
        <v>0</v>
      </c>
      <c r="G12" t="s">
        <v>5</v>
      </c>
      <c r="H12" t="s">
        <v>4</v>
      </c>
      <c r="I12">
        <v>0</v>
      </c>
      <c r="L12" t="s">
        <v>45</v>
      </c>
      <c r="M12" t="s">
        <v>0</v>
      </c>
      <c r="N12" t="s">
        <v>64</v>
      </c>
      <c r="O12" t="str">
        <f t="shared" si="1"/>
        <v>NULL</v>
      </c>
      <c r="P12" t="str">
        <f t="shared" si="0"/>
        <v>NULL</v>
      </c>
      <c r="Q12" t="str">
        <f t="shared" si="0"/>
        <v>NULL</v>
      </c>
      <c r="R12" t="str">
        <f t="shared" si="0"/>
        <v>HEX05HEX10</v>
      </c>
      <c r="S12" t="str">
        <f t="shared" si="0"/>
        <v>HEX07HEX10</v>
      </c>
      <c r="T12" t="str">
        <f t="shared" si="0"/>
        <v>NULL</v>
      </c>
    </row>
    <row r="13" spans="1:20" x14ac:dyDescent="0.25">
      <c r="A13" t="s">
        <v>46</v>
      </c>
      <c r="B13" t="s">
        <v>10</v>
      </c>
      <c r="C13" t="s">
        <v>71</v>
      </c>
      <c r="D13" t="s">
        <v>5</v>
      </c>
      <c r="E13">
        <v>0</v>
      </c>
      <c r="F13">
        <v>0</v>
      </c>
      <c r="G13" t="s">
        <v>15</v>
      </c>
      <c r="H13" t="s">
        <v>13</v>
      </c>
      <c r="I13" t="s">
        <v>6</v>
      </c>
      <c r="L13" t="s">
        <v>46</v>
      </c>
      <c r="M13" t="s">
        <v>10</v>
      </c>
      <c r="N13" t="s">
        <v>71</v>
      </c>
      <c r="O13" t="str">
        <f t="shared" si="1"/>
        <v>HEX05HEX11</v>
      </c>
      <c r="P13" t="str">
        <f t="shared" si="0"/>
        <v>NULL</v>
      </c>
      <c r="Q13" t="str">
        <f t="shared" si="0"/>
        <v>NULL</v>
      </c>
      <c r="R13" t="str">
        <f t="shared" si="0"/>
        <v>HEX11HEX16</v>
      </c>
      <c r="S13" t="str">
        <f t="shared" si="0"/>
        <v>HEX11HEX14</v>
      </c>
      <c r="T13" t="str">
        <f t="shared" si="0"/>
        <v>HEX04HEX11</v>
      </c>
    </row>
    <row r="14" spans="1:20" x14ac:dyDescent="0.25">
      <c r="A14" t="s">
        <v>47</v>
      </c>
      <c r="B14" t="s">
        <v>11</v>
      </c>
      <c r="C14" t="s">
        <v>72</v>
      </c>
      <c r="D14" t="s">
        <v>7</v>
      </c>
      <c r="E14" t="s">
        <v>6</v>
      </c>
      <c r="F14" t="s">
        <v>13</v>
      </c>
      <c r="G14" t="s">
        <v>16</v>
      </c>
      <c r="H14" t="s">
        <v>14</v>
      </c>
      <c r="I14" t="s">
        <v>8</v>
      </c>
      <c r="L14" t="s">
        <v>47</v>
      </c>
      <c r="M14" t="s">
        <v>11</v>
      </c>
      <c r="N14" t="s">
        <v>72</v>
      </c>
      <c r="O14" t="str">
        <f t="shared" si="1"/>
        <v>HEX06HEX12</v>
      </c>
      <c r="P14" t="str">
        <f t="shared" si="0"/>
        <v>HEX04HEX12</v>
      </c>
      <c r="Q14" t="str">
        <f t="shared" si="0"/>
        <v>HEX12HEX14</v>
      </c>
      <c r="R14" t="str">
        <f t="shared" si="0"/>
        <v>HEX12HEX17</v>
      </c>
      <c r="S14" t="str">
        <f t="shared" si="0"/>
        <v>HEX12HEX15</v>
      </c>
      <c r="T14" t="str">
        <f t="shared" si="0"/>
        <v>HEX09HEX12</v>
      </c>
    </row>
    <row r="15" spans="1:20" x14ac:dyDescent="0.25">
      <c r="A15" t="s">
        <v>48</v>
      </c>
      <c r="B15" t="s">
        <v>12</v>
      </c>
      <c r="C15" t="s">
        <v>69</v>
      </c>
      <c r="D15" t="s">
        <v>9</v>
      </c>
      <c r="E15" t="s">
        <v>8</v>
      </c>
      <c r="F15" t="s">
        <v>14</v>
      </c>
      <c r="G15" t="s">
        <v>17</v>
      </c>
      <c r="H15">
        <v>0</v>
      </c>
      <c r="I15">
        <v>0</v>
      </c>
      <c r="L15" t="s">
        <v>48</v>
      </c>
      <c r="M15" t="s">
        <v>12</v>
      </c>
      <c r="N15" t="s">
        <v>69</v>
      </c>
      <c r="O15" t="str">
        <f t="shared" si="1"/>
        <v>HEX08HEX13</v>
      </c>
      <c r="P15" t="str">
        <f t="shared" si="0"/>
        <v>HEX09HEX13</v>
      </c>
      <c r="Q15" t="str">
        <f t="shared" si="0"/>
        <v>HEX13HEX15</v>
      </c>
      <c r="R15" t="str">
        <f t="shared" si="0"/>
        <v>HEX13HEX18</v>
      </c>
      <c r="S15" t="str">
        <f t="shared" si="0"/>
        <v>NULL</v>
      </c>
      <c r="T15" t="str">
        <f t="shared" si="0"/>
        <v>NULL</v>
      </c>
    </row>
    <row r="16" spans="1:20" x14ac:dyDescent="0.25">
      <c r="A16" t="s">
        <v>49</v>
      </c>
      <c r="B16" t="s">
        <v>13</v>
      </c>
      <c r="C16" t="s">
        <v>73</v>
      </c>
      <c r="D16" t="s">
        <v>6</v>
      </c>
      <c r="E16" t="s">
        <v>10</v>
      </c>
      <c r="F16" t="s">
        <v>15</v>
      </c>
      <c r="G16" t="s">
        <v>18</v>
      </c>
      <c r="H16" t="s">
        <v>16</v>
      </c>
      <c r="I16" t="s">
        <v>11</v>
      </c>
      <c r="L16" t="s">
        <v>49</v>
      </c>
      <c r="M16" t="s">
        <v>13</v>
      </c>
      <c r="N16" t="s">
        <v>73</v>
      </c>
      <c r="O16" t="str">
        <f t="shared" si="1"/>
        <v>HEX04HEX14</v>
      </c>
      <c r="P16" t="str">
        <f t="shared" si="0"/>
        <v>HEX11HEX14</v>
      </c>
      <c r="Q16" t="str">
        <f t="shared" si="0"/>
        <v>HEX14HEX16</v>
      </c>
      <c r="R16" t="str">
        <f t="shared" si="0"/>
        <v>HEX14HEX19</v>
      </c>
      <c r="S16" t="str">
        <f t="shared" si="0"/>
        <v>HEX14HEX17</v>
      </c>
      <c r="T16" t="str">
        <f t="shared" si="0"/>
        <v>HEX12HEX14</v>
      </c>
    </row>
    <row r="17" spans="1:20" x14ac:dyDescent="0.25">
      <c r="A17" t="s">
        <v>50</v>
      </c>
      <c r="B17" t="s">
        <v>14</v>
      </c>
      <c r="C17" t="s">
        <v>74</v>
      </c>
      <c r="D17" t="s">
        <v>8</v>
      </c>
      <c r="E17" t="s">
        <v>11</v>
      </c>
      <c r="F17" t="s">
        <v>16</v>
      </c>
      <c r="G17" t="s">
        <v>19</v>
      </c>
      <c r="H17" t="s">
        <v>17</v>
      </c>
      <c r="I17" t="s">
        <v>12</v>
      </c>
      <c r="L17" t="s">
        <v>50</v>
      </c>
      <c r="M17" t="s">
        <v>14</v>
      </c>
      <c r="N17" t="s">
        <v>74</v>
      </c>
      <c r="O17" t="str">
        <f t="shared" si="1"/>
        <v>HEX09HEX15</v>
      </c>
      <c r="P17" t="str">
        <f t="shared" si="0"/>
        <v>HEX12HEX15</v>
      </c>
      <c r="Q17" t="str">
        <f t="shared" si="0"/>
        <v>HEX15HEX17</v>
      </c>
      <c r="R17" t="str">
        <f t="shared" si="0"/>
        <v>HEX15HEX20</v>
      </c>
      <c r="S17" t="str">
        <f t="shared" si="0"/>
        <v>HEX15HEX18</v>
      </c>
      <c r="T17" t="str">
        <f t="shared" si="0"/>
        <v>HEX13HEX15</v>
      </c>
    </row>
    <row r="18" spans="1:20" x14ac:dyDescent="0.25">
      <c r="A18" t="s">
        <v>51</v>
      </c>
      <c r="B18" t="s">
        <v>15</v>
      </c>
      <c r="C18" t="s">
        <v>75</v>
      </c>
      <c r="D18" t="s">
        <v>10</v>
      </c>
      <c r="E18">
        <v>0</v>
      </c>
      <c r="F18">
        <v>0</v>
      </c>
      <c r="G18" t="s">
        <v>20</v>
      </c>
      <c r="H18" t="s">
        <v>18</v>
      </c>
      <c r="I18" t="s">
        <v>13</v>
      </c>
      <c r="L18" t="s">
        <v>51</v>
      </c>
      <c r="M18" t="s">
        <v>15</v>
      </c>
      <c r="N18" t="s">
        <v>75</v>
      </c>
      <c r="O18" t="str">
        <f t="shared" si="1"/>
        <v>HEX11HEX16</v>
      </c>
      <c r="P18" t="str">
        <f t="shared" si="0"/>
        <v>NULL</v>
      </c>
      <c r="Q18" t="str">
        <f t="shared" si="0"/>
        <v>NULL</v>
      </c>
      <c r="R18" t="str">
        <f t="shared" si="0"/>
        <v>HEX16HEX21</v>
      </c>
      <c r="S18" t="str">
        <f t="shared" si="0"/>
        <v>HEX16HEX19</v>
      </c>
      <c r="T18" t="str">
        <f t="shared" si="0"/>
        <v>HEX14HEX16</v>
      </c>
    </row>
    <row r="19" spans="1:20" x14ac:dyDescent="0.25">
      <c r="A19" t="s">
        <v>52</v>
      </c>
      <c r="B19" t="s">
        <v>16</v>
      </c>
      <c r="C19" t="s">
        <v>76</v>
      </c>
      <c r="D19" t="s">
        <v>11</v>
      </c>
      <c r="E19" t="s">
        <v>13</v>
      </c>
      <c r="F19" t="s">
        <v>18</v>
      </c>
      <c r="G19" t="s">
        <v>21</v>
      </c>
      <c r="H19" t="s">
        <v>19</v>
      </c>
      <c r="I19" t="s">
        <v>14</v>
      </c>
      <c r="L19" t="s">
        <v>52</v>
      </c>
      <c r="M19" t="s">
        <v>16</v>
      </c>
      <c r="N19" t="s">
        <v>76</v>
      </c>
      <c r="O19" t="str">
        <f t="shared" si="1"/>
        <v>HEX12HEX17</v>
      </c>
      <c r="P19" t="str">
        <f t="shared" ref="P19:P27" si="2">IF(LEFT(IF(RIGHT($B19,2)&lt;RIGHT(E19,2),$B19&amp;E19,E19&amp;$B19),1)="0","NULL",IF(RIGHT($B19,2)&lt;RIGHT(E19,2),$B19&amp;E19,E19&amp;$B19))</f>
        <v>HEX14HEX17</v>
      </c>
      <c r="Q19" t="str">
        <f t="shared" ref="Q19:Q27" si="3">IF(LEFT(IF(RIGHT($B19,2)&lt;RIGHT(F19,2),$B19&amp;F19,F19&amp;$B19),1)="0","NULL",IF(RIGHT($B19,2)&lt;RIGHT(F19,2),$B19&amp;F19,F19&amp;$B19))</f>
        <v>HEX17HEX19</v>
      </c>
      <c r="R19" t="str">
        <f t="shared" ref="R19:R27" si="4">IF(LEFT(IF(RIGHT($B19,2)&lt;RIGHT(G19,2),$B19&amp;G19,G19&amp;$B19),1)="0","NULL",IF(RIGHT($B19,2)&lt;RIGHT(G19,2),$B19&amp;G19,G19&amp;$B19))</f>
        <v>HEX17HEX22</v>
      </c>
      <c r="S19" t="str">
        <f t="shared" ref="S19:S27" si="5">IF(LEFT(IF(RIGHT($B19,2)&lt;RIGHT(H19,2),$B19&amp;H19,H19&amp;$B19),1)="0","NULL",IF(RIGHT($B19,2)&lt;RIGHT(H19,2),$B19&amp;H19,H19&amp;$B19))</f>
        <v>HEX17HEX20</v>
      </c>
      <c r="T19" t="str">
        <f t="shared" ref="T19:T27" si="6">IF(LEFT(IF(RIGHT($B19,2)&lt;RIGHT(I19,2),$B19&amp;I19,I19&amp;$B19),1)="0","NULL",IF(RIGHT($B19,2)&lt;RIGHT(I19,2),$B19&amp;I19,I19&amp;$B19))</f>
        <v>HEX15HEX17</v>
      </c>
    </row>
    <row r="20" spans="1:20" x14ac:dyDescent="0.25">
      <c r="A20" t="s">
        <v>53</v>
      </c>
      <c r="B20" t="s">
        <v>17</v>
      </c>
      <c r="C20" t="s">
        <v>76</v>
      </c>
      <c r="D20" t="s">
        <v>12</v>
      </c>
      <c r="E20" t="s">
        <v>14</v>
      </c>
      <c r="F20" t="s">
        <v>19</v>
      </c>
      <c r="G20" t="s">
        <v>22</v>
      </c>
      <c r="H20">
        <v>0</v>
      </c>
      <c r="I20">
        <v>0</v>
      </c>
      <c r="L20" t="s">
        <v>53</v>
      </c>
      <c r="M20" t="s">
        <v>17</v>
      </c>
      <c r="N20" t="s">
        <v>76</v>
      </c>
      <c r="O20" t="str">
        <f t="shared" si="1"/>
        <v>HEX13HEX18</v>
      </c>
      <c r="P20" t="str">
        <f t="shared" si="2"/>
        <v>HEX15HEX18</v>
      </c>
      <c r="Q20" t="str">
        <f t="shared" si="3"/>
        <v>HEX18HEX20</v>
      </c>
      <c r="R20" t="str">
        <f t="shared" si="4"/>
        <v>HEX18HEX23</v>
      </c>
      <c r="S20" t="str">
        <f t="shared" si="5"/>
        <v>NULL</v>
      </c>
      <c r="T20" t="str">
        <f t="shared" si="6"/>
        <v>NULL</v>
      </c>
    </row>
    <row r="21" spans="1:20" x14ac:dyDescent="0.25">
      <c r="A21" t="s">
        <v>54</v>
      </c>
      <c r="B21" t="s">
        <v>18</v>
      </c>
      <c r="C21" t="s">
        <v>77</v>
      </c>
      <c r="D21" t="s">
        <v>13</v>
      </c>
      <c r="E21" t="s">
        <v>15</v>
      </c>
      <c r="F21" t="s">
        <v>20</v>
      </c>
      <c r="G21" t="s">
        <v>23</v>
      </c>
      <c r="H21" t="s">
        <v>21</v>
      </c>
      <c r="I21" t="s">
        <v>16</v>
      </c>
      <c r="L21" t="s">
        <v>54</v>
      </c>
      <c r="M21" t="s">
        <v>18</v>
      </c>
      <c r="N21" t="s">
        <v>77</v>
      </c>
      <c r="O21" t="str">
        <f t="shared" si="1"/>
        <v>HEX14HEX19</v>
      </c>
      <c r="P21" t="str">
        <f t="shared" si="2"/>
        <v>HEX16HEX19</v>
      </c>
      <c r="Q21" t="str">
        <f t="shared" si="3"/>
        <v>HEX19HEX21</v>
      </c>
      <c r="R21" t="str">
        <f t="shared" si="4"/>
        <v>HEX19HEX24</v>
      </c>
      <c r="S21" t="str">
        <f t="shared" si="5"/>
        <v>HEX19HEX22</v>
      </c>
      <c r="T21" t="str">
        <f t="shared" si="6"/>
        <v>HEX17HEX19</v>
      </c>
    </row>
    <row r="22" spans="1:20" x14ac:dyDescent="0.25">
      <c r="A22" t="s">
        <v>55</v>
      </c>
      <c r="B22" t="s">
        <v>19</v>
      </c>
      <c r="C22" t="s">
        <v>78</v>
      </c>
      <c r="D22" t="s">
        <v>14</v>
      </c>
      <c r="E22" t="s">
        <v>16</v>
      </c>
      <c r="F22" t="s">
        <v>21</v>
      </c>
      <c r="G22" t="s">
        <v>24</v>
      </c>
      <c r="H22" t="s">
        <v>22</v>
      </c>
      <c r="I22" t="s">
        <v>17</v>
      </c>
      <c r="L22" t="s">
        <v>55</v>
      </c>
      <c r="M22" t="s">
        <v>19</v>
      </c>
      <c r="N22" t="s">
        <v>78</v>
      </c>
      <c r="O22" t="str">
        <f t="shared" si="1"/>
        <v>HEX15HEX20</v>
      </c>
      <c r="P22" t="str">
        <f t="shared" si="2"/>
        <v>HEX17HEX20</v>
      </c>
      <c r="Q22" t="str">
        <f t="shared" si="3"/>
        <v>HEX20HEX22</v>
      </c>
      <c r="R22" t="str">
        <f t="shared" si="4"/>
        <v>HEX20HEX25</v>
      </c>
      <c r="S22" t="str">
        <f t="shared" si="5"/>
        <v>HEX20HEX23</v>
      </c>
      <c r="T22" t="str">
        <f t="shared" si="6"/>
        <v>HEX18HEX20</v>
      </c>
    </row>
    <row r="23" spans="1:20" x14ac:dyDescent="0.25">
      <c r="A23" t="s">
        <v>56</v>
      </c>
      <c r="B23" t="s">
        <v>20</v>
      </c>
      <c r="C23" t="s">
        <v>78</v>
      </c>
      <c r="D23" t="s">
        <v>15</v>
      </c>
      <c r="E23">
        <v>0</v>
      </c>
      <c r="F23">
        <v>0</v>
      </c>
      <c r="G23">
        <v>0</v>
      </c>
      <c r="H23" t="s">
        <v>23</v>
      </c>
      <c r="I23" t="s">
        <v>18</v>
      </c>
      <c r="L23" t="s">
        <v>56</v>
      </c>
      <c r="M23" t="s">
        <v>20</v>
      </c>
      <c r="N23" t="s">
        <v>78</v>
      </c>
      <c r="O23" t="str">
        <f t="shared" si="1"/>
        <v>HEX16HEX21</v>
      </c>
      <c r="P23" t="str">
        <f t="shared" si="2"/>
        <v>NULL</v>
      </c>
      <c r="Q23" t="str">
        <f t="shared" si="3"/>
        <v>NULL</v>
      </c>
      <c r="R23" t="str">
        <f t="shared" si="4"/>
        <v>NULL</v>
      </c>
      <c r="S23" t="str">
        <f t="shared" si="5"/>
        <v>HEX21HEX24</v>
      </c>
      <c r="T23" t="str">
        <f t="shared" si="6"/>
        <v>HEX19HEX21</v>
      </c>
    </row>
    <row r="24" spans="1:20" x14ac:dyDescent="0.25">
      <c r="A24" t="s">
        <v>57</v>
      </c>
      <c r="B24" t="s">
        <v>21</v>
      </c>
      <c r="C24" t="s">
        <v>79</v>
      </c>
      <c r="D24" t="s">
        <v>16</v>
      </c>
      <c r="E24" t="s">
        <v>18</v>
      </c>
      <c r="F24" t="s">
        <v>23</v>
      </c>
      <c r="G24">
        <v>0</v>
      </c>
      <c r="H24" t="s">
        <v>24</v>
      </c>
      <c r="I24" t="s">
        <v>19</v>
      </c>
      <c r="L24" t="s">
        <v>57</v>
      </c>
      <c r="M24" t="s">
        <v>21</v>
      </c>
      <c r="N24" t="s">
        <v>79</v>
      </c>
      <c r="O24" t="str">
        <f t="shared" si="1"/>
        <v>HEX17HEX22</v>
      </c>
      <c r="P24" t="str">
        <f t="shared" si="2"/>
        <v>HEX19HEX22</v>
      </c>
      <c r="Q24" t="str">
        <f t="shared" si="3"/>
        <v>HEX22HEX24</v>
      </c>
      <c r="R24" t="str">
        <f t="shared" si="4"/>
        <v>NULL</v>
      </c>
      <c r="S24" t="str">
        <f t="shared" si="5"/>
        <v>HEX22HEX25</v>
      </c>
      <c r="T24" t="str">
        <f t="shared" si="6"/>
        <v>HEX20HEX22</v>
      </c>
    </row>
    <row r="25" spans="1:20" x14ac:dyDescent="0.25">
      <c r="A25" t="s">
        <v>58</v>
      </c>
      <c r="B25" t="s">
        <v>22</v>
      </c>
      <c r="C25" t="s">
        <v>73</v>
      </c>
      <c r="D25" t="s">
        <v>17</v>
      </c>
      <c r="E25" t="s">
        <v>19</v>
      </c>
      <c r="F25" t="s">
        <v>24</v>
      </c>
      <c r="G25">
        <v>0</v>
      </c>
      <c r="H25">
        <v>0</v>
      </c>
      <c r="I25">
        <v>0</v>
      </c>
      <c r="L25" t="s">
        <v>58</v>
      </c>
      <c r="M25" t="s">
        <v>22</v>
      </c>
      <c r="N25" t="s">
        <v>73</v>
      </c>
      <c r="O25" t="str">
        <f t="shared" si="1"/>
        <v>HEX18HEX23</v>
      </c>
      <c r="P25" t="str">
        <f t="shared" si="2"/>
        <v>HEX20HEX23</v>
      </c>
      <c r="Q25" t="str">
        <f t="shared" si="3"/>
        <v>HEX23HEX25</v>
      </c>
      <c r="R25" t="str">
        <f t="shared" si="4"/>
        <v>NULL</v>
      </c>
      <c r="S25" t="str">
        <f t="shared" si="5"/>
        <v>NULL</v>
      </c>
      <c r="T25" t="str">
        <f t="shared" si="6"/>
        <v>NULL</v>
      </c>
    </row>
    <row r="26" spans="1:20" x14ac:dyDescent="0.25">
      <c r="A26" t="s">
        <v>59</v>
      </c>
      <c r="B26" t="s">
        <v>23</v>
      </c>
      <c r="C26" t="s">
        <v>74</v>
      </c>
      <c r="D26" t="s">
        <v>18</v>
      </c>
      <c r="E26" t="s">
        <v>20</v>
      </c>
      <c r="F26">
        <v>0</v>
      </c>
      <c r="G26">
        <v>0</v>
      </c>
      <c r="H26">
        <v>0</v>
      </c>
      <c r="I26" t="s">
        <v>21</v>
      </c>
      <c r="L26" t="s">
        <v>59</v>
      </c>
      <c r="M26" t="s">
        <v>23</v>
      </c>
      <c r="N26" t="s">
        <v>74</v>
      </c>
      <c r="O26" t="str">
        <f t="shared" si="1"/>
        <v>HEX19HEX24</v>
      </c>
      <c r="P26" t="str">
        <f t="shared" si="2"/>
        <v>HEX21HEX24</v>
      </c>
      <c r="Q26" t="str">
        <f t="shared" si="3"/>
        <v>NULL</v>
      </c>
      <c r="R26" t="str">
        <f t="shared" si="4"/>
        <v>NULL</v>
      </c>
      <c r="S26" t="str">
        <f t="shared" si="5"/>
        <v>NULL</v>
      </c>
      <c r="T26" t="str">
        <f t="shared" si="6"/>
        <v>HEX22HEX24</v>
      </c>
    </row>
    <row r="27" spans="1:20" x14ac:dyDescent="0.25">
      <c r="A27" t="s">
        <v>60</v>
      </c>
      <c r="B27" t="s">
        <v>24</v>
      </c>
      <c r="C27" t="s">
        <v>75</v>
      </c>
      <c r="D27" t="s">
        <v>19</v>
      </c>
      <c r="E27" t="s">
        <v>21</v>
      </c>
      <c r="F27">
        <v>0</v>
      </c>
      <c r="G27">
        <v>0</v>
      </c>
      <c r="H27">
        <v>0</v>
      </c>
      <c r="I27" t="s">
        <v>22</v>
      </c>
      <c r="L27" t="s">
        <v>60</v>
      </c>
      <c r="M27" t="s">
        <v>24</v>
      </c>
      <c r="N27" t="s">
        <v>75</v>
      </c>
      <c r="O27" t="str">
        <f t="shared" si="1"/>
        <v>HEX20HEX25</v>
      </c>
      <c r="P27" t="str">
        <f t="shared" si="2"/>
        <v>HEX22HEX25</v>
      </c>
      <c r="Q27" t="str">
        <f t="shared" si="3"/>
        <v>NULL</v>
      </c>
      <c r="R27" t="str">
        <f t="shared" si="4"/>
        <v>NULL</v>
      </c>
      <c r="S27" t="str">
        <f t="shared" si="5"/>
        <v>NULL</v>
      </c>
      <c r="T27" t="str">
        <f t="shared" si="6"/>
        <v>HEX23HEX25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04A9-22C7-448D-96C1-60F1DC0811AD}">
  <dimension ref="A1:I26"/>
  <sheetViews>
    <sheetView workbookViewId="0">
      <selection activeCell="C4" sqref="C4"/>
    </sheetView>
  </sheetViews>
  <sheetFormatPr defaultRowHeight="15" x14ac:dyDescent="0.25"/>
  <cols>
    <col min="1" max="1" width="4.7109375" bestFit="1" customWidth="1"/>
    <col min="2" max="2" width="7.7109375" bestFit="1" customWidth="1"/>
    <col min="3" max="3" width="7.28515625" bestFit="1" customWidth="1"/>
    <col min="4" max="9" width="11.85546875" bestFit="1" customWidth="1"/>
  </cols>
  <sheetData>
    <row r="1" spans="1:9" x14ac:dyDescent="0.25">
      <c r="A1" t="s">
        <v>27</v>
      </c>
      <c r="B1" t="s">
        <v>61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36</v>
      </c>
      <c r="B2" t="s">
        <v>1</v>
      </c>
      <c r="C2" t="s">
        <v>62</v>
      </c>
      <c r="D2" t="s">
        <v>81</v>
      </c>
      <c r="E2" t="s">
        <v>81</v>
      </c>
      <c r="F2" t="s">
        <v>82</v>
      </c>
      <c r="G2" t="s">
        <v>83</v>
      </c>
      <c r="H2" t="s">
        <v>81</v>
      </c>
      <c r="I2" t="s">
        <v>81</v>
      </c>
    </row>
    <row r="3" spans="1:9" x14ac:dyDescent="0.25">
      <c r="A3" s="7" t="s">
        <v>37</v>
      </c>
      <c r="B3" t="s">
        <v>2</v>
      </c>
      <c r="C3" t="s">
        <v>63</v>
      </c>
      <c r="D3" t="s">
        <v>81</v>
      </c>
      <c r="E3" t="s">
        <v>84</v>
      </c>
      <c r="F3" t="s">
        <v>85</v>
      </c>
      <c r="G3" t="s">
        <v>86</v>
      </c>
      <c r="H3" t="s">
        <v>87</v>
      </c>
      <c r="I3" t="s">
        <v>82</v>
      </c>
    </row>
    <row r="4" spans="1:9" x14ac:dyDescent="0.25">
      <c r="A4" t="s">
        <v>38</v>
      </c>
      <c r="B4" t="s">
        <v>3</v>
      </c>
      <c r="C4" t="s">
        <v>64</v>
      </c>
      <c r="D4" t="s">
        <v>81</v>
      </c>
      <c r="E4" t="s">
        <v>81</v>
      </c>
      <c r="F4" t="s">
        <v>88</v>
      </c>
      <c r="G4" t="s">
        <v>89</v>
      </c>
      <c r="H4" t="s">
        <v>84</v>
      </c>
      <c r="I4" t="s">
        <v>81</v>
      </c>
    </row>
    <row r="5" spans="1:9" x14ac:dyDescent="0.25">
      <c r="A5" t="s">
        <v>39</v>
      </c>
      <c r="B5" t="s">
        <v>6</v>
      </c>
      <c r="C5" t="s">
        <v>65</v>
      </c>
      <c r="D5" s="7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</row>
    <row r="6" spans="1:9" x14ac:dyDescent="0.25">
      <c r="A6" t="s">
        <v>40</v>
      </c>
      <c r="B6" t="s">
        <v>5</v>
      </c>
      <c r="C6" t="s">
        <v>66</v>
      </c>
      <c r="D6" t="s">
        <v>96</v>
      </c>
      <c r="E6" t="s">
        <v>81</v>
      </c>
      <c r="F6" t="s">
        <v>81</v>
      </c>
      <c r="G6" t="s">
        <v>97</v>
      </c>
      <c r="H6" t="s">
        <v>91</v>
      </c>
      <c r="I6" t="s">
        <v>98</v>
      </c>
    </row>
    <row r="7" spans="1:9" x14ac:dyDescent="0.25">
      <c r="A7" s="7" t="s">
        <v>41</v>
      </c>
      <c r="B7" t="s">
        <v>7</v>
      </c>
      <c r="C7" t="s">
        <v>67</v>
      </c>
      <c r="D7" t="s">
        <v>89</v>
      </c>
      <c r="E7" t="s">
        <v>99</v>
      </c>
      <c r="F7" t="s">
        <v>95</v>
      </c>
      <c r="G7" t="s">
        <v>100</v>
      </c>
      <c r="H7" t="s">
        <v>101</v>
      </c>
      <c r="I7" t="s">
        <v>85</v>
      </c>
    </row>
    <row r="8" spans="1:9" x14ac:dyDescent="0.25">
      <c r="A8" s="7" t="s">
        <v>42</v>
      </c>
      <c r="B8" t="s">
        <v>4</v>
      </c>
      <c r="C8" t="s">
        <v>69</v>
      </c>
      <c r="D8" t="s">
        <v>81</v>
      </c>
      <c r="E8" t="s">
        <v>102</v>
      </c>
      <c r="F8" t="s">
        <v>98</v>
      </c>
      <c r="G8" s="7" t="s">
        <v>90</v>
      </c>
      <c r="H8" t="s">
        <v>99</v>
      </c>
      <c r="I8" t="s">
        <v>88</v>
      </c>
    </row>
    <row r="9" spans="1:9" x14ac:dyDescent="0.25">
      <c r="A9" t="s">
        <v>43</v>
      </c>
      <c r="B9" t="s">
        <v>9</v>
      </c>
      <c r="C9" t="s">
        <v>68</v>
      </c>
      <c r="D9" t="s">
        <v>83</v>
      </c>
      <c r="E9" t="s">
        <v>87</v>
      </c>
      <c r="F9" t="s">
        <v>103</v>
      </c>
      <c r="G9" t="s">
        <v>104</v>
      </c>
      <c r="H9" t="s">
        <v>81</v>
      </c>
      <c r="I9" t="s">
        <v>81</v>
      </c>
    </row>
    <row r="10" spans="1:9" x14ac:dyDescent="0.25">
      <c r="A10" t="s">
        <v>44</v>
      </c>
      <c r="B10" t="s">
        <v>8</v>
      </c>
      <c r="C10" t="s">
        <v>70</v>
      </c>
      <c r="D10" t="s">
        <v>86</v>
      </c>
      <c r="E10" t="s">
        <v>101</v>
      </c>
      <c r="F10" t="s">
        <v>105</v>
      </c>
      <c r="G10" t="s">
        <v>106</v>
      </c>
      <c r="H10" t="s">
        <v>107</v>
      </c>
      <c r="I10" t="s">
        <v>103</v>
      </c>
    </row>
    <row r="11" spans="1:9" x14ac:dyDescent="0.25">
      <c r="A11" t="s">
        <v>45</v>
      </c>
      <c r="B11" t="s">
        <v>0</v>
      </c>
      <c r="C11" t="s">
        <v>64</v>
      </c>
      <c r="D11" t="s">
        <v>81</v>
      </c>
      <c r="E11" t="s">
        <v>81</v>
      </c>
      <c r="F11" t="s">
        <v>81</v>
      </c>
      <c r="G11" t="s">
        <v>96</v>
      </c>
      <c r="H11" t="s">
        <v>102</v>
      </c>
      <c r="I11" t="s">
        <v>81</v>
      </c>
    </row>
    <row r="12" spans="1:9" x14ac:dyDescent="0.25">
      <c r="A12" t="s">
        <v>46</v>
      </c>
      <c r="B12" t="s">
        <v>10</v>
      </c>
      <c r="C12" t="s">
        <v>71</v>
      </c>
      <c r="D12" t="s">
        <v>97</v>
      </c>
      <c r="E12" t="s">
        <v>81</v>
      </c>
      <c r="F12" t="s">
        <v>81</v>
      </c>
      <c r="G12" t="s">
        <v>108</v>
      </c>
      <c r="H12" t="s">
        <v>109</v>
      </c>
      <c r="I12" t="s">
        <v>92</v>
      </c>
    </row>
    <row r="13" spans="1:9" x14ac:dyDescent="0.25">
      <c r="A13" t="s">
        <v>47</v>
      </c>
      <c r="B13" t="s">
        <v>11</v>
      </c>
      <c r="C13" t="s">
        <v>72</v>
      </c>
      <c r="D13" t="s">
        <v>100</v>
      </c>
      <c r="E13" t="s">
        <v>94</v>
      </c>
      <c r="F13" t="s">
        <v>110</v>
      </c>
      <c r="G13" t="s">
        <v>111</v>
      </c>
      <c r="H13" t="s">
        <v>112</v>
      </c>
      <c r="I13" t="s">
        <v>105</v>
      </c>
    </row>
    <row r="14" spans="1:9" x14ac:dyDescent="0.25">
      <c r="A14" t="s">
        <v>48</v>
      </c>
      <c r="B14" t="s">
        <v>12</v>
      </c>
      <c r="C14" t="s">
        <v>69</v>
      </c>
      <c r="D14" t="s">
        <v>104</v>
      </c>
      <c r="E14" t="s">
        <v>107</v>
      </c>
      <c r="F14" t="s">
        <v>113</v>
      </c>
      <c r="G14" t="s">
        <v>114</v>
      </c>
      <c r="H14" t="s">
        <v>81</v>
      </c>
      <c r="I14" t="s">
        <v>81</v>
      </c>
    </row>
    <row r="15" spans="1:9" x14ac:dyDescent="0.25">
      <c r="A15" t="s">
        <v>49</v>
      </c>
      <c r="B15" t="s">
        <v>13</v>
      </c>
      <c r="C15" t="s">
        <v>73</v>
      </c>
      <c r="D15" t="s">
        <v>93</v>
      </c>
      <c r="E15" t="s">
        <v>109</v>
      </c>
      <c r="F15" t="s">
        <v>115</v>
      </c>
      <c r="G15" t="s">
        <v>116</v>
      </c>
      <c r="H15" t="s">
        <v>117</v>
      </c>
      <c r="I15" t="s">
        <v>110</v>
      </c>
    </row>
    <row r="16" spans="1:9" x14ac:dyDescent="0.25">
      <c r="A16" t="s">
        <v>50</v>
      </c>
      <c r="B16" t="s">
        <v>14</v>
      </c>
      <c r="C16" t="s">
        <v>74</v>
      </c>
      <c r="D16" t="s">
        <v>106</v>
      </c>
      <c r="E16" t="s">
        <v>112</v>
      </c>
      <c r="F16" t="s">
        <v>118</v>
      </c>
      <c r="G16" t="s">
        <v>119</v>
      </c>
      <c r="H16" t="s">
        <v>120</v>
      </c>
      <c r="I16" t="s">
        <v>113</v>
      </c>
    </row>
    <row r="17" spans="1:9" x14ac:dyDescent="0.25">
      <c r="A17" t="s">
        <v>51</v>
      </c>
      <c r="B17" t="s">
        <v>15</v>
      </c>
      <c r="C17" t="s">
        <v>75</v>
      </c>
      <c r="D17" t="s">
        <v>108</v>
      </c>
      <c r="E17" t="s">
        <v>81</v>
      </c>
      <c r="F17" t="s">
        <v>81</v>
      </c>
      <c r="G17" t="s">
        <v>121</v>
      </c>
      <c r="H17" t="s">
        <v>122</v>
      </c>
      <c r="I17" t="s">
        <v>115</v>
      </c>
    </row>
    <row r="18" spans="1:9" x14ac:dyDescent="0.25">
      <c r="A18" t="s">
        <v>52</v>
      </c>
      <c r="B18" t="s">
        <v>16</v>
      </c>
      <c r="C18" t="s">
        <v>76</v>
      </c>
      <c r="D18" t="s">
        <v>111</v>
      </c>
      <c r="E18" t="s">
        <v>117</v>
      </c>
      <c r="F18" t="s">
        <v>123</v>
      </c>
      <c r="G18" t="s">
        <v>124</v>
      </c>
      <c r="H18" t="s">
        <v>125</v>
      </c>
      <c r="I18" t="s">
        <v>118</v>
      </c>
    </row>
    <row r="19" spans="1:9" x14ac:dyDescent="0.25">
      <c r="A19" t="s">
        <v>53</v>
      </c>
      <c r="B19" t="s">
        <v>17</v>
      </c>
      <c r="C19" t="s">
        <v>76</v>
      </c>
      <c r="D19" t="s">
        <v>114</v>
      </c>
      <c r="E19" t="s">
        <v>120</v>
      </c>
      <c r="F19" t="s">
        <v>126</v>
      </c>
      <c r="G19" t="s">
        <v>127</v>
      </c>
      <c r="H19" t="s">
        <v>81</v>
      </c>
      <c r="I19" t="s">
        <v>81</v>
      </c>
    </row>
    <row r="20" spans="1:9" x14ac:dyDescent="0.25">
      <c r="A20" t="s">
        <v>54</v>
      </c>
      <c r="B20" t="s">
        <v>18</v>
      </c>
      <c r="C20" t="s">
        <v>77</v>
      </c>
      <c r="D20" t="s">
        <v>116</v>
      </c>
      <c r="E20" t="s">
        <v>122</v>
      </c>
      <c r="F20" t="s">
        <v>128</v>
      </c>
      <c r="G20" t="s">
        <v>129</v>
      </c>
      <c r="H20" t="s">
        <v>130</v>
      </c>
      <c r="I20" t="s">
        <v>123</v>
      </c>
    </row>
    <row r="21" spans="1:9" x14ac:dyDescent="0.25">
      <c r="A21" t="s">
        <v>55</v>
      </c>
      <c r="B21" t="s">
        <v>19</v>
      </c>
      <c r="C21" t="s">
        <v>78</v>
      </c>
      <c r="D21" t="s">
        <v>119</v>
      </c>
      <c r="E21" t="s">
        <v>125</v>
      </c>
      <c r="F21" t="s">
        <v>131</v>
      </c>
      <c r="G21" t="s">
        <v>132</v>
      </c>
      <c r="H21" t="s">
        <v>133</v>
      </c>
      <c r="I21" t="s">
        <v>126</v>
      </c>
    </row>
    <row r="22" spans="1:9" x14ac:dyDescent="0.25">
      <c r="A22" t="s">
        <v>56</v>
      </c>
      <c r="B22" t="s">
        <v>20</v>
      </c>
      <c r="C22" t="s">
        <v>78</v>
      </c>
      <c r="D22" t="s">
        <v>121</v>
      </c>
      <c r="E22" t="s">
        <v>81</v>
      </c>
      <c r="F22" t="s">
        <v>81</v>
      </c>
      <c r="G22" t="s">
        <v>81</v>
      </c>
      <c r="H22" t="s">
        <v>134</v>
      </c>
      <c r="I22" t="s">
        <v>128</v>
      </c>
    </row>
    <row r="23" spans="1:9" x14ac:dyDescent="0.25">
      <c r="A23" t="s">
        <v>57</v>
      </c>
      <c r="B23" t="s">
        <v>21</v>
      </c>
      <c r="C23" t="s">
        <v>79</v>
      </c>
      <c r="D23" t="s">
        <v>124</v>
      </c>
      <c r="E23" t="s">
        <v>130</v>
      </c>
      <c r="F23" t="s">
        <v>135</v>
      </c>
      <c r="G23" t="s">
        <v>81</v>
      </c>
      <c r="H23" t="s">
        <v>136</v>
      </c>
      <c r="I23" t="s">
        <v>131</v>
      </c>
    </row>
    <row r="24" spans="1:9" x14ac:dyDescent="0.25">
      <c r="A24" t="s">
        <v>58</v>
      </c>
      <c r="B24" t="s">
        <v>22</v>
      </c>
      <c r="C24" t="s">
        <v>73</v>
      </c>
      <c r="D24" t="s">
        <v>127</v>
      </c>
      <c r="E24" t="s">
        <v>133</v>
      </c>
      <c r="F24" t="s">
        <v>137</v>
      </c>
      <c r="G24" t="s">
        <v>81</v>
      </c>
      <c r="H24" t="s">
        <v>81</v>
      </c>
      <c r="I24" t="s">
        <v>81</v>
      </c>
    </row>
    <row r="25" spans="1:9" x14ac:dyDescent="0.25">
      <c r="A25" t="s">
        <v>59</v>
      </c>
      <c r="B25" t="s">
        <v>23</v>
      </c>
      <c r="C25" t="s">
        <v>74</v>
      </c>
      <c r="D25" t="s">
        <v>129</v>
      </c>
      <c r="E25" t="s">
        <v>134</v>
      </c>
      <c r="F25" t="s">
        <v>81</v>
      </c>
      <c r="G25" t="s">
        <v>81</v>
      </c>
      <c r="H25" t="s">
        <v>81</v>
      </c>
      <c r="I25" t="s">
        <v>135</v>
      </c>
    </row>
    <row r="26" spans="1:9" x14ac:dyDescent="0.25">
      <c r="A26" t="s">
        <v>60</v>
      </c>
      <c r="B26" t="s">
        <v>24</v>
      </c>
      <c r="C26" t="s">
        <v>75</v>
      </c>
      <c r="D26" t="s">
        <v>132</v>
      </c>
      <c r="E26" t="s">
        <v>136</v>
      </c>
      <c r="F26" t="s">
        <v>81</v>
      </c>
      <c r="G26" t="s">
        <v>81</v>
      </c>
      <c r="H26" t="s">
        <v>81</v>
      </c>
      <c r="I26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Santos Garcia</dc:creator>
  <cp:lastModifiedBy>Rodolfo Santos Garcia</cp:lastModifiedBy>
  <dcterms:created xsi:type="dcterms:W3CDTF">2020-01-19T18:33:03Z</dcterms:created>
  <dcterms:modified xsi:type="dcterms:W3CDTF">2020-01-20T04:48:47Z</dcterms:modified>
</cp:coreProperties>
</file>