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larrais/Library/CloudStorage/Dropbox/Public/APRP/3. Assignments/"/>
    </mc:Choice>
  </mc:AlternateContent>
  <xr:revisionPtr revIDLastSave="0" documentId="13_ncr:1_{B748AF21-E4C5-FF45-A38C-44A02A2A7E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C2" i="1" l="1"/>
  <c r="D2" i="1" s="1"/>
  <c r="E2" i="1" s="1"/>
  <c r="F2" i="1" s="1"/>
  <c r="G2" i="1" s="1"/>
  <c r="H2" i="1" s="1"/>
  <c r="I2" i="1" s="1"/>
  <c r="J2" i="1" s="1"/>
  <c r="K2" i="1" s="1"/>
  <c r="L2" i="1" l="1"/>
  <c r="M2" i="1" s="1"/>
  <c r="N2" i="1" s="1"/>
  <c r="O2" i="1" s="1"/>
  <c r="P2" i="1" s="1"/>
  <c r="M3" i="1"/>
  <c r="N3" i="1" s="1"/>
  <c r="O4" i="1" s="1"/>
  <c r="P4" i="1" s="1"/>
  <c r="Q4" i="1" s="1"/>
  <c r="R4" i="1" s="1"/>
  <c r="S4" i="1" s="1"/>
  <c r="T4" i="1" s="1"/>
  <c r="U4" i="1" s="1"/>
  <c r="V4" i="1" s="1"/>
  <c r="W4" i="1" s="1"/>
  <c r="Q3" i="1" l="1"/>
  <c r="R3" i="1" s="1"/>
  <c r="S3" i="1" s="1"/>
  <c r="Q2" i="1"/>
  <c r="R2" i="1" s="1"/>
  <c r="S2" i="1" s="1"/>
  <c r="T2" i="1" s="1"/>
  <c r="U2" i="1" s="1"/>
  <c r="X5" i="1"/>
  <c r="Y5" i="1" s="1"/>
  <c r="Z6" i="1" s="1"/>
  <c r="AA6" i="1" s="1"/>
  <c r="AB6" i="1" s="1"/>
  <c r="AC6" i="1" s="1"/>
  <c r="X4" i="1"/>
  <c r="Y4" i="1" s="1"/>
  <c r="Z4" i="1" s="1"/>
  <c r="AA4" i="1" s="1"/>
  <c r="AB4" i="1" s="1"/>
  <c r="AC4" i="1" s="1"/>
  <c r="AD4" i="1" s="1"/>
  <c r="AE4" i="1" s="1"/>
  <c r="AF4" i="1" l="1"/>
  <c r="AG4" i="1" s="1"/>
  <c r="AH4" i="1" s="1"/>
  <c r="AI4" i="1" s="1"/>
  <c r="AJ4" i="1" s="1"/>
  <c r="AK4" i="1" s="1"/>
  <c r="AL4" i="1" s="1"/>
  <c r="AF5" i="1"/>
  <c r="AG5" i="1" s="1"/>
  <c r="AD7" i="1"/>
  <c r="AE7" i="1" s="1"/>
  <c r="AF8" i="1" s="1"/>
  <c r="AG8" i="1" s="1"/>
  <c r="AH8" i="1" s="1"/>
  <c r="AI2" i="1" s="1"/>
  <c r="AJ2" i="1" s="1"/>
  <c r="AK2" i="1" s="1"/>
  <c r="AL2" i="1" s="1"/>
  <c r="AD6" i="1"/>
  <c r="AE6" i="1" s="1"/>
  <c r="V2" i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V3" i="1"/>
  <c r="W3" i="1" s="1"/>
  <c r="X3" i="1" s="1"/>
  <c r="AM2" i="1" l="1"/>
  <c r="AN2" i="1" s="1"/>
  <c r="AO2" i="1" s="1"/>
  <c r="AM4" i="1"/>
  <c r="AN4" i="1" s="1"/>
  <c r="AO4" i="1" s="1"/>
  <c r="AM8" i="1"/>
  <c r="AN8" i="1" s="1"/>
  <c r="AO8" i="1" s="1"/>
  <c r="AM5" i="1"/>
  <c r="AN5" i="1" s="1"/>
  <c r="AF6" i="1"/>
  <c r="AG6" i="1" s="1"/>
  <c r="AH6" i="1" s="1"/>
  <c r="AI6" i="1" s="1"/>
  <c r="AJ6" i="1" s="1"/>
  <c r="AK6" i="1" s="1"/>
  <c r="AL6" i="1" s="1"/>
  <c r="AM6" i="1" s="1"/>
  <c r="AN6" i="1" s="1"/>
  <c r="AO6" i="1" s="1"/>
</calcChain>
</file>

<file path=xl/sharedStrings.xml><?xml version="1.0" encoding="utf-8"?>
<sst xmlns="http://schemas.openxmlformats.org/spreadsheetml/2006/main" count="223" uniqueCount="14">
  <si>
    <t>A</t>
  </si>
  <si>
    <t>G</t>
  </si>
  <si>
    <t>C</t>
  </si>
  <si>
    <t>T</t>
  </si>
  <si>
    <t>Intergenic</t>
  </si>
  <si>
    <t>ATG</t>
  </si>
  <si>
    <t>inf</t>
  </si>
  <si>
    <t>Exon</t>
  </si>
  <si>
    <t>GT</t>
  </si>
  <si>
    <t>Intron</t>
  </si>
  <si>
    <t>AG</t>
  </si>
  <si>
    <t>GTA</t>
  </si>
  <si>
    <t>log(p)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</si>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</sst>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942092"/>
        <bgColor rgb="FF942092"/>
      </patternFill>
    </fill>
    <fill>
      <patternFill patternType="solid">
        <fgColor rgb="FF7F6000"/>
        <bgColor rgb="FF7F6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0"/>
  <sheetViews>
    <sheetView tabSelected="1" zoomScale="310" workbookViewId="0">
      <pane xSplit="1" topLeftCell="B1" activePane="topRight" state="frozen"/>
      <selection pane="topRight" activeCell="E9" sqref="E9"/>
    </sheetView>
  </sheetViews>
  <sheetFormatPr baseColWidth="10" defaultColWidth="11.1640625" defaultRowHeight="15" customHeight="1" x14ac:dyDescent="0.2"/>
  <cols>
    <col min="1" max="1" width="10.5" customWidth="1"/>
    <col min="2" max="51" width="6.6640625" customWidth="1"/>
  </cols>
  <sheetData>
    <row r="1" spans="1:51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3</v>
      </c>
      <c r="L1" s="2" t="s">
        <v>0</v>
      </c>
      <c r="M1" s="2" t="s">
        <v>3</v>
      </c>
      <c r="N1" s="2" t="s">
        <v>1</v>
      </c>
      <c r="O1" s="3" t="s">
        <v>3</v>
      </c>
      <c r="P1" s="3" t="s">
        <v>2</v>
      </c>
      <c r="Q1" s="3" t="s">
        <v>0</v>
      </c>
      <c r="R1" s="3" t="s">
        <v>3</v>
      </c>
      <c r="S1" s="3" t="s">
        <v>1</v>
      </c>
      <c r="T1" s="3" t="s">
        <v>1</v>
      </c>
      <c r="U1" s="3" t="s">
        <v>2</v>
      </c>
      <c r="V1" s="3" t="s">
        <v>0</v>
      </c>
      <c r="W1" s="3" t="s">
        <v>3</v>
      </c>
      <c r="X1" s="4" t="s">
        <v>1</v>
      </c>
      <c r="Y1" s="4" t="s">
        <v>3</v>
      </c>
      <c r="Z1" s="5" t="s">
        <v>3</v>
      </c>
      <c r="AA1" s="5" t="s">
        <v>2</v>
      </c>
      <c r="AB1" s="5" t="s">
        <v>1</v>
      </c>
      <c r="AC1" s="5" t="s">
        <v>1</v>
      </c>
      <c r="AD1" s="6" t="s">
        <v>0</v>
      </c>
      <c r="AE1" s="6" t="s">
        <v>1</v>
      </c>
      <c r="AF1" s="2" t="s">
        <v>1</v>
      </c>
      <c r="AG1" s="2" t="s">
        <v>3</v>
      </c>
      <c r="AH1" s="2" t="s">
        <v>0</v>
      </c>
      <c r="AI1" s="1" t="s">
        <v>2</v>
      </c>
      <c r="AJ1" s="1" t="s">
        <v>3</v>
      </c>
      <c r="AK1" s="1" t="s">
        <v>0</v>
      </c>
      <c r="AL1" s="1" t="s">
        <v>2</v>
      </c>
      <c r="AM1" s="1" t="s">
        <v>1</v>
      </c>
      <c r="AN1" s="1" t="s">
        <v>3</v>
      </c>
      <c r="AO1" s="1" t="s">
        <v>0</v>
      </c>
    </row>
    <row r="2" spans="1:51" ht="15.75" customHeight="1" x14ac:dyDescent="0.2">
      <c r="A2" s="7" t="s">
        <v>4</v>
      </c>
      <c r="B2" s="8">
        <v>0</v>
      </c>
      <c r="C2" s="8">
        <f t="shared" ref="C2:AH2" si="0">-2+B2-0.1</f>
        <v>-2.1</v>
      </c>
      <c r="D2" s="8">
        <f t="shared" si="0"/>
        <v>-4.1999999999999993</v>
      </c>
      <c r="E2" s="8">
        <f t="shared" si="0"/>
        <v>-6.2999999999999989</v>
      </c>
      <c r="F2" s="8">
        <f t="shared" si="0"/>
        <v>-8.3999999999999986</v>
      </c>
      <c r="G2" s="8">
        <f t="shared" si="0"/>
        <v>-10.499999999999998</v>
      </c>
      <c r="H2" s="8">
        <f t="shared" si="0"/>
        <v>-12.599999999999998</v>
      </c>
      <c r="I2" s="8">
        <f t="shared" si="0"/>
        <v>-14.699999999999998</v>
      </c>
      <c r="J2" s="8">
        <f t="shared" si="0"/>
        <v>-16.799999999999997</v>
      </c>
      <c r="K2" s="8">
        <f t="shared" si="0"/>
        <v>-18.899999999999999</v>
      </c>
      <c r="L2" s="8">
        <f t="shared" si="0"/>
        <v>-21</v>
      </c>
      <c r="M2" s="8">
        <f t="shared" si="0"/>
        <v>-23.1</v>
      </c>
      <c r="N2" s="8">
        <f t="shared" si="0"/>
        <v>-25.200000000000003</v>
      </c>
      <c r="O2" s="8">
        <f t="shared" si="0"/>
        <v>-27.300000000000004</v>
      </c>
      <c r="P2" s="8">
        <f t="shared" si="0"/>
        <v>-29.400000000000006</v>
      </c>
      <c r="Q2" s="8">
        <f t="shared" si="0"/>
        <v>-31.500000000000007</v>
      </c>
      <c r="R2" s="8">
        <f t="shared" si="0"/>
        <v>-33.600000000000009</v>
      </c>
      <c r="S2" s="8">
        <f t="shared" si="0"/>
        <v>-35.70000000000001</v>
      </c>
      <c r="T2" s="8">
        <f t="shared" si="0"/>
        <v>-37.800000000000011</v>
      </c>
      <c r="U2" s="8">
        <f t="shared" si="0"/>
        <v>-39.900000000000013</v>
      </c>
      <c r="V2" s="8">
        <f t="shared" si="0"/>
        <v>-42.000000000000014</v>
      </c>
      <c r="W2" s="8">
        <f t="shared" si="0"/>
        <v>-44.100000000000016</v>
      </c>
      <c r="X2" s="8">
        <f t="shared" si="0"/>
        <v>-46.200000000000017</v>
      </c>
      <c r="Y2" s="8">
        <f t="shared" si="0"/>
        <v>-48.300000000000018</v>
      </c>
      <c r="Z2" s="8">
        <f t="shared" si="0"/>
        <v>-50.40000000000002</v>
      </c>
      <c r="AA2" s="8">
        <f t="shared" si="0"/>
        <v>-52.500000000000021</v>
      </c>
      <c r="AB2" s="8">
        <f t="shared" si="0"/>
        <v>-54.600000000000023</v>
      </c>
      <c r="AC2" s="8">
        <f t="shared" si="0"/>
        <v>-56.700000000000024</v>
      </c>
      <c r="AD2" s="8">
        <f t="shared" si="0"/>
        <v>-58.800000000000026</v>
      </c>
      <c r="AE2" s="8">
        <f t="shared" si="0"/>
        <v>-60.900000000000027</v>
      </c>
      <c r="AF2" s="8">
        <f t="shared" si="0"/>
        <v>-63.000000000000028</v>
      </c>
      <c r="AG2" s="8">
        <f t="shared" si="0"/>
        <v>-65.100000000000023</v>
      </c>
      <c r="AH2" s="8">
        <f t="shared" si="0"/>
        <v>-67.200000000000017</v>
      </c>
      <c r="AI2" s="8">
        <f>-2+AH8-0</f>
        <v>-64.000000000000014</v>
      </c>
      <c r="AJ2" s="8">
        <f t="shared" ref="AJ2:AO2" si="1">-2+AI2-0.1</f>
        <v>-66.100000000000009</v>
      </c>
      <c r="AK2" s="8">
        <f t="shared" si="1"/>
        <v>-68.2</v>
      </c>
      <c r="AL2" s="8">
        <f t="shared" si="1"/>
        <v>-70.3</v>
      </c>
      <c r="AM2" s="8">
        <f t="shared" si="1"/>
        <v>-72.399999999999991</v>
      </c>
      <c r="AN2" s="8">
        <f t="shared" si="1"/>
        <v>-74.499999999999986</v>
      </c>
      <c r="AO2" s="8">
        <f t="shared" si="1"/>
        <v>-76.59999999999998</v>
      </c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5.75" customHeight="1" x14ac:dyDescent="0.2">
      <c r="A3" s="7" t="s">
        <v>5</v>
      </c>
      <c r="B3" s="8" t="s">
        <v>6</v>
      </c>
      <c r="C3" s="8" t="s">
        <v>6</v>
      </c>
      <c r="D3" s="8" t="s">
        <v>6</v>
      </c>
      <c r="E3" s="8" t="s">
        <v>6</v>
      </c>
      <c r="F3" s="8" t="s">
        <v>6</v>
      </c>
      <c r="G3" s="8" t="s">
        <v>6</v>
      </c>
      <c r="H3" s="8" t="s">
        <v>6</v>
      </c>
      <c r="I3" s="8" t="s">
        <v>6</v>
      </c>
      <c r="J3" s="8" t="s">
        <v>6</v>
      </c>
      <c r="K3" s="8" t="s">
        <v>6</v>
      </c>
      <c r="L3" s="8">
        <f>0+K2-4</f>
        <v>-22.9</v>
      </c>
      <c r="M3" s="8">
        <f t="shared" ref="M3:N3" si="2">L3</f>
        <v>-22.9</v>
      </c>
      <c r="N3" s="8">
        <f t="shared" si="2"/>
        <v>-22.9</v>
      </c>
      <c r="O3" s="8" t="s">
        <v>6</v>
      </c>
      <c r="P3" s="8" t="s">
        <v>6</v>
      </c>
      <c r="Q3" s="8">
        <f>0+P2-4</f>
        <v>-33.400000000000006</v>
      </c>
      <c r="R3" s="8">
        <f t="shared" ref="R3:S3" si="3">Q3</f>
        <v>-33.400000000000006</v>
      </c>
      <c r="S3" s="8">
        <f t="shared" si="3"/>
        <v>-33.400000000000006</v>
      </c>
      <c r="T3" s="8" t="s">
        <v>6</v>
      </c>
      <c r="U3" s="8" t="s">
        <v>6</v>
      </c>
      <c r="V3" s="8">
        <f>0+U2-4</f>
        <v>-43.900000000000013</v>
      </c>
      <c r="W3" s="8">
        <f t="shared" ref="W3:X3" si="4">V3</f>
        <v>-43.900000000000013</v>
      </c>
      <c r="X3" s="8">
        <f t="shared" si="4"/>
        <v>-43.900000000000013</v>
      </c>
      <c r="Y3" s="8" t="s">
        <v>6</v>
      </c>
      <c r="Z3" s="8" t="s">
        <v>6</v>
      </c>
      <c r="AA3" s="8" t="s">
        <v>6</v>
      </c>
      <c r="AB3" s="8" t="s">
        <v>6</v>
      </c>
      <c r="AC3" s="8" t="s">
        <v>6</v>
      </c>
      <c r="AD3" s="8" t="s">
        <v>6</v>
      </c>
      <c r="AE3" s="8" t="s">
        <v>6</v>
      </c>
      <c r="AF3" s="8" t="s">
        <v>6</v>
      </c>
      <c r="AG3" s="8" t="s">
        <v>6</v>
      </c>
      <c r="AH3" s="8" t="s">
        <v>6</v>
      </c>
      <c r="AI3" s="8" t="s">
        <v>6</v>
      </c>
      <c r="AJ3" s="8" t="s">
        <v>6</v>
      </c>
      <c r="AK3" s="8" t="s">
        <v>6</v>
      </c>
      <c r="AL3" s="8" t="s">
        <v>6</v>
      </c>
      <c r="AM3" s="8" t="s">
        <v>6</v>
      </c>
      <c r="AN3" s="8" t="s">
        <v>6</v>
      </c>
      <c r="AO3" s="8" t="s">
        <v>6</v>
      </c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ht="15.75" customHeight="1" x14ac:dyDescent="0.2">
      <c r="A4" s="7" t="s">
        <v>7</v>
      </c>
      <c r="B4" s="8" t="s">
        <v>6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>
        <f>-2+N3+0</f>
        <v>-24.9</v>
      </c>
      <c r="P4" s="8">
        <f t="shared" ref="P4:AE4" si="5">-2+O4-0.1</f>
        <v>-27</v>
      </c>
      <c r="Q4" s="8">
        <f t="shared" si="5"/>
        <v>-29.1</v>
      </c>
      <c r="R4" s="8">
        <f t="shared" si="5"/>
        <v>-31.200000000000003</v>
      </c>
      <c r="S4" s="8">
        <f t="shared" si="5"/>
        <v>-33.300000000000004</v>
      </c>
      <c r="T4" s="8">
        <f t="shared" si="5"/>
        <v>-35.400000000000006</v>
      </c>
      <c r="U4" s="8">
        <f t="shared" si="5"/>
        <v>-37.500000000000007</v>
      </c>
      <c r="V4" s="8">
        <f t="shared" si="5"/>
        <v>-39.600000000000009</v>
      </c>
      <c r="W4" s="8">
        <f t="shared" si="5"/>
        <v>-41.70000000000001</v>
      </c>
      <c r="X4" s="8">
        <f t="shared" si="5"/>
        <v>-43.800000000000011</v>
      </c>
      <c r="Y4" s="8">
        <f t="shared" si="5"/>
        <v>-45.900000000000013</v>
      </c>
      <c r="Z4" s="8">
        <f t="shared" si="5"/>
        <v>-48.000000000000014</v>
      </c>
      <c r="AA4" s="8">
        <f t="shared" si="5"/>
        <v>-50.100000000000016</v>
      </c>
      <c r="AB4" s="8">
        <f t="shared" si="5"/>
        <v>-52.200000000000017</v>
      </c>
      <c r="AC4" s="8">
        <f t="shared" si="5"/>
        <v>-54.300000000000018</v>
      </c>
      <c r="AD4" s="8">
        <f t="shared" si="5"/>
        <v>-56.40000000000002</v>
      </c>
      <c r="AE4" s="8">
        <f t="shared" si="5"/>
        <v>-58.500000000000021</v>
      </c>
      <c r="AF4" s="8">
        <f>-2+AE4-0.1</f>
        <v>-60.600000000000023</v>
      </c>
      <c r="AG4" s="8">
        <f>-2+AF4-0.1</f>
        <v>-62.700000000000024</v>
      </c>
      <c r="AH4" s="8">
        <f>-2+AG4-0.1</f>
        <v>-64.800000000000011</v>
      </c>
      <c r="AI4" s="8">
        <f t="shared" ref="AI4:AO4" si="6">-2+AH4-0.1</f>
        <v>-66.900000000000006</v>
      </c>
      <c r="AJ4" s="8">
        <f t="shared" si="6"/>
        <v>-69</v>
      </c>
      <c r="AK4" s="8">
        <f t="shared" si="6"/>
        <v>-71.099999999999994</v>
      </c>
      <c r="AL4" s="8">
        <f t="shared" si="6"/>
        <v>-73.199999999999989</v>
      </c>
      <c r="AM4" s="8">
        <f t="shared" si="6"/>
        <v>-75.299999999999983</v>
      </c>
      <c r="AN4" s="8">
        <f t="shared" si="6"/>
        <v>-77.399999999999977</v>
      </c>
      <c r="AO4" s="8">
        <f t="shared" si="6"/>
        <v>-79.499999999999972</v>
      </c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ht="15.75" customHeight="1" x14ac:dyDescent="0.2">
      <c r="A5" s="7" t="s">
        <v>8</v>
      </c>
      <c r="B5" s="8" t="s">
        <v>6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>
        <f>0+W4-4</f>
        <v>-45.70000000000001</v>
      </c>
      <c r="Y5" s="8">
        <f>0+X5+0</f>
        <v>-45.70000000000001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>
        <f>0+AE4-4</f>
        <v>-62.500000000000021</v>
      </c>
      <c r="AG5" s="8">
        <f>AF5</f>
        <v>-62.500000000000021</v>
      </c>
      <c r="AH5" s="8" t="s">
        <v>6</v>
      </c>
      <c r="AI5" s="8" t="s">
        <v>6</v>
      </c>
      <c r="AJ5" s="8" t="s">
        <v>6</v>
      </c>
      <c r="AK5" s="8" t="s">
        <v>6</v>
      </c>
      <c r="AL5" s="8" t="s">
        <v>6</v>
      </c>
      <c r="AM5" s="8">
        <f>0+AL4-4</f>
        <v>-77.199999999999989</v>
      </c>
      <c r="AN5" s="8">
        <f>AM5</f>
        <v>-77.199999999999989</v>
      </c>
      <c r="AO5" s="8" t="s">
        <v>6</v>
      </c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 ht="15.75" customHeight="1" x14ac:dyDescent="0.2">
      <c r="A6" s="7" t="s">
        <v>9</v>
      </c>
      <c r="B6" s="8" t="s">
        <v>6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>
        <f>-2+Y5+0</f>
        <v>-47.70000000000001</v>
      </c>
      <c r="AA6" s="8">
        <f t="shared" ref="AA6:AE6" si="7">-2+Z6-0.1</f>
        <v>-49.800000000000011</v>
      </c>
      <c r="AB6" s="8">
        <f t="shared" si="7"/>
        <v>-51.900000000000013</v>
      </c>
      <c r="AC6" s="8">
        <f t="shared" si="7"/>
        <v>-54.000000000000014</v>
      </c>
      <c r="AD6" s="8">
        <f t="shared" si="7"/>
        <v>-56.100000000000016</v>
      </c>
      <c r="AE6" s="8">
        <f t="shared" si="7"/>
        <v>-58.200000000000017</v>
      </c>
      <c r="AF6" s="8">
        <f>-2+AE6-0.1</f>
        <v>-60.300000000000018</v>
      </c>
      <c r="AG6" s="8">
        <f>-2+AF6-0.1</f>
        <v>-62.40000000000002</v>
      </c>
      <c r="AH6" s="8">
        <f>-2+AG6-0.1</f>
        <v>-64.500000000000014</v>
      </c>
      <c r="AI6" s="8">
        <f>-2+AH6-0.1</f>
        <v>-66.600000000000009</v>
      </c>
      <c r="AJ6" s="8">
        <f>-2+AI6-0.1</f>
        <v>-68.7</v>
      </c>
      <c r="AK6" s="8">
        <f t="shared" ref="AK6:AO6" si="8">-2+AJ6-0.1</f>
        <v>-70.8</v>
      </c>
      <c r="AL6" s="8">
        <f t="shared" si="8"/>
        <v>-72.899999999999991</v>
      </c>
      <c r="AM6" s="8">
        <f t="shared" si="8"/>
        <v>-74.999999999999986</v>
      </c>
      <c r="AN6" s="8">
        <f t="shared" si="8"/>
        <v>-77.09999999999998</v>
      </c>
      <c r="AO6" s="8">
        <f t="shared" si="8"/>
        <v>-79.199999999999974</v>
      </c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ht="15.75" customHeight="1" x14ac:dyDescent="0.2">
      <c r="A7" s="7" t="s">
        <v>10</v>
      </c>
      <c r="B7" s="8" t="s">
        <v>6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>
        <f>AC6-4</f>
        <v>-58.000000000000014</v>
      </c>
      <c r="AE7" s="8">
        <f>AD7</f>
        <v>-58.000000000000014</v>
      </c>
      <c r="AF7" s="8" t="s">
        <v>6</v>
      </c>
      <c r="AG7" s="8" t="s">
        <v>6</v>
      </c>
      <c r="AH7" s="8" t="s">
        <v>6</v>
      </c>
      <c r="AI7" s="8" t="s">
        <v>6</v>
      </c>
      <c r="AJ7" s="8" t="s">
        <v>6</v>
      </c>
      <c r="AK7" s="8" t="s">
        <v>6</v>
      </c>
      <c r="AL7" s="8" t="s">
        <v>6</v>
      </c>
      <c r="AM7" s="8" t="s">
        <v>6</v>
      </c>
      <c r="AN7" s="8" t="s">
        <v>6</v>
      </c>
      <c r="AO7" s="8" t="s">
        <v>6</v>
      </c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 ht="15.75" customHeight="1" x14ac:dyDescent="0.2">
      <c r="A8" s="7" t="s">
        <v>11</v>
      </c>
      <c r="B8" s="8" t="s">
        <v>6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>
        <f>0+AE7-4</f>
        <v>-62.000000000000014</v>
      </c>
      <c r="AG8" s="8">
        <f>AF8</f>
        <v>-62.000000000000014</v>
      </c>
      <c r="AH8" s="8">
        <f>AG8</f>
        <v>-62.000000000000014</v>
      </c>
      <c r="AI8" s="8" t="s">
        <v>6</v>
      </c>
      <c r="AJ8" s="8" t="s">
        <v>6</v>
      </c>
      <c r="AK8" s="8" t="s">
        <v>6</v>
      </c>
      <c r="AL8" s="8" t="s">
        <v>6</v>
      </c>
      <c r="AM8" s="8">
        <f>0+AL4-4</f>
        <v>-77.199999999999989</v>
      </c>
      <c r="AN8" s="8">
        <f>AM8</f>
        <v>-77.199999999999989</v>
      </c>
      <c r="AO8" s="8">
        <f>AN8</f>
        <v>-77.199999999999989</v>
      </c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ht="15.75" customHeight="1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 ht="15.75" customHeight="1" x14ac:dyDescent="0.2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 ht="15.75" customHeight="1" x14ac:dyDescent="0.2">
      <c r="B11" s="8"/>
      <c r="C11" s="11" t="s">
        <v>13</v>
      </c>
      <c r="D11" s="11" t="s">
        <v>12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 ht="15.75" customHeight="1" x14ac:dyDescent="0.2">
      <c r="B12" s="9"/>
      <c r="C12" s="10">
        <v>0.25</v>
      </c>
      <c r="D12" s="8">
        <v>-2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5.75" customHeight="1" x14ac:dyDescent="0.2">
      <c r="B13" s="9"/>
      <c r="C13" s="10">
        <v>0.93</v>
      </c>
      <c r="D13" s="8">
        <v>-0.1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5.75" customHeight="1" x14ac:dyDescent="0.2">
      <c r="C14">
        <v>7.0000000000000007E-2</v>
      </c>
      <c r="D14">
        <v>-4</v>
      </c>
    </row>
    <row r="15" spans="1:51" ht="15.75" customHeight="1" x14ac:dyDescent="0.2"/>
    <row r="16" spans="1:5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P. Arrais</dc:creator>
  <cp:keywords/>
  <dc:description/>
  <cp:lastModifiedBy>Microsoft Office User</cp:lastModifiedBy>
  <dcterms:created xsi:type="dcterms:W3CDTF">2018-10-15T07:49:27Z</dcterms:created>
  <dcterms:modified xsi:type="dcterms:W3CDTF">2023-03-28T09:25:14Z</dcterms:modified>
  <cp:category/>
</cp:coreProperties>
</file>