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ocuments\mch\MLExample\extensorflow\linearRegression\"/>
    </mc:Choice>
  </mc:AlternateContent>
  <xr:revisionPtr revIDLastSave="0" documentId="13_ncr:40009_{505D29F4-54A1-4731-B414-8BDBCDBCF5B0}" xr6:coauthVersionLast="37" xr6:coauthVersionMax="37" xr10:uidLastSave="{00000000-0000-0000-0000-000000000000}"/>
  <bookViews>
    <workbookView xWindow="0" yWindow="450" windowWidth="28800" windowHeight="12360"/>
  </bookViews>
  <sheets>
    <sheet name="car_data" sheetId="1" r:id="rId1"/>
  </sheets>
  <calcPr calcId="0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" i="1"/>
  <c r="X3" i="1"/>
  <c r="V2" i="1"/>
  <c r="V3" i="1"/>
  <c r="X2" i="1"/>
</calcChain>
</file>

<file path=xl/sharedStrings.xml><?xml version="1.0" encoding="utf-8"?>
<sst xmlns="http://schemas.openxmlformats.org/spreadsheetml/2006/main" count="379" uniqueCount="288">
  <si>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</si>
  <si>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</si>
  <si>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</si>
  <si>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</si>
  <si>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</si>
  <si>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</si>
  <si>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</si>
  <si>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</si>
  <si>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</si>
  <si>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"amc pacer"</t>
  </si>
  <si>
    <t>"toyota celica gt liftback"</t>
  </si>
  <si>
    <t>"peugeot 504"</t>
  </si>
  <si>
    <t>"bmw 320i"</t>
  </si>
  <si>
    <t>"amc gremlin"</t>
  </si>
  <si>
    <t>"ford fairmont"</t>
  </si>
  <si>
    <t>"vw rabbit"</t>
  </si>
  <si>
    <t>"honda accord"</t>
  </si>
  <si>
    <t>"buick skylark 320"</t>
  </si>
  <si>
    <t>"volkswagen rabbit"</t>
  </si>
  <si>
    <t>"volvo 245"</t>
  </si>
  <si>
    <t>"volkswagen scirocco"</t>
  </si>
  <si>
    <t>"plymouth duster"</t>
  </si>
  <si>
    <t>"chevrolet vega"</t>
  </si>
  <si>
    <t>"volkswagen dasher"</t>
  </si>
  <si>
    <t>"amc concord"</t>
  </si>
  <si>
    <t>"dodge colt m/m"</t>
  </si>
  <si>
    <t>"ford pinto"</t>
  </si>
  <si>
    <t>"volkswagen rabbit l"</t>
  </si>
  <si>
    <t>"toyota corolla"</t>
  </si>
  <si>
    <t>"ford mustang cobra"</t>
  </si>
  <si>
    <t>"mercury capri v6"</t>
  </si>
  <si>
    <t>"cadillac eldorado"</t>
  </si>
  <si>
    <t>"chevrolet vega 2300"</t>
  </si>
  <si>
    <t>"plymouth satellite"</t>
  </si>
  <si>
    <t>"volvo 145e (sw)"</t>
  </si>
  <si>
    <t>"chevrolet monte carlo landau"</t>
  </si>
  <si>
    <t>"datsun pl510"</t>
  </si>
  <si>
    <t>"vw dasher (diesel)"</t>
  </si>
  <si>
    <t>"volkswagen 411 (sw)"</t>
  </si>
  <si>
    <t>"ford maverick"</t>
  </si>
  <si>
    <t>"pontiac phoenix"</t>
  </si>
  <si>
    <t>"toyota starlet"</t>
  </si>
  <si>
    <t>"datsun 510 hatchback"</t>
  </si>
  <si>
    <t>"mazda rx-4"</t>
  </si>
  <si>
    <t>"plymouth reliant"</t>
  </si>
  <si>
    <t>"chevrolet vega (sw)"</t>
  </si>
  <si>
    <t>"pontiac phoenix lj"</t>
  </si>
  <si>
    <t>"ford ltd landau"</t>
  </si>
  <si>
    <t>"chevrolet chevelle malibu classic"</t>
  </si>
  <si>
    <t>"honda civic cvcc"</t>
  </si>
  <si>
    <t>"buick skylark"</t>
  </si>
  <si>
    <t>"mercedes-benz 280s"</t>
  </si>
  <si>
    <t>"dodge charger 2.2"</t>
  </si>
  <si>
    <t>"opel manta"</t>
  </si>
  <si>
    <t>"toyota tercel"</t>
  </si>
  <si>
    <t>"plymouth arrow gs"</t>
  </si>
  <si>
    <t>"saab 99le"</t>
  </si>
  <si>
    <t>"chevrolet bel air"</t>
  </si>
  <si>
    <t>"ford fiesta"</t>
  </si>
  <si>
    <t>"plymouth grand fury"</t>
  </si>
  <si>
    <t>"plymouth fury iii"</t>
  </si>
  <si>
    <t>"ford fairmont (man)"</t>
  </si>
  <si>
    <t>"maxda glc deluxe"</t>
  </si>
  <si>
    <t>"honda civic 1300"</t>
  </si>
  <si>
    <t>"dodge challenger se"</t>
  </si>
  <si>
    <t>"dodge st. regis"</t>
  </si>
  <si>
    <t>"ford mustang gl"</t>
  </si>
  <si>
    <t>"chevrolet monte carlo"</t>
  </si>
  <si>
    <t>"buick century limited"</t>
  </si>
  <si>
    <t>"ford gran torino"</t>
  </si>
  <si>
    <t>"chrysler lebaron medallion"</t>
  </si>
  <si>
    <t>"audi 100ls"</t>
  </si>
  <si>
    <t>"chevrolet impala"</t>
  </si>
  <si>
    <t>"amc pacer d/l"</t>
  </si>
  <si>
    <t>"mercury zephyr 6"</t>
  </si>
  <si>
    <t>"amc matador"</t>
  </si>
  <si>
    <t>"fiat 131"</t>
  </si>
  <si>
    <t>"toyota corolla 1200"</t>
  </si>
  <si>
    <t>"ford mustang"</t>
  </si>
  <si>
    <t>"toyota corona"</t>
  </si>
  <si>
    <t>"audi 4000"</t>
  </si>
  <si>
    <t>"renault lecar deluxe"</t>
  </si>
  <si>
    <t>"datsun 710"</t>
  </si>
  <si>
    <t>"fiat 128"</t>
  </si>
  <si>
    <t>"volkswagen model 111"</t>
  </si>
  <si>
    <t>"plymouth cricket"</t>
  </si>
  <si>
    <t>"dodge colt hatchback custom"</t>
  </si>
  <si>
    <t>"ford ltd"</t>
  </si>
  <si>
    <t>"vw rabbit custom"</t>
  </si>
  <si>
    <t>"ford fairmont 4"</t>
  </si>
  <si>
    <t>"dodge coronet custom (sw)"</t>
  </si>
  <si>
    <t>"mazda glc custom"</t>
  </si>
  <si>
    <t>"volvo 264gl"</t>
  </si>
  <si>
    <t>"pontiac ventura sj"</t>
  </si>
  <si>
    <t>"datsun 210 mpg"</t>
  </si>
  <si>
    <t>"amc concord d/l"</t>
  </si>
  <si>
    <t>"toyota corolla tercel"</t>
  </si>
  <si>
    <t>"subaru"</t>
  </si>
  <si>
    <t>"dodge diplomat"</t>
  </si>
  <si>
    <t>"ford fairmont (auto)"</t>
  </si>
  <si>
    <t>"amc rebel sst"</t>
  </si>
  <si>
    <t>"amc matador (sw)"</t>
  </si>
  <si>
    <t>"chevrolet nova"</t>
  </si>
  <si>
    <t>"amc concord dl 6"</t>
  </si>
  <si>
    <t>"plymouth horizon tc3"</t>
  </si>
  <si>
    <t>"amc spirit dl"</t>
  </si>
  <si>
    <t>"mazda rx2 coupe"</t>
  </si>
  <si>
    <t>"chevrolet nova custom"</t>
  </si>
  <si>
    <t>"volvo diesel"</t>
  </si>
  <si>
    <t>"datsun b-210"</t>
  </si>
  <si>
    <t>"amc hornet"</t>
  </si>
  <si>
    <t>"ford escort 4w"</t>
  </si>
  <si>
    <t>"pontiac firebird"</t>
  </si>
  <si>
    <t>"plymouth volare"</t>
  </si>
  <si>
    <t>"opel 1900"</t>
  </si>
  <si>
    <t>"dodge monaco brougham"</t>
  </si>
  <si>
    <t>"maxda rx3"</t>
  </si>
  <si>
    <t>"ford country squire (sw)"</t>
  </si>
  <si>
    <t>"amc ambassador dpl"</t>
  </si>
  <si>
    <t>"chevrolet cavalier wagon"</t>
  </si>
  <si>
    <t>"toyouta corona mark ii (sw)"</t>
  </si>
  <si>
    <t>"toyota celica gt"</t>
  </si>
  <si>
    <t>"saab 99e"</t>
  </si>
  <si>
    <t>"dodge coronet custom"</t>
  </si>
  <si>
    <t>"volkswagen super beetle"</t>
  </si>
  <si>
    <t>"chrysler cordoba"</t>
  </si>
  <si>
    <t>"ford futura"</t>
  </si>
  <si>
    <t>"buick opel isuzu deluxe"</t>
  </si>
  <si>
    <t>"triumph tr7 coupe"</t>
  </si>
  <si>
    <t>"mazda 626"</t>
  </si>
  <si>
    <t>"plymouth 'cuda 340"</t>
  </si>
  <si>
    <t>"honda civic 1500 gl"</t>
  </si>
  <si>
    <t>"renault 12tl"</t>
  </si>
  <si>
    <t>"peugeot 604sl"</t>
  </si>
  <si>
    <t>"toyota corolla liftback"</t>
  </si>
  <si>
    <t>"chevrolet chevette"</t>
  </si>
  <si>
    <t>"ford galaxie 500"</t>
  </si>
  <si>
    <t>"toyota cressida"</t>
  </si>
  <si>
    <t>"honda prelude"</t>
  </si>
  <si>
    <t>"renault 12 (sw)"</t>
  </si>
  <si>
    <t>"honda civic"</t>
  </si>
  <si>
    <t>"ford ranger"</t>
  </si>
  <si>
    <t>"buick regal sport coupe (turbo)"</t>
  </si>
  <si>
    <t>"ford fairmont futura"</t>
  </si>
  <si>
    <t>"pontiac sunbird coupe"</t>
  </si>
  <si>
    <t>"ford mustang ii 2+2"</t>
  </si>
  <si>
    <t>"bmw 2002"</t>
  </si>
  <si>
    <t>"toyota corolla 1600 (sw)"</t>
  </si>
  <si>
    <t>"datsun 510"</t>
  </si>
  <si>
    <t>"datsun 310"</t>
  </si>
  <si>
    <t>"dodge colt hardtop"</t>
  </si>
  <si>
    <t>"mercedes benz 300d"</t>
  </si>
  <si>
    <t>"volvo 244dl"</t>
  </si>
  <si>
    <t>"dodge aspen se"</t>
  </si>
  <si>
    <t>"chevrolet citation"</t>
  </si>
  <si>
    <t>"toyota mark ii"</t>
  </si>
  <si>
    <t>"chevrolet camaro"</t>
  </si>
  <si>
    <t>"renault 5 gtl"</t>
  </si>
  <si>
    <t>"datsun 210"</t>
  </si>
  <si>
    <t>"datsun 200-sx"</t>
  </si>
  <si>
    <t>"dodge coronet brougham"</t>
  </si>
  <si>
    <t>"dodge omni"</t>
  </si>
  <si>
    <t>"vw pickup"</t>
  </si>
  <si>
    <t>"plymouth volare custom"</t>
  </si>
  <si>
    <t>"honda accord cvcc"</t>
  </si>
  <si>
    <t>"amc concord dl"</t>
  </si>
  <si>
    <t>"audi fox"</t>
  </si>
  <si>
    <t>"audi 5000s (diesel)"</t>
  </si>
  <si>
    <t>"subaru dl"</t>
  </si>
  <si>
    <t>"mercedes-benz 240d"</t>
  </si>
  <si>
    <t>"honda civic (auto)"</t>
  </si>
  <si>
    <t>"peugeot 505s turbo diesel"</t>
  </si>
  <si>
    <t>"datsun 810"</t>
  </si>
  <si>
    <t>"datsun 1200"</t>
  </si>
  <si>
    <t>"dodge magnum xe"</t>
  </si>
  <si>
    <t>"plymouth valiant"</t>
  </si>
  <si>
    <t>"ford granada l"</t>
  </si>
  <si>
    <t>"audi 5000"</t>
  </si>
  <si>
    <t>"chevrolet caprice classic"</t>
  </si>
  <si>
    <t>"toyota carina"</t>
  </si>
  <si>
    <t>"ford granada"</t>
  </si>
  <si>
    <t>"ford gran torino (sw)"</t>
  </si>
  <si>
    <t>"plymouth fury gran sedan"</t>
  </si>
  <si>
    <t>"chevrolet malibu classic (sw)"</t>
  </si>
  <si>
    <t>"buick skylark limited"</t>
  </si>
  <si>
    <t>"oldsmobile cutlass supreme"</t>
  </si>
  <si>
    <t>"datsun 510 (sw)"</t>
  </si>
  <si>
    <t>"chrysler lebaron salon"</t>
  </si>
  <si>
    <t>"dodge colt"</t>
  </si>
  <si>
    <t>"toyota corona hardtop"</t>
  </si>
  <si>
    <t>"amc hornet sportabout (sw)"</t>
  </si>
  <si>
    <t>"chrysler lebaron town @ country (sw)"</t>
  </si>
  <si>
    <t>"chevrolet monza 2+2"</t>
  </si>
  <si>
    <t>"chevrolet woody"</t>
  </si>
  <si>
    <t>"chevy s-10"</t>
  </si>
  <si>
    <t>"ford escort 2h"</t>
  </si>
  <si>
    <t>"oldsmobile cutlass ls"</t>
  </si>
  <si>
    <t>"fiat 124b"</t>
  </si>
  <si>
    <t>"fiat x1.9"</t>
  </si>
  <si>
    <t>"dodge rampage"</t>
  </si>
  <si>
    <t>"plymouth horizon miser"</t>
  </si>
  <si>
    <t>"chevrolet chevelle malibu"</t>
  </si>
  <si>
    <t>"mercury lynx l"</t>
  </si>
  <si>
    <t>"pontiac lemans v6"</t>
  </si>
  <si>
    <t>"pontiac astro"</t>
  </si>
  <si>
    <t>"honda accord lx"</t>
  </si>
  <si>
    <t>"oldsmobile starfire sx"</t>
  </si>
  <si>
    <t>"pontiac j2000 se hatchback"</t>
  </si>
  <si>
    <t>"ford granada gl"</t>
  </si>
  <si>
    <t>"plymouth valiant custom"</t>
  </si>
  <si>
    <t>"saab 99gle"</t>
  </si>
  <si>
    <t>"toyota corona mark ii"</t>
  </si>
  <si>
    <t>"chevrolet cavalier"</t>
  </si>
  <si>
    <t>"chevrolet concours"</t>
  </si>
  <si>
    <t>"vw rabbit c (diesel)"</t>
  </si>
  <si>
    <t>"mercury zephyr"</t>
  </si>
  <si>
    <t>"mercury grand marquis"</t>
  </si>
  <si>
    <t>"dodge aries wagon (sw)"</t>
  </si>
  <si>
    <t>"plymouth horizon 4"</t>
  </si>
  <si>
    <t>"fiat 124 sport coupe"</t>
  </si>
  <si>
    <t>"oldsmobile cutlass ciera (diesel)"</t>
  </si>
  <si>
    <t>"plymouth fury"</t>
  </si>
  <si>
    <t>"datsun 810 maxima"</t>
  </si>
  <si>
    <t>"volkswagen 1131 deluxe sedan"</t>
  </si>
  <si>
    <t>"buick century special"</t>
  </si>
  <si>
    <t>"dodge aspen"</t>
  </si>
  <si>
    <t>"audi 100 ls"</t>
  </si>
  <si>
    <t>"mazda glc 4"</t>
  </si>
  <si>
    <t>"dodge dart custom"</t>
  </si>
  <si>
    <t>"chevrolet cavalier 2-door"</t>
  </si>
  <si>
    <t>"buick century"</t>
  </si>
  <si>
    <t>"oldsmobile cutlass salon brougham"</t>
  </si>
  <si>
    <t>"volkswagen type 3"</t>
  </si>
  <si>
    <t>"volkswagen jetta"</t>
  </si>
  <si>
    <t>"peugeot 304"</t>
  </si>
  <si>
    <t>"ford pinto runabout"</t>
  </si>
  <si>
    <t>"amc ambassador sst"</t>
  </si>
  <si>
    <t>"pontiac catalina brougham"</t>
  </si>
  <si>
    <t>"buick skyhawk"</t>
  </si>
  <si>
    <t>"ford thunderbird"</t>
  </si>
  <si>
    <t>"dodge colt (sw)"</t>
  </si>
  <si>
    <t>"vokswagen rabbit"</t>
  </si>
  <si>
    <t>"plymouth champ"</t>
  </si>
  <si>
    <t>"ford granada ghia"</t>
  </si>
  <si>
    <t>"volvo 144ea"</t>
  </si>
  <si>
    <t>"peugeot 504 (sw)"</t>
  </si>
  <si>
    <t>"fiat strada custom"</t>
  </si>
  <si>
    <t>"mercury cougar brougham"</t>
  </si>
  <si>
    <t>"dodge aspen 6"</t>
  </si>
  <si>
    <t>"ford torino"</t>
  </si>
  <si>
    <t>"mercury capri 2000"</t>
  </si>
  <si>
    <t>"datsun 310 gx"</t>
  </si>
  <si>
    <t>"oldsmobile omega brougham"</t>
  </si>
  <si>
    <t>"plymouth sapporo"</t>
  </si>
  <si>
    <t>"pontiac catalina"</t>
  </si>
  <si>
    <t>"ford pinto (sw)"</t>
  </si>
  <si>
    <t>"mercury monarch"</t>
  </si>
  <si>
    <t>"mazda glc custom l"</t>
  </si>
  <si>
    <t>"plymouth satellite sebring"</t>
  </si>
  <si>
    <t>"datsun 200sx"</t>
  </si>
  <si>
    <t>"buick estate wagon (sw)"</t>
  </si>
  <si>
    <t>"mazda glc deluxe"</t>
  </si>
  <si>
    <t>"datsun f-10 hatchback"</t>
  </si>
  <si>
    <t>"cadillac seville"</t>
  </si>
  <si>
    <t>"datsun b210 gx"</t>
  </si>
  <si>
    <t>"toyota corona liftback"</t>
  </si>
  <si>
    <t>"fiat 124 tc"</t>
  </si>
  <si>
    <t>"chevroelt chevelle malibu"</t>
  </si>
  <si>
    <t>"plymouth satellite custom"</t>
  </si>
  <si>
    <t>"plymouth horizon"</t>
  </si>
  <si>
    <t>"dodge aries se"</t>
  </si>
  <si>
    <t>"capri ii"</t>
  </si>
  <si>
    <t>"datsun 610"</t>
  </si>
  <si>
    <t>"volkswagen rabbit custom diesel"</t>
  </si>
  <si>
    <t>"mazda rx-7 gs"</t>
  </si>
  <si>
    <t>"chevrolet malibu"</t>
  </si>
  <si>
    <t>"renault 18i"</t>
  </si>
  <si>
    <t>"mercury monarch ghia"</t>
  </si>
  <si>
    <t>"volkswagen rabbit custom"</t>
  </si>
  <si>
    <t>"nissan stanza xe"</t>
  </si>
  <si>
    <t>"mazda glc"</t>
  </si>
  <si>
    <t>"plymouth satellite custom (sw)"</t>
  </si>
  <si>
    <t>"ford torino 500"</t>
  </si>
  <si>
    <t>"datsun b210"</t>
  </si>
  <si>
    <t>"datsun 280-zx"</t>
  </si>
  <si>
    <t>"chevrolet monte carlo s"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</si>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</sst>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1"/>
  <sheetViews>
    <sheetView tabSelected="1" workbookViewId="0">
      <selection activeCell="U15" sqref="U1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>
        <v>-5.5106963999999996</v>
      </c>
      <c r="M1" t="s">
        <v>3</v>
      </c>
      <c r="O1" t="s">
        <v>0</v>
      </c>
      <c r="P1" t="s">
        <v>3</v>
      </c>
      <c r="Q1" t="s">
        <v>4</v>
      </c>
      <c r="S1" t="s">
        <v>3</v>
      </c>
      <c r="T1" t="s">
        <v>4</v>
      </c>
      <c r="V1" t="s">
        <v>3</v>
      </c>
      <c r="X1" t="s">
        <v>4</v>
      </c>
    </row>
    <row r="2" spans="1:24" x14ac:dyDescent="0.25">
      <c r="A2">
        <v>19</v>
      </c>
      <c r="B2">
        <v>6</v>
      </c>
      <c r="C2">
        <v>232</v>
      </c>
      <c r="D2">
        <v>90</v>
      </c>
      <c r="E2">
        <v>3211</v>
      </c>
      <c r="F2">
        <v>17</v>
      </c>
      <c r="G2">
        <v>75</v>
      </c>
      <c r="H2">
        <v>1</v>
      </c>
      <c r="I2" t="s">
        <v>9</v>
      </c>
      <c r="L2">
        <v>24.77148</v>
      </c>
      <c r="M2">
        <v>90</v>
      </c>
      <c r="O2">
        <v>19</v>
      </c>
      <c r="P2">
        <v>90</v>
      </c>
      <c r="Q2">
        <v>3211</v>
      </c>
      <c r="S2">
        <f>(P2-$V$2)/$V$3</f>
        <v>-0.18505607373166796</v>
      </c>
      <c r="T2">
        <f>(Q2-$X$2)/$X$3</f>
        <v>0.56147698886085107</v>
      </c>
      <c r="V2">
        <f>AVERAGE(P2:P289)</f>
        <v>95.361111111111114</v>
      </c>
      <c r="W2" t="s">
        <v>286</v>
      </c>
      <c r="X2">
        <f>AVERAGE(Q2:Q289)</f>
        <v>2804.65625</v>
      </c>
    </row>
    <row r="3" spans="1:24" x14ac:dyDescent="0.25">
      <c r="A3">
        <v>21.1</v>
      </c>
      <c r="B3">
        <v>4</v>
      </c>
      <c r="C3">
        <v>134</v>
      </c>
      <c r="D3">
        <v>95</v>
      </c>
      <c r="E3">
        <v>2515</v>
      </c>
      <c r="F3">
        <v>14.8</v>
      </c>
      <c r="G3">
        <v>78</v>
      </c>
      <c r="H3">
        <v>3</v>
      </c>
      <c r="I3" t="s">
        <v>10</v>
      </c>
      <c r="M3">
        <v>95</v>
      </c>
      <c r="O3">
        <v>21.1</v>
      </c>
      <c r="P3">
        <v>95</v>
      </c>
      <c r="Q3">
        <v>2515</v>
      </c>
      <c r="S3">
        <f t="shared" ref="S3:T28" si="0">(P3-$V$2)/$V$3</f>
        <v>-1.2464916883480327E-2</v>
      </c>
      <c r="T3">
        <f t="shared" ref="T3:T29" si="1">(Q3-$X$2)/$X$3</f>
        <v>-0.40024072981244546</v>
      </c>
      <c r="V3">
        <f>STDEVPA(P2:P289)</f>
        <v>28.970198075664065</v>
      </c>
      <c r="W3" t="s">
        <v>287</v>
      </c>
      <c r="X3">
        <f>STDEVPA(Q2:Q289)</f>
        <v>723.70508152864443</v>
      </c>
    </row>
    <row r="4" spans="1:24" x14ac:dyDescent="0.25">
      <c r="A4">
        <v>19</v>
      </c>
      <c r="B4">
        <v>4</v>
      </c>
      <c r="C4">
        <v>120</v>
      </c>
      <c r="D4">
        <v>88</v>
      </c>
      <c r="E4">
        <v>3270</v>
      </c>
      <c r="F4">
        <v>21.9</v>
      </c>
      <c r="G4">
        <v>76</v>
      </c>
      <c r="H4">
        <v>2</v>
      </c>
      <c r="I4" t="s">
        <v>11</v>
      </c>
      <c r="L4">
        <v>95.3611111111111</v>
      </c>
      <c r="M4">
        <v>88</v>
      </c>
      <c r="O4">
        <v>19</v>
      </c>
      <c r="P4">
        <v>88</v>
      </c>
      <c r="Q4">
        <v>3270</v>
      </c>
      <c r="S4">
        <f t="shared" si="0"/>
        <v>-0.25409253647094299</v>
      </c>
      <c r="T4">
        <f t="shared" si="1"/>
        <v>0.64300191041505295</v>
      </c>
    </row>
    <row r="5" spans="1:24" x14ac:dyDescent="0.25">
      <c r="A5">
        <v>21.5</v>
      </c>
      <c r="B5">
        <v>4</v>
      </c>
      <c r="C5">
        <v>121</v>
      </c>
      <c r="D5">
        <v>110</v>
      </c>
      <c r="E5">
        <v>2600</v>
      </c>
      <c r="F5">
        <v>12.8</v>
      </c>
      <c r="G5">
        <v>77</v>
      </c>
      <c r="H5">
        <v>2</v>
      </c>
      <c r="I5" t="s">
        <v>12</v>
      </c>
      <c r="L5">
        <v>28.970198075664001</v>
      </c>
      <c r="M5">
        <v>110</v>
      </c>
      <c r="O5">
        <v>21.5</v>
      </c>
      <c r="P5">
        <v>110</v>
      </c>
      <c r="Q5">
        <v>2600</v>
      </c>
      <c r="S5">
        <f t="shared" si="0"/>
        <v>0.50530855366108252</v>
      </c>
      <c r="T5">
        <f t="shared" si="1"/>
        <v>-0.28278957164113772</v>
      </c>
    </row>
    <row r="6" spans="1:24" x14ac:dyDescent="0.25">
      <c r="A6">
        <v>21</v>
      </c>
      <c r="B6">
        <v>6</v>
      </c>
      <c r="C6">
        <v>199</v>
      </c>
      <c r="D6">
        <v>90</v>
      </c>
      <c r="E6">
        <v>2648</v>
      </c>
      <c r="F6">
        <v>15</v>
      </c>
      <c r="G6">
        <v>70</v>
      </c>
      <c r="H6">
        <v>1</v>
      </c>
      <c r="I6" t="s">
        <v>13</v>
      </c>
      <c r="M6">
        <v>90</v>
      </c>
      <c r="O6">
        <v>21</v>
      </c>
      <c r="P6">
        <v>90</v>
      </c>
      <c r="Q6">
        <v>2648</v>
      </c>
      <c r="S6">
        <f t="shared" si="0"/>
        <v>-0.18505607373166796</v>
      </c>
      <c r="T6">
        <f t="shared" si="1"/>
        <v>-0.2164642117326345</v>
      </c>
    </row>
    <row r="7" spans="1:24" x14ac:dyDescent="0.25">
      <c r="A7">
        <v>26.4</v>
      </c>
      <c r="B7">
        <v>4</v>
      </c>
      <c r="C7">
        <v>140</v>
      </c>
      <c r="D7">
        <v>88</v>
      </c>
      <c r="E7">
        <v>2870</v>
      </c>
      <c r="F7">
        <v>18.100000000000001</v>
      </c>
      <c r="G7">
        <v>80</v>
      </c>
      <c r="H7">
        <v>1</v>
      </c>
      <c r="I7" t="s">
        <v>14</v>
      </c>
      <c r="M7">
        <v>88</v>
      </c>
      <c r="O7">
        <v>26.4</v>
      </c>
      <c r="P7">
        <v>88</v>
      </c>
      <c r="Q7">
        <v>2870</v>
      </c>
      <c r="S7">
        <f t="shared" si="0"/>
        <v>-0.25409253647094299</v>
      </c>
      <c r="T7">
        <f t="shared" si="1"/>
        <v>9.0290577844192851E-2</v>
      </c>
    </row>
    <row r="8" spans="1:24" x14ac:dyDescent="0.25">
      <c r="A8">
        <v>29</v>
      </c>
      <c r="B8">
        <v>4</v>
      </c>
      <c r="C8">
        <v>90</v>
      </c>
      <c r="D8">
        <v>70</v>
      </c>
      <c r="E8">
        <v>1937</v>
      </c>
      <c r="F8">
        <v>14.2</v>
      </c>
      <c r="G8">
        <v>76</v>
      </c>
      <c r="H8">
        <v>2</v>
      </c>
      <c r="I8" t="s">
        <v>15</v>
      </c>
      <c r="M8">
        <v>70</v>
      </c>
      <c r="O8">
        <v>29</v>
      </c>
      <c r="P8">
        <v>70</v>
      </c>
      <c r="Q8">
        <v>1937</v>
      </c>
      <c r="S8">
        <f t="shared" si="0"/>
        <v>-0.8754207011244185</v>
      </c>
      <c r="T8">
        <f t="shared" si="1"/>
        <v>-1.1989086053773383</v>
      </c>
    </row>
    <row r="9" spans="1:24" x14ac:dyDescent="0.25">
      <c r="A9">
        <v>32.4</v>
      </c>
      <c r="B9">
        <v>4</v>
      </c>
      <c r="C9">
        <v>107</v>
      </c>
      <c r="D9">
        <v>72</v>
      </c>
      <c r="E9">
        <v>2290</v>
      </c>
      <c r="F9">
        <v>17</v>
      </c>
      <c r="G9">
        <v>80</v>
      </c>
      <c r="H9">
        <v>3</v>
      </c>
      <c r="I9" t="s">
        <v>16</v>
      </c>
      <c r="M9">
        <v>72</v>
      </c>
      <c r="O9">
        <v>32.4</v>
      </c>
      <c r="P9">
        <v>72</v>
      </c>
      <c r="Q9">
        <v>2290</v>
      </c>
      <c r="S9">
        <f t="shared" si="0"/>
        <v>-0.80638423838514339</v>
      </c>
      <c r="T9">
        <f t="shared" si="1"/>
        <v>-0.71114085438355423</v>
      </c>
    </row>
    <row r="10" spans="1:24" x14ac:dyDescent="0.25">
      <c r="A10">
        <v>15</v>
      </c>
      <c r="B10">
        <v>8</v>
      </c>
      <c r="C10">
        <v>350</v>
      </c>
      <c r="D10">
        <v>165</v>
      </c>
      <c r="E10">
        <v>3693</v>
      </c>
      <c r="F10">
        <v>11.5</v>
      </c>
      <c r="G10">
        <v>70</v>
      </c>
      <c r="H10">
        <v>1</v>
      </c>
      <c r="I10" t="s">
        <v>17</v>
      </c>
      <c r="M10">
        <v>165</v>
      </c>
      <c r="O10">
        <v>15</v>
      </c>
      <c r="P10">
        <v>165</v>
      </c>
      <c r="Q10">
        <v>3693</v>
      </c>
      <c r="S10">
        <f t="shared" si="0"/>
        <v>2.4038112789911463</v>
      </c>
      <c r="T10">
        <f t="shared" si="1"/>
        <v>1.2274941446087375</v>
      </c>
    </row>
    <row r="11" spans="1:24" x14ac:dyDescent="0.25">
      <c r="A11">
        <v>29.5</v>
      </c>
      <c r="B11">
        <v>4</v>
      </c>
      <c r="C11">
        <v>97</v>
      </c>
      <c r="D11">
        <v>71</v>
      </c>
      <c r="E11">
        <v>1825</v>
      </c>
      <c r="F11">
        <v>12.2</v>
      </c>
      <c r="G11">
        <v>76</v>
      </c>
      <c r="H11">
        <v>2</v>
      </c>
      <c r="I11" t="s">
        <v>18</v>
      </c>
      <c r="M11">
        <v>71</v>
      </c>
      <c r="O11">
        <v>29.5</v>
      </c>
      <c r="P11">
        <v>71</v>
      </c>
      <c r="Q11">
        <v>1825</v>
      </c>
      <c r="S11">
        <f t="shared" si="0"/>
        <v>-0.84090246975478089</v>
      </c>
      <c r="T11">
        <f t="shared" si="1"/>
        <v>-1.3536677784971791</v>
      </c>
    </row>
    <row r="12" spans="1:24" x14ac:dyDescent="0.25">
      <c r="A12">
        <v>20</v>
      </c>
      <c r="B12">
        <v>4</v>
      </c>
      <c r="C12">
        <v>130</v>
      </c>
      <c r="D12">
        <v>102</v>
      </c>
      <c r="E12">
        <v>3150</v>
      </c>
      <c r="F12">
        <v>15.7</v>
      </c>
      <c r="G12">
        <v>76</v>
      </c>
      <c r="H12">
        <v>2</v>
      </c>
      <c r="I12" t="s">
        <v>19</v>
      </c>
      <c r="M12">
        <v>102</v>
      </c>
      <c r="O12">
        <v>20</v>
      </c>
      <c r="P12">
        <v>102</v>
      </c>
      <c r="Q12">
        <v>3150</v>
      </c>
      <c r="S12">
        <f t="shared" si="0"/>
        <v>0.22916270270398234</v>
      </c>
      <c r="T12">
        <f t="shared" si="1"/>
        <v>0.47718851064379492</v>
      </c>
    </row>
    <row r="13" spans="1:24" x14ac:dyDescent="0.25">
      <c r="A13">
        <v>31.5</v>
      </c>
      <c r="B13">
        <v>4</v>
      </c>
      <c r="C13">
        <v>89</v>
      </c>
      <c r="D13">
        <v>71</v>
      </c>
      <c r="E13">
        <v>1990</v>
      </c>
      <c r="F13">
        <v>14.9</v>
      </c>
      <c r="G13">
        <v>78</v>
      </c>
      <c r="H13">
        <v>2</v>
      </c>
      <c r="I13" t="s">
        <v>20</v>
      </c>
      <c r="M13">
        <v>71</v>
      </c>
      <c r="O13">
        <v>31.5</v>
      </c>
      <c r="P13">
        <v>71</v>
      </c>
      <c r="Q13">
        <v>1990</v>
      </c>
      <c r="S13">
        <f t="shared" si="0"/>
        <v>-0.84090246975478089</v>
      </c>
      <c r="T13">
        <f t="shared" si="1"/>
        <v>-1.1256743538116993</v>
      </c>
    </row>
    <row r="14" spans="1:24" x14ac:dyDescent="0.25">
      <c r="A14">
        <v>20</v>
      </c>
      <c r="B14">
        <v>6</v>
      </c>
      <c r="C14">
        <v>198</v>
      </c>
      <c r="D14">
        <v>95</v>
      </c>
      <c r="E14">
        <v>3102</v>
      </c>
      <c r="F14">
        <v>16.5</v>
      </c>
      <c r="G14">
        <v>74</v>
      </c>
      <c r="H14">
        <v>1</v>
      </c>
      <c r="I14" t="s">
        <v>21</v>
      </c>
      <c r="M14">
        <v>95</v>
      </c>
      <c r="O14">
        <v>20</v>
      </c>
      <c r="P14">
        <v>95</v>
      </c>
      <c r="Q14">
        <v>3102</v>
      </c>
      <c r="S14">
        <f t="shared" si="0"/>
        <v>-1.2464916883480327E-2</v>
      </c>
      <c r="T14">
        <f t="shared" si="1"/>
        <v>0.41086315073529167</v>
      </c>
    </row>
    <row r="15" spans="1:24" x14ac:dyDescent="0.25">
      <c r="A15">
        <v>20</v>
      </c>
      <c r="B15">
        <v>4</v>
      </c>
      <c r="C15">
        <v>140</v>
      </c>
      <c r="D15">
        <v>90</v>
      </c>
      <c r="E15">
        <v>2408</v>
      </c>
      <c r="F15">
        <v>19.5</v>
      </c>
      <c r="G15">
        <v>72</v>
      </c>
      <c r="H15">
        <v>1</v>
      </c>
      <c r="I15" t="s">
        <v>22</v>
      </c>
      <c r="M15">
        <v>90</v>
      </c>
      <c r="O15">
        <v>20</v>
      </c>
      <c r="P15">
        <v>90</v>
      </c>
      <c r="Q15">
        <v>2408</v>
      </c>
      <c r="S15">
        <f t="shared" si="0"/>
        <v>-0.18505607373166796</v>
      </c>
      <c r="T15">
        <f t="shared" si="1"/>
        <v>-0.54809101127515059</v>
      </c>
    </row>
    <row r="16" spans="1:24" x14ac:dyDescent="0.25">
      <c r="A16">
        <v>26</v>
      </c>
      <c r="B16">
        <v>4</v>
      </c>
      <c r="C16">
        <v>79</v>
      </c>
      <c r="D16">
        <v>67</v>
      </c>
      <c r="E16">
        <v>1963</v>
      </c>
      <c r="F16">
        <v>15.5</v>
      </c>
      <c r="G16">
        <v>74</v>
      </c>
      <c r="H16">
        <v>2</v>
      </c>
      <c r="I16" t="s">
        <v>23</v>
      </c>
      <c r="M16">
        <v>67</v>
      </c>
      <c r="O16">
        <v>26</v>
      </c>
      <c r="P16">
        <v>67</v>
      </c>
      <c r="Q16">
        <v>1963</v>
      </c>
      <c r="S16">
        <f t="shared" si="0"/>
        <v>-0.97897539523333099</v>
      </c>
      <c r="T16">
        <f t="shared" si="1"/>
        <v>-1.1629823687602323</v>
      </c>
    </row>
    <row r="17" spans="1:20" x14ac:dyDescent="0.25">
      <c r="A17">
        <v>24.3</v>
      </c>
      <c r="B17">
        <v>4</v>
      </c>
      <c r="C17">
        <v>151</v>
      </c>
      <c r="D17">
        <v>90</v>
      </c>
      <c r="E17">
        <v>3003</v>
      </c>
      <c r="F17">
        <v>20.100000000000001</v>
      </c>
      <c r="G17">
        <v>80</v>
      </c>
      <c r="H17">
        <v>1</v>
      </c>
      <c r="I17" t="s">
        <v>24</v>
      </c>
      <c r="M17">
        <v>90</v>
      </c>
      <c r="O17">
        <v>24.3</v>
      </c>
      <c r="P17">
        <v>90</v>
      </c>
      <c r="Q17">
        <v>3003</v>
      </c>
      <c r="S17">
        <f t="shared" si="0"/>
        <v>-0.18505607373166796</v>
      </c>
      <c r="T17">
        <f t="shared" si="1"/>
        <v>0.2740670959240038</v>
      </c>
    </row>
    <row r="18" spans="1:20" x14ac:dyDescent="0.25">
      <c r="A18">
        <v>33.5</v>
      </c>
      <c r="B18">
        <v>4</v>
      </c>
      <c r="C18">
        <v>98</v>
      </c>
      <c r="D18">
        <v>83</v>
      </c>
      <c r="E18">
        <v>2075</v>
      </c>
      <c r="F18">
        <v>15.9</v>
      </c>
      <c r="G18">
        <v>77</v>
      </c>
      <c r="H18">
        <v>1</v>
      </c>
      <c r="I18" t="s">
        <v>25</v>
      </c>
      <c r="M18">
        <v>83</v>
      </c>
      <c r="O18">
        <v>33.5</v>
      </c>
      <c r="P18">
        <v>83</v>
      </c>
      <c r="Q18">
        <v>2075</v>
      </c>
      <c r="S18">
        <f t="shared" si="0"/>
        <v>-0.42668369331913064</v>
      </c>
      <c r="T18">
        <f t="shared" si="1"/>
        <v>-1.0082231956403915</v>
      </c>
    </row>
    <row r="19" spans="1:20" x14ac:dyDescent="0.25">
      <c r="A19">
        <v>18</v>
      </c>
      <c r="B19">
        <v>6</v>
      </c>
      <c r="C19">
        <v>171</v>
      </c>
      <c r="D19">
        <v>97</v>
      </c>
      <c r="E19">
        <v>2984</v>
      </c>
      <c r="F19">
        <v>14.5</v>
      </c>
      <c r="G19">
        <v>75</v>
      </c>
      <c r="H19">
        <v>1</v>
      </c>
      <c r="I19" t="s">
        <v>26</v>
      </c>
      <c r="M19">
        <v>97</v>
      </c>
      <c r="O19">
        <v>18</v>
      </c>
      <c r="P19">
        <v>97</v>
      </c>
      <c r="Q19">
        <v>2984</v>
      </c>
      <c r="S19">
        <f t="shared" si="0"/>
        <v>5.6571545855794721E-2</v>
      </c>
      <c r="T19">
        <f t="shared" si="1"/>
        <v>0.24781330762688797</v>
      </c>
    </row>
    <row r="20" spans="1:20" x14ac:dyDescent="0.25">
      <c r="A20">
        <v>36</v>
      </c>
      <c r="B20">
        <v>4</v>
      </c>
      <c r="C20">
        <v>105</v>
      </c>
      <c r="D20">
        <v>74</v>
      </c>
      <c r="E20">
        <v>1980</v>
      </c>
      <c r="F20">
        <v>15.3</v>
      </c>
      <c r="G20">
        <v>82</v>
      </c>
      <c r="H20">
        <v>2</v>
      </c>
      <c r="I20" t="s">
        <v>27</v>
      </c>
      <c r="M20">
        <v>74</v>
      </c>
      <c r="O20">
        <v>36</v>
      </c>
      <c r="P20">
        <v>74</v>
      </c>
      <c r="Q20">
        <v>1980</v>
      </c>
      <c r="S20">
        <f t="shared" si="0"/>
        <v>-0.7373477756458684</v>
      </c>
      <c r="T20">
        <f t="shared" si="1"/>
        <v>-1.1394921371259707</v>
      </c>
    </row>
    <row r="21" spans="1:20" x14ac:dyDescent="0.25">
      <c r="A21">
        <v>28</v>
      </c>
      <c r="B21">
        <v>4</v>
      </c>
      <c r="C21">
        <v>97</v>
      </c>
      <c r="D21">
        <v>75</v>
      </c>
      <c r="E21">
        <v>2155</v>
      </c>
      <c r="F21">
        <v>16.399999999999999</v>
      </c>
      <c r="G21">
        <v>76</v>
      </c>
      <c r="H21">
        <v>3</v>
      </c>
      <c r="I21" t="s">
        <v>28</v>
      </c>
      <c r="M21">
        <v>75</v>
      </c>
      <c r="O21">
        <v>28</v>
      </c>
      <c r="P21">
        <v>75</v>
      </c>
      <c r="Q21">
        <v>2155</v>
      </c>
      <c r="S21">
        <f t="shared" si="0"/>
        <v>-0.70282954427623079</v>
      </c>
      <c r="T21">
        <f t="shared" si="1"/>
        <v>-0.89768092912621955</v>
      </c>
    </row>
    <row r="22" spans="1:20" x14ac:dyDescent="0.25">
      <c r="A22">
        <v>23.6</v>
      </c>
      <c r="B22">
        <v>4</v>
      </c>
      <c r="C22">
        <v>140</v>
      </c>
      <c r="D22">
        <v>85</v>
      </c>
      <c r="E22">
        <v>2905</v>
      </c>
      <c r="F22">
        <v>14.3</v>
      </c>
      <c r="G22">
        <v>80</v>
      </c>
      <c r="H22">
        <v>1</v>
      </c>
      <c r="I22" t="s">
        <v>29</v>
      </c>
      <c r="M22">
        <v>85</v>
      </c>
      <c r="O22">
        <v>23.6</v>
      </c>
      <c r="P22">
        <v>85</v>
      </c>
      <c r="Q22">
        <v>2905</v>
      </c>
      <c r="S22">
        <f t="shared" si="0"/>
        <v>-0.35764723057985559</v>
      </c>
      <c r="T22">
        <f t="shared" si="1"/>
        <v>0.13865281944414309</v>
      </c>
    </row>
    <row r="23" spans="1:20" x14ac:dyDescent="0.25">
      <c r="A23">
        <v>21</v>
      </c>
      <c r="B23">
        <v>6</v>
      </c>
      <c r="C23">
        <v>155</v>
      </c>
      <c r="D23">
        <v>107</v>
      </c>
      <c r="E23">
        <v>2472</v>
      </c>
      <c r="F23">
        <v>14</v>
      </c>
      <c r="G23">
        <v>73</v>
      </c>
      <c r="H23">
        <v>1</v>
      </c>
      <c r="I23" t="s">
        <v>30</v>
      </c>
      <c r="M23">
        <v>107</v>
      </c>
      <c r="O23">
        <v>21</v>
      </c>
      <c r="P23">
        <v>107</v>
      </c>
      <c r="Q23">
        <v>2472</v>
      </c>
      <c r="S23">
        <f t="shared" si="0"/>
        <v>0.40175385955216997</v>
      </c>
      <c r="T23">
        <f t="shared" si="1"/>
        <v>-0.45965719806381294</v>
      </c>
    </row>
    <row r="24" spans="1:20" x14ac:dyDescent="0.25">
      <c r="A24">
        <v>23</v>
      </c>
      <c r="B24">
        <v>8</v>
      </c>
      <c r="C24">
        <v>350</v>
      </c>
      <c r="D24">
        <v>125</v>
      </c>
      <c r="E24">
        <v>3900</v>
      </c>
      <c r="F24">
        <v>17.399999999999999</v>
      </c>
      <c r="G24">
        <v>79</v>
      </c>
      <c r="H24">
        <v>1</v>
      </c>
      <c r="I24" t="s">
        <v>31</v>
      </c>
      <c r="M24">
        <v>125</v>
      </c>
      <c r="O24">
        <v>23</v>
      </c>
      <c r="P24">
        <v>125</v>
      </c>
      <c r="Q24">
        <v>3900</v>
      </c>
      <c r="S24">
        <f t="shared" si="0"/>
        <v>1.0230820242056455</v>
      </c>
      <c r="T24">
        <f t="shared" si="1"/>
        <v>1.5135222592141575</v>
      </c>
    </row>
    <row r="25" spans="1:20" x14ac:dyDescent="0.25">
      <c r="A25">
        <v>28</v>
      </c>
      <c r="B25">
        <v>4</v>
      </c>
      <c r="C25">
        <v>140</v>
      </c>
      <c r="D25">
        <v>90</v>
      </c>
      <c r="E25">
        <v>2264</v>
      </c>
      <c r="F25">
        <v>15.5</v>
      </c>
      <c r="G25">
        <v>71</v>
      </c>
      <c r="H25">
        <v>1</v>
      </c>
      <c r="I25" t="s">
        <v>32</v>
      </c>
      <c r="M25">
        <v>90</v>
      </c>
      <c r="O25">
        <v>28</v>
      </c>
      <c r="P25">
        <v>90</v>
      </c>
      <c r="Q25">
        <v>2264</v>
      </c>
      <c r="S25">
        <f t="shared" si="0"/>
        <v>-0.18505607373166796</v>
      </c>
      <c r="T25">
        <f t="shared" si="1"/>
        <v>-0.74706709100066016</v>
      </c>
    </row>
    <row r="26" spans="1:20" x14ac:dyDescent="0.25">
      <c r="A26">
        <v>18</v>
      </c>
      <c r="B26">
        <v>8</v>
      </c>
      <c r="C26">
        <v>318</v>
      </c>
      <c r="D26">
        <v>150</v>
      </c>
      <c r="E26">
        <v>3436</v>
      </c>
      <c r="F26">
        <v>11</v>
      </c>
      <c r="G26">
        <v>70</v>
      </c>
      <c r="H26">
        <v>1</v>
      </c>
      <c r="I26" t="s">
        <v>33</v>
      </c>
      <c r="M26">
        <v>150</v>
      </c>
      <c r="O26">
        <v>18</v>
      </c>
      <c r="P26">
        <v>150</v>
      </c>
      <c r="Q26">
        <v>3436</v>
      </c>
      <c r="S26">
        <f t="shared" si="0"/>
        <v>1.8860378084465836</v>
      </c>
      <c r="T26">
        <f t="shared" si="1"/>
        <v>0.87237711343195989</v>
      </c>
    </row>
    <row r="27" spans="1:20" x14ac:dyDescent="0.25">
      <c r="A27">
        <v>18</v>
      </c>
      <c r="B27">
        <v>4</v>
      </c>
      <c r="C27">
        <v>121</v>
      </c>
      <c r="D27">
        <v>112</v>
      </c>
      <c r="E27">
        <v>2933</v>
      </c>
      <c r="F27">
        <v>14.5</v>
      </c>
      <c r="G27">
        <v>72</v>
      </c>
      <c r="H27">
        <v>2</v>
      </c>
      <c r="I27" t="s">
        <v>34</v>
      </c>
      <c r="M27">
        <v>112</v>
      </c>
      <c r="O27">
        <v>18</v>
      </c>
      <c r="P27">
        <v>112</v>
      </c>
      <c r="Q27">
        <v>2933</v>
      </c>
      <c r="S27">
        <f t="shared" si="0"/>
        <v>0.57434501640035762</v>
      </c>
      <c r="T27">
        <f t="shared" si="1"/>
        <v>0.17734261272410332</v>
      </c>
    </row>
    <row r="28" spans="1:20" x14ac:dyDescent="0.25">
      <c r="A28">
        <v>29</v>
      </c>
      <c r="B28">
        <v>4</v>
      </c>
      <c r="C28">
        <v>97</v>
      </c>
      <c r="D28">
        <v>75</v>
      </c>
      <c r="E28">
        <v>2171</v>
      </c>
      <c r="F28">
        <v>16</v>
      </c>
      <c r="G28">
        <v>75</v>
      </c>
      <c r="H28">
        <v>3</v>
      </c>
      <c r="I28" t="s">
        <v>28</v>
      </c>
      <c r="M28">
        <v>75</v>
      </c>
      <c r="O28">
        <v>29</v>
      </c>
      <c r="P28">
        <v>75</v>
      </c>
      <c r="Q28">
        <v>2171</v>
      </c>
      <c r="S28">
        <f t="shared" si="0"/>
        <v>-0.70282954427623079</v>
      </c>
      <c r="T28">
        <f t="shared" si="1"/>
        <v>-0.87557247582338515</v>
      </c>
    </row>
    <row r="29" spans="1:20" x14ac:dyDescent="0.25">
      <c r="A29">
        <v>19.2</v>
      </c>
      <c r="B29">
        <v>8</v>
      </c>
      <c r="C29">
        <v>305</v>
      </c>
      <c r="D29">
        <v>145</v>
      </c>
      <c r="E29">
        <v>3425</v>
      </c>
      <c r="F29">
        <v>13.2</v>
      </c>
      <c r="G29">
        <v>78</v>
      </c>
      <c r="H29">
        <v>1</v>
      </c>
      <c r="I29" t="s">
        <v>35</v>
      </c>
      <c r="M29">
        <v>145</v>
      </c>
      <c r="O29">
        <v>19.2</v>
      </c>
      <c r="P29">
        <v>145</v>
      </c>
      <c r="Q29">
        <v>3425</v>
      </c>
      <c r="T29">
        <f t="shared" si="1"/>
        <v>0.8571775517862612</v>
      </c>
    </row>
    <row r="30" spans="1:20" x14ac:dyDescent="0.2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70</v>
      </c>
      <c r="H30">
        <v>3</v>
      </c>
      <c r="I30" t="s">
        <v>36</v>
      </c>
      <c r="M30">
        <v>88</v>
      </c>
      <c r="O30">
        <v>27</v>
      </c>
      <c r="P30">
        <v>88</v>
      </c>
      <c r="Q30">
        <v>2130</v>
      </c>
    </row>
    <row r="31" spans="1:20" x14ac:dyDescent="0.25">
      <c r="A31">
        <v>43.4</v>
      </c>
      <c r="B31">
        <v>4</v>
      </c>
      <c r="C31">
        <v>90</v>
      </c>
      <c r="D31">
        <v>48</v>
      </c>
      <c r="E31">
        <v>2335</v>
      </c>
      <c r="F31">
        <v>23.7</v>
      </c>
      <c r="G31">
        <v>80</v>
      </c>
      <c r="H31">
        <v>2</v>
      </c>
      <c r="I31" t="s">
        <v>37</v>
      </c>
      <c r="M31">
        <v>48</v>
      </c>
      <c r="O31">
        <v>43.4</v>
      </c>
      <c r="P31">
        <v>48</v>
      </c>
      <c r="Q31">
        <v>2335</v>
      </c>
    </row>
    <row r="32" spans="1:20" x14ac:dyDescent="0.25">
      <c r="A32">
        <v>22</v>
      </c>
      <c r="B32">
        <v>4</v>
      </c>
      <c r="C32">
        <v>121</v>
      </c>
      <c r="D32">
        <v>76</v>
      </c>
      <c r="E32">
        <v>2511</v>
      </c>
      <c r="F32">
        <v>18</v>
      </c>
      <c r="G32">
        <v>72</v>
      </c>
      <c r="H32">
        <v>2</v>
      </c>
      <c r="I32" t="s">
        <v>38</v>
      </c>
      <c r="M32">
        <v>76</v>
      </c>
      <c r="O32">
        <v>22</v>
      </c>
      <c r="P32">
        <v>76</v>
      </c>
      <c r="Q32">
        <v>2511</v>
      </c>
    </row>
    <row r="33" spans="1:17" x14ac:dyDescent="0.25">
      <c r="A33">
        <v>21</v>
      </c>
      <c r="B33">
        <v>6</v>
      </c>
      <c r="C33">
        <v>200</v>
      </c>
      <c r="D33">
        <v>95</v>
      </c>
      <c r="E33">
        <v>2875</v>
      </c>
      <c r="F33">
        <v>17</v>
      </c>
      <c r="G33">
        <v>74</v>
      </c>
      <c r="H33">
        <v>1</v>
      </c>
      <c r="I33" t="s">
        <v>39</v>
      </c>
      <c r="M33">
        <v>95</v>
      </c>
      <c r="O33">
        <v>21</v>
      </c>
      <c r="P33">
        <v>95</v>
      </c>
      <c r="Q33">
        <v>2875</v>
      </c>
    </row>
    <row r="34" spans="1:17" x14ac:dyDescent="0.25">
      <c r="A34">
        <v>33.5</v>
      </c>
      <c r="B34">
        <v>4</v>
      </c>
      <c r="C34">
        <v>151</v>
      </c>
      <c r="D34">
        <v>90</v>
      </c>
      <c r="E34">
        <v>2556</v>
      </c>
      <c r="F34">
        <v>13.2</v>
      </c>
      <c r="G34">
        <v>79</v>
      </c>
      <c r="H34">
        <v>1</v>
      </c>
      <c r="I34" t="s">
        <v>40</v>
      </c>
      <c r="M34">
        <v>90</v>
      </c>
      <c r="O34">
        <v>33.5</v>
      </c>
      <c r="P34">
        <v>90</v>
      </c>
      <c r="Q34">
        <v>2556</v>
      </c>
    </row>
    <row r="35" spans="1:17" x14ac:dyDescent="0.25">
      <c r="A35">
        <v>39.1</v>
      </c>
      <c r="B35">
        <v>4</v>
      </c>
      <c r="C35">
        <v>79</v>
      </c>
      <c r="D35">
        <v>58</v>
      </c>
      <c r="E35">
        <v>1755</v>
      </c>
      <c r="F35">
        <v>16.899999999999999</v>
      </c>
      <c r="G35">
        <v>81</v>
      </c>
      <c r="H35">
        <v>3</v>
      </c>
      <c r="I35" t="s">
        <v>41</v>
      </c>
      <c r="M35">
        <v>58</v>
      </c>
      <c r="O35">
        <v>39.1</v>
      </c>
      <c r="P35">
        <v>58</v>
      </c>
      <c r="Q35">
        <v>1755</v>
      </c>
    </row>
    <row r="36" spans="1:17" x14ac:dyDescent="0.25">
      <c r="A36">
        <v>37</v>
      </c>
      <c r="B36">
        <v>4</v>
      </c>
      <c r="C36">
        <v>119</v>
      </c>
      <c r="D36">
        <v>92</v>
      </c>
      <c r="E36">
        <v>2434</v>
      </c>
      <c r="F36">
        <v>15</v>
      </c>
      <c r="G36">
        <v>80</v>
      </c>
      <c r="H36">
        <v>3</v>
      </c>
      <c r="I36" t="s">
        <v>42</v>
      </c>
      <c r="M36">
        <v>92</v>
      </c>
      <c r="O36">
        <v>37</v>
      </c>
      <c r="P36">
        <v>92</v>
      </c>
      <c r="Q36">
        <v>2434</v>
      </c>
    </row>
    <row r="37" spans="1:17" x14ac:dyDescent="0.25">
      <c r="A37">
        <v>21.5</v>
      </c>
      <c r="B37">
        <v>3</v>
      </c>
      <c r="C37">
        <v>80</v>
      </c>
      <c r="D37">
        <v>110</v>
      </c>
      <c r="E37">
        <v>2720</v>
      </c>
      <c r="F37">
        <v>13.5</v>
      </c>
      <c r="G37">
        <v>77</v>
      </c>
      <c r="H37">
        <v>3</v>
      </c>
      <c r="I37" t="s">
        <v>43</v>
      </c>
      <c r="M37">
        <v>110</v>
      </c>
      <c r="O37">
        <v>21.5</v>
      </c>
      <c r="P37">
        <v>110</v>
      </c>
      <c r="Q37">
        <v>2720</v>
      </c>
    </row>
    <row r="38" spans="1:17" x14ac:dyDescent="0.25">
      <c r="A38">
        <v>27.2</v>
      </c>
      <c r="B38">
        <v>4</v>
      </c>
      <c r="C38">
        <v>135</v>
      </c>
      <c r="D38">
        <v>84</v>
      </c>
      <c r="E38">
        <v>2490</v>
      </c>
      <c r="F38">
        <v>15.7</v>
      </c>
      <c r="G38">
        <v>81</v>
      </c>
      <c r="H38">
        <v>1</v>
      </c>
      <c r="I38" t="s">
        <v>44</v>
      </c>
      <c r="M38">
        <v>84</v>
      </c>
      <c r="O38">
        <v>27.2</v>
      </c>
      <c r="P38">
        <v>84</v>
      </c>
      <c r="Q38">
        <v>2490</v>
      </c>
    </row>
    <row r="39" spans="1:17" x14ac:dyDescent="0.25">
      <c r="A39">
        <v>22</v>
      </c>
      <c r="B39">
        <v>4</v>
      </c>
      <c r="C39">
        <v>140</v>
      </c>
      <c r="D39">
        <v>72</v>
      </c>
      <c r="E39">
        <v>2408</v>
      </c>
      <c r="F39">
        <v>19</v>
      </c>
      <c r="G39">
        <v>71</v>
      </c>
      <c r="H39">
        <v>1</v>
      </c>
      <c r="I39" t="s">
        <v>45</v>
      </c>
      <c r="M39">
        <v>72</v>
      </c>
      <c r="O39">
        <v>22</v>
      </c>
      <c r="P39">
        <v>72</v>
      </c>
      <c r="Q39">
        <v>2408</v>
      </c>
    </row>
    <row r="40" spans="1:17" x14ac:dyDescent="0.25">
      <c r="A40">
        <v>19.2</v>
      </c>
      <c r="B40">
        <v>6</v>
      </c>
      <c r="C40">
        <v>231</v>
      </c>
      <c r="D40">
        <v>105</v>
      </c>
      <c r="E40">
        <v>3535</v>
      </c>
      <c r="F40">
        <v>19.2</v>
      </c>
      <c r="G40">
        <v>78</v>
      </c>
      <c r="H40">
        <v>1</v>
      </c>
      <c r="I40" t="s">
        <v>46</v>
      </c>
      <c r="M40">
        <v>105</v>
      </c>
      <c r="O40">
        <v>19.2</v>
      </c>
      <c r="P40">
        <v>105</v>
      </c>
      <c r="Q40">
        <v>3535</v>
      </c>
    </row>
    <row r="41" spans="1:17" x14ac:dyDescent="0.25">
      <c r="A41">
        <v>17.600000000000001</v>
      </c>
      <c r="B41">
        <v>8</v>
      </c>
      <c r="C41">
        <v>302</v>
      </c>
      <c r="D41">
        <v>129</v>
      </c>
      <c r="E41">
        <v>3725</v>
      </c>
      <c r="F41">
        <v>13.4</v>
      </c>
      <c r="G41">
        <v>79</v>
      </c>
      <c r="H41">
        <v>1</v>
      </c>
      <c r="I41" t="s">
        <v>47</v>
      </c>
      <c r="M41">
        <v>129</v>
      </c>
      <c r="O41">
        <v>17.600000000000001</v>
      </c>
      <c r="P41">
        <v>129</v>
      </c>
      <c r="Q41">
        <v>3725</v>
      </c>
    </row>
    <row r="42" spans="1:17" x14ac:dyDescent="0.25">
      <c r="A42">
        <v>17.5</v>
      </c>
      <c r="B42">
        <v>8</v>
      </c>
      <c r="C42">
        <v>305</v>
      </c>
      <c r="D42">
        <v>140</v>
      </c>
      <c r="E42">
        <v>4215</v>
      </c>
      <c r="F42">
        <v>13</v>
      </c>
      <c r="G42">
        <v>76</v>
      </c>
      <c r="H42">
        <v>1</v>
      </c>
      <c r="I42" t="s">
        <v>48</v>
      </c>
      <c r="M42">
        <v>140</v>
      </c>
      <c r="O42">
        <v>17.5</v>
      </c>
      <c r="P42">
        <v>140</v>
      </c>
      <c r="Q42">
        <v>4215</v>
      </c>
    </row>
    <row r="43" spans="1:17" x14ac:dyDescent="0.25">
      <c r="A43">
        <v>36.1</v>
      </c>
      <c r="B43">
        <v>4</v>
      </c>
      <c r="C43">
        <v>91</v>
      </c>
      <c r="D43">
        <v>60</v>
      </c>
      <c r="E43">
        <v>1800</v>
      </c>
      <c r="F43">
        <v>16.399999999999999</v>
      </c>
      <c r="G43">
        <v>78</v>
      </c>
      <c r="H43">
        <v>3</v>
      </c>
      <c r="I43" t="s">
        <v>49</v>
      </c>
      <c r="M43">
        <v>60</v>
      </c>
      <c r="O43">
        <v>36.1</v>
      </c>
      <c r="P43">
        <v>60</v>
      </c>
      <c r="Q43">
        <v>1800</v>
      </c>
    </row>
    <row r="44" spans="1:17" x14ac:dyDescent="0.25">
      <c r="A44">
        <v>32.200000000000003</v>
      </c>
      <c r="B44">
        <v>4</v>
      </c>
      <c r="C44">
        <v>108</v>
      </c>
      <c r="D44">
        <v>75</v>
      </c>
      <c r="E44">
        <v>2265</v>
      </c>
      <c r="F44">
        <v>15.2</v>
      </c>
      <c r="G44">
        <v>80</v>
      </c>
      <c r="H44">
        <v>3</v>
      </c>
      <c r="I44" t="s">
        <v>28</v>
      </c>
      <c r="M44">
        <v>75</v>
      </c>
      <c r="O44">
        <v>32.200000000000003</v>
      </c>
      <c r="P44">
        <v>75</v>
      </c>
      <c r="Q44">
        <v>2265</v>
      </c>
    </row>
    <row r="45" spans="1:17" x14ac:dyDescent="0.25">
      <c r="A45">
        <v>20.5</v>
      </c>
      <c r="B45">
        <v>6</v>
      </c>
      <c r="C45">
        <v>231</v>
      </c>
      <c r="D45">
        <v>105</v>
      </c>
      <c r="E45">
        <v>3425</v>
      </c>
      <c r="F45">
        <v>16.899999999999999</v>
      </c>
      <c r="G45">
        <v>77</v>
      </c>
      <c r="H45">
        <v>1</v>
      </c>
      <c r="I45" t="s">
        <v>50</v>
      </c>
      <c r="M45">
        <v>105</v>
      </c>
      <c r="O45">
        <v>20.5</v>
      </c>
      <c r="P45">
        <v>105</v>
      </c>
      <c r="Q45">
        <v>3425</v>
      </c>
    </row>
    <row r="46" spans="1:17" x14ac:dyDescent="0.25">
      <c r="A46">
        <v>16.5</v>
      </c>
      <c r="B46">
        <v>6</v>
      </c>
      <c r="C46">
        <v>168</v>
      </c>
      <c r="D46">
        <v>120</v>
      </c>
      <c r="E46">
        <v>3820</v>
      </c>
      <c r="F46">
        <v>16.7</v>
      </c>
      <c r="G46">
        <v>76</v>
      </c>
      <c r="H46">
        <v>2</v>
      </c>
      <c r="I46" t="s">
        <v>51</v>
      </c>
      <c r="M46">
        <v>120</v>
      </c>
      <c r="O46">
        <v>16.5</v>
      </c>
      <c r="P46">
        <v>120</v>
      </c>
      <c r="Q46">
        <v>3820</v>
      </c>
    </row>
    <row r="47" spans="1:17" x14ac:dyDescent="0.25">
      <c r="A47">
        <v>36</v>
      </c>
      <c r="B47">
        <v>4</v>
      </c>
      <c r="C47">
        <v>135</v>
      </c>
      <c r="D47">
        <v>84</v>
      </c>
      <c r="E47">
        <v>2370</v>
      </c>
      <c r="F47">
        <v>13</v>
      </c>
      <c r="G47">
        <v>82</v>
      </c>
      <c r="H47">
        <v>1</v>
      </c>
      <c r="I47" t="s">
        <v>52</v>
      </c>
      <c r="M47">
        <v>84</v>
      </c>
      <c r="O47">
        <v>36</v>
      </c>
      <c r="P47">
        <v>84</v>
      </c>
      <c r="Q47">
        <v>2370</v>
      </c>
    </row>
    <row r="48" spans="1:17" x14ac:dyDescent="0.25">
      <c r="A48">
        <v>26</v>
      </c>
      <c r="B48">
        <v>4</v>
      </c>
      <c r="C48">
        <v>97</v>
      </c>
      <c r="D48">
        <v>78</v>
      </c>
      <c r="E48">
        <v>2300</v>
      </c>
      <c r="F48">
        <v>14.5</v>
      </c>
      <c r="G48">
        <v>74</v>
      </c>
      <c r="H48">
        <v>2</v>
      </c>
      <c r="I48" t="s">
        <v>53</v>
      </c>
      <c r="M48">
        <v>78</v>
      </c>
      <c r="O48">
        <v>26</v>
      </c>
      <c r="P48">
        <v>78</v>
      </c>
      <c r="Q48">
        <v>2300</v>
      </c>
    </row>
    <row r="49" spans="1:17" x14ac:dyDescent="0.25">
      <c r="A49">
        <v>37.700000000000003</v>
      </c>
      <c r="B49">
        <v>4</v>
      </c>
      <c r="C49">
        <v>89</v>
      </c>
      <c r="D49">
        <v>62</v>
      </c>
      <c r="E49">
        <v>2050</v>
      </c>
      <c r="F49">
        <v>17.3</v>
      </c>
      <c r="G49">
        <v>81</v>
      </c>
      <c r="H49">
        <v>3</v>
      </c>
      <c r="I49" t="s">
        <v>54</v>
      </c>
      <c r="M49">
        <v>62</v>
      </c>
      <c r="O49">
        <v>37.700000000000003</v>
      </c>
      <c r="P49">
        <v>62</v>
      </c>
      <c r="Q49">
        <v>2050</v>
      </c>
    </row>
    <row r="50" spans="1:17" x14ac:dyDescent="0.25">
      <c r="A50">
        <v>25.5</v>
      </c>
      <c r="B50">
        <v>4</v>
      </c>
      <c r="C50">
        <v>122</v>
      </c>
      <c r="D50">
        <v>96</v>
      </c>
      <c r="E50">
        <v>2300</v>
      </c>
      <c r="F50">
        <v>15.5</v>
      </c>
      <c r="G50">
        <v>77</v>
      </c>
      <c r="H50">
        <v>1</v>
      </c>
      <c r="I50" t="s">
        <v>55</v>
      </c>
      <c r="M50">
        <v>96</v>
      </c>
      <c r="O50">
        <v>25.5</v>
      </c>
      <c r="P50">
        <v>96</v>
      </c>
      <c r="Q50">
        <v>2300</v>
      </c>
    </row>
    <row r="51" spans="1:17" x14ac:dyDescent="0.25">
      <c r="A51">
        <v>25</v>
      </c>
      <c r="B51">
        <v>4</v>
      </c>
      <c r="C51">
        <v>121</v>
      </c>
      <c r="D51">
        <v>115</v>
      </c>
      <c r="E51">
        <v>2671</v>
      </c>
      <c r="F51">
        <v>13.5</v>
      </c>
      <c r="G51">
        <v>75</v>
      </c>
      <c r="H51">
        <v>2</v>
      </c>
      <c r="I51" t="s">
        <v>56</v>
      </c>
      <c r="M51">
        <v>115</v>
      </c>
      <c r="O51">
        <v>25</v>
      </c>
      <c r="P51">
        <v>115</v>
      </c>
      <c r="Q51">
        <v>2671</v>
      </c>
    </row>
    <row r="52" spans="1:17" x14ac:dyDescent="0.25">
      <c r="A52">
        <v>15</v>
      </c>
      <c r="B52">
        <v>8</v>
      </c>
      <c r="C52">
        <v>350</v>
      </c>
      <c r="D52">
        <v>145</v>
      </c>
      <c r="E52">
        <v>4440</v>
      </c>
      <c r="F52">
        <v>14</v>
      </c>
      <c r="G52">
        <v>75</v>
      </c>
      <c r="H52">
        <v>1</v>
      </c>
      <c r="I52" t="s">
        <v>57</v>
      </c>
      <c r="M52">
        <v>145</v>
      </c>
      <c r="O52">
        <v>15</v>
      </c>
      <c r="P52">
        <v>145</v>
      </c>
      <c r="Q52">
        <v>4440</v>
      </c>
    </row>
    <row r="53" spans="1:17" x14ac:dyDescent="0.25">
      <c r="A53">
        <v>36.1</v>
      </c>
      <c r="B53">
        <v>4</v>
      </c>
      <c r="C53">
        <v>98</v>
      </c>
      <c r="D53">
        <v>66</v>
      </c>
      <c r="E53">
        <v>1800</v>
      </c>
      <c r="F53">
        <v>14.4</v>
      </c>
      <c r="G53">
        <v>78</v>
      </c>
      <c r="H53">
        <v>1</v>
      </c>
      <c r="I53" t="s">
        <v>58</v>
      </c>
      <c r="M53">
        <v>66</v>
      </c>
      <c r="O53">
        <v>36.1</v>
      </c>
      <c r="P53">
        <v>66</v>
      </c>
      <c r="Q53">
        <v>1800</v>
      </c>
    </row>
    <row r="54" spans="1:17" x14ac:dyDescent="0.25">
      <c r="A54">
        <v>16</v>
      </c>
      <c r="B54">
        <v>8</v>
      </c>
      <c r="C54">
        <v>318</v>
      </c>
      <c r="D54">
        <v>150</v>
      </c>
      <c r="E54">
        <v>4498</v>
      </c>
      <c r="F54">
        <v>14.5</v>
      </c>
      <c r="G54">
        <v>75</v>
      </c>
      <c r="H54">
        <v>1</v>
      </c>
      <c r="I54" t="s">
        <v>59</v>
      </c>
      <c r="M54">
        <v>150</v>
      </c>
      <c r="O54">
        <v>16</v>
      </c>
      <c r="P54">
        <v>150</v>
      </c>
      <c r="Q54">
        <v>4498</v>
      </c>
    </row>
    <row r="55" spans="1:17" x14ac:dyDescent="0.25">
      <c r="A55">
        <v>14</v>
      </c>
      <c r="B55">
        <v>8</v>
      </c>
      <c r="C55">
        <v>318</v>
      </c>
      <c r="D55">
        <v>150</v>
      </c>
      <c r="E55">
        <v>4096</v>
      </c>
      <c r="F55">
        <v>13</v>
      </c>
      <c r="G55">
        <v>71</v>
      </c>
      <c r="H55">
        <v>1</v>
      </c>
      <c r="I55" t="s">
        <v>60</v>
      </c>
      <c r="M55">
        <v>150</v>
      </c>
      <c r="O55">
        <v>14</v>
      </c>
      <c r="P55">
        <v>150</v>
      </c>
      <c r="Q55">
        <v>4096</v>
      </c>
    </row>
    <row r="56" spans="1:17" x14ac:dyDescent="0.25">
      <c r="A56">
        <v>25.1</v>
      </c>
      <c r="B56">
        <v>4</v>
      </c>
      <c r="C56">
        <v>140</v>
      </c>
      <c r="D56">
        <v>88</v>
      </c>
      <c r="E56">
        <v>2720</v>
      </c>
      <c r="F56">
        <v>15.4</v>
      </c>
      <c r="G56">
        <v>78</v>
      </c>
      <c r="H56">
        <v>1</v>
      </c>
      <c r="I56" t="s">
        <v>61</v>
      </c>
      <c r="M56">
        <v>88</v>
      </c>
      <c r="O56">
        <v>25.1</v>
      </c>
      <c r="P56">
        <v>88</v>
      </c>
      <c r="Q56">
        <v>2720</v>
      </c>
    </row>
    <row r="57" spans="1:17" x14ac:dyDescent="0.25">
      <c r="A57">
        <v>34.1</v>
      </c>
      <c r="B57">
        <v>4</v>
      </c>
      <c r="C57">
        <v>86</v>
      </c>
      <c r="D57">
        <v>65</v>
      </c>
      <c r="E57">
        <v>1975</v>
      </c>
      <c r="F57">
        <v>15.2</v>
      </c>
      <c r="G57">
        <v>79</v>
      </c>
      <c r="H57">
        <v>3</v>
      </c>
      <c r="I57" t="s">
        <v>62</v>
      </c>
      <c r="M57">
        <v>65</v>
      </c>
      <c r="O57">
        <v>34.1</v>
      </c>
      <c r="P57">
        <v>65</v>
      </c>
      <c r="Q57">
        <v>1975</v>
      </c>
    </row>
    <row r="58" spans="1:17" x14ac:dyDescent="0.25">
      <c r="A58">
        <v>35.1</v>
      </c>
      <c r="B58">
        <v>4</v>
      </c>
      <c r="C58">
        <v>81</v>
      </c>
      <c r="D58">
        <v>60</v>
      </c>
      <c r="E58">
        <v>1760</v>
      </c>
      <c r="F58">
        <v>16.100000000000001</v>
      </c>
      <c r="G58">
        <v>81</v>
      </c>
      <c r="H58">
        <v>3</v>
      </c>
      <c r="I58" t="s">
        <v>63</v>
      </c>
      <c r="M58">
        <v>60</v>
      </c>
      <c r="O58">
        <v>35.1</v>
      </c>
      <c r="P58">
        <v>60</v>
      </c>
      <c r="Q58">
        <v>1760</v>
      </c>
    </row>
    <row r="59" spans="1:17" x14ac:dyDescent="0.25">
      <c r="A59">
        <v>15</v>
      </c>
      <c r="B59">
        <v>8</v>
      </c>
      <c r="C59">
        <v>383</v>
      </c>
      <c r="D59">
        <v>170</v>
      </c>
      <c r="E59">
        <v>3563</v>
      </c>
      <c r="F59">
        <v>10</v>
      </c>
      <c r="G59">
        <v>70</v>
      </c>
      <c r="H59">
        <v>1</v>
      </c>
      <c r="I59" t="s">
        <v>64</v>
      </c>
      <c r="M59">
        <v>170</v>
      </c>
      <c r="O59">
        <v>15</v>
      </c>
      <c r="P59">
        <v>170</v>
      </c>
      <c r="Q59">
        <v>3563</v>
      </c>
    </row>
    <row r="60" spans="1:17" x14ac:dyDescent="0.25">
      <c r="A60">
        <v>18.2</v>
      </c>
      <c r="B60">
        <v>8</v>
      </c>
      <c r="C60">
        <v>318</v>
      </c>
      <c r="D60">
        <v>135</v>
      </c>
      <c r="E60">
        <v>3830</v>
      </c>
      <c r="F60">
        <v>15.2</v>
      </c>
      <c r="G60">
        <v>79</v>
      </c>
      <c r="H60">
        <v>1</v>
      </c>
      <c r="I60" t="s">
        <v>65</v>
      </c>
      <c r="M60">
        <v>135</v>
      </c>
      <c r="O60">
        <v>18.2</v>
      </c>
      <c r="P60">
        <v>135</v>
      </c>
      <c r="Q60">
        <v>3830</v>
      </c>
    </row>
    <row r="61" spans="1:17" x14ac:dyDescent="0.25">
      <c r="A61">
        <v>27</v>
      </c>
      <c r="B61">
        <v>4</v>
      </c>
      <c r="C61">
        <v>140</v>
      </c>
      <c r="D61">
        <v>86</v>
      </c>
      <c r="E61">
        <v>2790</v>
      </c>
      <c r="F61">
        <v>15.6</v>
      </c>
      <c r="G61">
        <v>82</v>
      </c>
      <c r="H61">
        <v>1</v>
      </c>
      <c r="I61" t="s">
        <v>66</v>
      </c>
      <c r="M61">
        <v>86</v>
      </c>
      <c r="O61">
        <v>27</v>
      </c>
      <c r="P61">
        <v>86</v>
      </c>
      <c r="Q61">
        <v>2790</v>
      </c>
    </row>
    <row r="62" spans="1:17" x14ac:dyDescent="0.25">
      <c r="A62">
        <v>27.2</v>
      </c>
      <c r="B62">
        <v>4</v>
      </c>
      <c r="C62">
        <v>141</v>
      </c>
      <c r="D62">
        <v>71</v>
      </c>
      <c r="E62">
        <v>3190</v>
      </c>
      <c r="F62">
        <v>24.8</v>
      </c>
      <c r="G62">
        <v>79</v>
      </c>
      <c r="H62">
        <v>2</v>
      </c>
      <c r="I62" t="s">
        <v>11</v>
      </c>
      <c r="M62">
        <v>71</v>
      </c>
      <c r="O62">
        <v>27.2</v>
      </c>
      <c r="P62">
        <v>71</v>
      </c>
      <c r="Q62">
        <v>3190</v>
      </c>
    </row>
    <row r="63" spans="1:17" x14ac:dyDescent="0.25">
      <c r="A63">
        <v>15</v>
      </c>
      <c r="B63">
        <v>8</v>
      </c>
      <c r="C63">
        <v>400</v>
      </c>
      <c r="D63">
        <v>150</v>
      </c>
      <c r="E63">
        <v>3761</v>
      </c>
      <c r="F63">
        <v>9.5</v>
      </c>
      <c r="G63">
        <v>70</v>
      </c>
      <c r="H63">
        <v>1</v>
      </c>
      <c r="I63" t="s">
        <v>67</v>
      </c>
      <c r="M63">
        <v>150</v>
      </c>
      <c r="O63">
        <v>15</v>
      </c>
      <c r="P63">
        <v>150</v>
      </c>
      <c r="Q63">
        <v>3761</v>
      </c>
    </row>
    <row r="64" spans="1:17" x14ac:dyDescent="0.25">
      <c r="A64">
        <v>25</v>
      </c>
      <c r="B64">
        <v>6</v>
      </c>
      <c r="C64">
        <v>181</v>
      </c>
      <c r="D64">
        <v>110</v>
      </c>
      <c r="E64">
        <v>2945</v>
      </c>
      <c r="F64">
        <v>16.399999999999999</v>
      </c>
      <c r="G64">
        <v>82</v>
      </c>
      <c r="H64">
        <v>1</v>
      </c>
      <c r="I64" t="s">
        <v>68</v>
      </c>
      <c r="M64">
        <v>110</v>
      </c>
      <c r="O64">
        <v>25</v>
      </c>
      <c r="P64">
        <v>110</v>
      </c>
      <c r="Q64">
        <v>2945</v>
      </c>
    </row>
    <row r="65" spans="1:17" x14ac:dyDescent="0.25">
      <c r="A65">
        <v>14.5</v>
      </c>
      <c r="B65">
        <v>8</v>
      </c>
      <c r="C65">
        <v>351</v>
      </c>
      <c r="D65">
        <v>152</v>
      </c>
      <c r="E65">
        <v>4215</v>
      </c>
      <c r="F65">
        <v>12.8</v>
      </c>
      <c r="G65">
        <v>76</v>
      </c>
      <c r="H65">
        <v>1</v>
      </c>
      <c r="I65" t="s">
        <v>69</v>
      </c>
      <c r="M65">
        <v>152</v>
      </c>
      <c r="O65">
        <v>14.5</v>
      </c>
      <c r="P65">
        <v>152</v>
      </c>
      <c r="Q65">
        <v>4215</v>
      </c>
    </row>
    <row r="66" spans="1:17" x14ac:dyDescent="0.25">
      <c r="A66">
        <v>26</v>
      </c>
      <c r="B66">
        <v>4</v>
      </c>
      <c r="C66">
        <v>156</v>
      </c>
      <c r="D66">
        <v>92</v>
      </c>
      <c r="E66">
        <v>2585</v>
      </c>
      <c r="F66">
        <v>14.5</v>
      </c>
      <c r="G66">
        <v>82</v>
      </c>
      <c r="H66">
        <v>1</v>
      </c>
      <c r="I66" t="s">
        <v>70</v>
      </c>
      <c r="M66">
        <v>92</v>
      </c>
      <c r="O66">
        <v>26</v>
      </c>
      <c r="P66">
        <v>92</v>
      </c>
      <c r="Q66">
        <v>2585</v>
      </c>
    </row>
    <row r="67" spans="1:17" x14ac:dyDescent="0.25">
      <c r="A67">
        <v>20</v>
      </c>
      <c r="B67">
        <v>4</v>
      </c>
      <c r="C67">
        <v>114</v>
      </c>
      <c r="D67">
        <v>91</v>
      </c>
      <c r="E67">
        <v>2582</v>
      </c>
      <c r="F67">
        <v>14</v>
      </c>
      <c r="G67">
        <v>73</v>
      </c>
      <c r="H67">
        <v>2</v>
      </c>
      <c r="I67" t="s">
        <v>71</v>
      </c>
      <c r="M67">
        <v>91</v>
      </c>
      <c r="O67">
        <v>20</v>
      </c>
      <c r="P67">
        <v>91</v>
      </c>
      <c r="Q67">
        <v>2582</v>
      </c>
    </row>
    <row r="68" spans="1:17" x14ac:dyDescent="0.25">
      <c r="A68">
        <v>14</v>
      </c>
      <c r="B68">
        <v>8</v>
      </c>
      <c r="C68">
        <v>350</v>
      </c>
      <c r="D68">
        <v>165</v>
      </c>
      <c r="E68">
        <v>4209</v>
      </c>
      <c r="F68">
        <v>12</v>
      </c>
      <c r="G68">
        <v>71</v>
      </c>
      <c r="H68">
        <v>1</v>
      </c>
      <c r="I68" t="s">
        <v>72</v>
      </c>
      <c r="M68">
        <v>165</v>
      </c>
      <c r="O68">
        <v>14</v>
      </c>
      <c r="P68">
        <v>165</v>
      </c>
      <c r="Q68">
        <v>4209</v>
      </c>
    </row>
    <row r="69" spans="1:17" x14ac:dyDescent="0.25">
      <c r="A69">
        <v>17.5</v>
      </c>
      <c r="B69">
        <v>6</v>
      </c>
      <c r="C69">
        <v>258</v>
      </c>
      <c r="D69">
        <v>95</v>
      </c>
      <c r="E69">
        <v>3193</v>
      </c>
      <c r="F69">
        <v>17.8</v>
      </c>
      <c r="G69">
        <v>76</v>
      </c>
      <c r="H69">
        <v>1</v>
      </c>
      <c r="I69" t="s">
        <v>73</v>
      </c>
      <c r="M69">
        <v>95</v>
      </c>
      <c r="O69">
        <v>17.5</v>
      </c>
      <c r="P69">
        <v>95</v>
      </c>
      <c r="Q69">
        <v>3193</v>
      </c>
    </row>
    <row r="70" spans="1:17" x14ac:dyDescent="0.25">
      <c r="A70">
        <v>19.8</v>
      </c>
      <c r="B70">
        <v>6</v>
      </c>
      <c r="C70">
        <v>200</v>
      </c>
      <c r="D70">
        <v>85</v>
      </c>
      <c r="E70">
        <v>2990</v>
      </c>
      <c r="F70">
        <v>18.2</v>
      </c>
      <c r="G70">
        <v>79</v>
      </c>
      <c r="H70">
        <v>1</v>
      </c>
      <c r="I70" t="s">
        <v>74</v>
      </c>
      <c r="M70">
        <v>85</v>
      </c>
      <c r="O70">
        <v>19.8</v>
      </c>
      <c r="P70">
        <v>85</v>
      </c>
      <c r="Q70">
        <v>2990</v>
      </c>
    </row>
    <row r="71" spans="1:17" x14ac:dyDescent="0.25">
      <c r="A71">
        <v>30</v>
      </c>
      <c r="B71">
        <v>4</v>
      </c>
      <c r="C71">
        <v>135</v>
      </c>
      <c r="D71">
        <v>84</v>
      </c>
      <c r="E71">
        <v>2385</v>
      </c>
      <c r="F71">
        <v>12.9</v>
      </c>
      <c r="G71">
        <v>81</v>
      </c>
      <c r="H71">
        <v>1</v>
      </c>
      <c r="I71" t="s">
        <v>44</v>
      </c>
      <c r="M71">
        <v>84</v>
      </c>
      <c r="O71">
        <v>30</v>
      </c>
      <c r="P71">
        <v>84</v>
      </c>
      <c r="Q71">
        <v>2385</v>
      </c>
    </row>
    <row r="72" spans="1:17" x14ac:dyDescent="0.25">
      <c r="A72">
        <v>15.5</v>
      </c>
      <c r="B72">
        <v>8</v>
      </c>
      <c r="C72">
        <v>304</v>
      </c>
      <c r="D72">
        <v>120</v>
      </c>
      <c r="E72">
        <v>3962</v>
      </c>
      <c r="F72">
        <v>13.9</v>
      </c>
      <c r="G72">
        <v>76</v>
      </c>
      <c r="H72">
        <v>1</v>
      </c>
      <c r="I72" t="s">
        <v>75</v>
      </c>
      <c r="M72">
        <v>120</v>
      </c>
      <c r="O72">
        <v>15.5</v>
      </c>
      <c r="P72">
        <v>120</v>
      </c>
      <c r="Q72">
        <v>3962</v>
      </c>
    </row>
    <row r="73" spans="1:17" x14ac:dyDescent="0.25">
      <c r="A73">
        <v>28</v>
      </c>
      <c r="B73">
        <v>4</v>
      </c>
      <c r="C73">
        <v>107</v>
      </c>
      <c r="D73">
        <v>86</v>
      </c>
      <c r="E73">
        <v>2464</v>
      </c>
      <c r="F73">
        <v>15.5</v>
      </c>
      <c r="G73">
        <v>76</v>
      </c>
      <c r="H73">
        <v>2</v>
      </c>
      <c r="I73" t="s">
        <v>76</v>
      </c>
      <c r="M73">
        <v>86</v>
      </c>
      <c r="O73">
        <v>28</v>
      </c>
      <c r="P73">
        <v>86</v>
      </c>
      <c r="Q73">
        <v>2464</v>
      </c>
    </row>
    <row r="74" spans="1:17" x14ac:dyDescent="0.25">
      <c r="A74">
        <v>16</v>
      </c>
      <c r="B74">
        <v>8</v>
      </c>
      <c r="C74">
        <v>302</v>
      </c>
      <c r="D74">
        <v>140</v>
      </c>
      <c r="E74">
        <v>4141</v>
      </c>
      <c r="F74">
        <v>14</v>
      </c>
      <c r="G74">
        <v>74</v>
      </c>
      <c r="H74">
        <v>1</v>
      </c>
      <c r="I74" t="s">
        <v>69</v>
      </c>
      <c r="M74">
        <v>140</v>
      </c>
      <c r="O74">
        <v>16</v>
      </c>
      <c r="P74">
        <v>140</v>
      </c>
      <c r="Q74">
        <v>4141</v>
      </c>
    </row>
    <row r="75" spans="1:17" x14ac:dyDescent="0.25">
      <c r="A75">
        <v>31</v>
      </c>
      <c r="B75">
        <v>4</v>
      </c>
      <c r="C75">
        <v>71</v>
      </c>
      <c r="D75">
        <v>65</v>
      </c>
      <c r="E75">
        <v>1773</v>
      </c>
      <c r="F75">
        <v>19</v>
      </c>
      <c r="G75">
        <v>71</v>
      </c>
      <c r="H75">
        <v>3</v>
      </c>
      <c r="I75" t="s">
        <v>77</v>
      </c>
      <c r="M75">
        <v>65</v>
      </c>
      <c r="O75">
        <v>31</v>
      </c>
      <c r="P75">
        <v>65</v>
      </c>
      <c r="Q75">
        <v>1773</v>
      </c>
    </row>
    <row r="76" spans="1:17" x14ac:dyDescent="0.25">
      <c r="A76">
        <v>18</v>
      </c>
      <c r="B76">
        <v>6</v>
      </c>
      <c r="C76">
        <v>250</v>
      </c>
      <c r="D76">
        <v>88</v>
      </c>
      <c r="E76">
        <v>3139</v>
      </c>
      <c r="F76">
        <v>14.5</v>
      </c>
      <c r="G76">
        <v>71</v>
      </c>
      <c r="H76">
        <v>1</v>
      </c>
      <c r="I76" t="s">
        <v>78</v>
      </c>
      <c r="M76">
        <v>88</v>
      </c>
      <c r="O76">
        <v>18</v>
      </c>
      <c r="P76">
        <v>88</v>
      </c>
      <c r="Q76">
        <v>3139</v>
      </c>
    </row>
    <row r="77" spans="1:17" x14ac:dyDescent="0.25">
      <c r="A77">
        <v>19</v>
      </c>
      <c r="B77">
        <v>4</v>
      </c>
      <c r="C77">
        <v>122</v>
      </c>
      <c r="D77">
        <v>85</v>
      </c>
      <c r="E77">
        <v>2310</v>
      </c>
      <c r="F77">
        <v>18.5</v>
      </c>
      <c r="G77">
        <v>73</v>
      </c>
      <c r="H77">
        <v>1</v>
      </c>
      <c r="I77" t="s">
        <v>26</v>
      </c>
      <c r="M77">
        <v>85</v>
      </c>
      <c r="O77">
        <v>19</v>
      </c>
      <c r="P77">
        <v>85</v>
      </c>
      <c r="Q77">
        <v>2310</v>
      </c>
    </row>
    <row r="78" spans="1:17" x14ac:dyDescent="0.25">
      <c r="A78">
        <v>24</v>
      </c>
      <c r="B78">
        <v>4</v>
      </c>
      <c r="C78">
        <v>134</v>
      </c>
      <c r="D78">
        <v>96</v>
      </c>
      <c r="E78">
        <v>2702</v>
      </c>
      <c r="F78">
        <v>13.5</v>
      </c>
      <c r="G78">
        <v>75</v>
      </c>
      <c r="H78">
        <v>3</v>
      </c>
      <c r="I78" t="s">
        <v>79</v>
      </c>
      <c r="M78">
        <v>96</v>
      </c>
      <c r="O78">
        <v>24</v>
      </c>
      <c r="P78">
        <v>96</v>
      </c>
      <c r="Q78">
        <v>2702</v>
      </c>
    </row>
    <row r="79" spans="1:17" x14ac:dyDescent="0.25">
      <c r="A79">
        <v>34.299999999999997</v>
      </c>
      <c r="B79">
        <v>4</v>
      </c>
      <c r="C79">
        <v>97</v>
      </c>
      <c r="D79">
        <v>78</v>
      </c>
      <c r="E79">
        <v>2188</v>
      </c>
      <c r="F79">
        <v>15.8</v>
      </c>
      <c r="G79">
        <v>80</v>
      </c>
      <c r="H79">
        <v>2</v>
      </c>
      <c r="I79" t="s">
        <v>80</v>
      </c>
      <c r="M79">
        <v>78</v>
      </c>
      <c r="O79">
        <v>34.299999999999997</v>
      </c>
      <c r="P79">
        <v>78</v>
      </c>
      <c r="Q79">
        <v>2188</v>
      </c>
    </row>
    <row r="80" spans="1:17" x14ac:dyDescent="0.25">
      <c r="A80">
        <v>40.9</v>
      </c>
      <c r="B80">
        <v>4</v>
      </c>
      <c r="C80">
        <v>85</v>
      </c>
      <c r="D80">
        <v>68</v>
      </c>
      <c r="E80">
        <v>1835</v>
      </c>
      <c r="F80">
        <v>17.3</v>
      </c>
      <c r="G80">
        <v>80</v>
      </c>
      <c r="H80">
        <v>2</v>
      </c>
      <c r="I80" t="s">
        <v>81</v>
      </c>
      <c r="M80">
        <v>68</v>
      </c>
      <c r="O80">
        <v>40.9</v>
      </c>
      <c r="P80">
        <v>68</v>
      </c>
      <c r="Q80">
        <v>1835</v>
      </c>
    </row>
    <row r="81" spans="1:17" x14ac:dyDescent="0.25">
      <c r="A81">
        <v>24</v>
      </c>
      <c r="B81">
        <v>4</v>
      </c>
      <c r="C81">
        <v>116</v>
      </c>
      <c r="D81">
        <v>75</v>
      </c>
      <c r="E81">
        <v>2158</v>
      </c>
      <c r="F81">
        <v>15.5</v>
      </c>
      <c r="G81">
        <v>73</v>
      </c>
      <c r="H81">
        <v>2</v>
      </c>
      <c r="I81" t="s">
        <v>53</v>
      </c>
      <c r="M81">
        <v>75</v>
      </c>
      <c r="O81">
        <v>24</v>
      </c>
      <c r="P81">
        <v>75</v>
      </c>
      <c r="Q81">
        <v>2158</v>
      </c>
    </row>
    <row r="82" spans="1:17" x14ac:dyDescent="0.25">
      <c r="A82">
        <v>24</v>
      </c>
      <c r="B82">
        <v>4</v>
      </c>
      <c r="C82">
        <v>119</v>
      </c>
      <c r="D82">
        <v>97</v>
      </c>
      <c r="E82">
        <v>2545</v>
      </c>
      <c r="F82">
        <v>17</v>
      </c>
      <c r="G82">
        <v>75</v>
      </c>
      <c r="H82">
        <v>3</v>
      </c>
      <c r="I82" t="s">
        <v>82</v>
      </c>
      <c r="M82">
        <v>97</v>
      </c>
      <c r="O82">
        <v>24</v>
      </c>
      <c r="P82">
        <v>97</v>
      </c>
      <c r="Q82">
        <v>2545</v>
      </c>
    </row>
    <row r="83" spans="1:17" x14ac:dyDescent="0.25">
      <c r="A83">
        <v>29</v>
      </c>
      <c r="B83">
        <v>4</v>
      </c>
      <c r="C83">
        <v>68</v>
      </c>
      <c r="D83">
        <v>49</v>
      </c>
      <c r="E83">
        <v>1867</v>
      </c>
      <c r="F83">
        <v>19.5</v>
      </c>
      <c r="G83">
        <v>73</v>
      </c>
      <c r="H83">
        <v>2</v>
      </c>
      <c r="I83" t="s">
        <v>83</v>
      </c>
      <c r="M83">
        <v>49</v>
      </c>
      <c r="O83">
        <v>29</v>
      </c>
      <c r="P83">
        <v>49</v>
      </c>
      <c r="Q83">
        <v>1867</v>
      </c>
    </row>
    <row r="84" spans="1:17" x14ac:dyDescent="0.25">
      <c r="A84">
        <v>27</v>
      </c>
      <c r="B84">
        <v>4</v>
      </c>
      <c r="C84">
        <v>97</v>
      </c>
      <c r="D84">
        <v>60</v>
      </c>
      <c r="E84">
        <v>1834</v>
      </c>
      <c r="F84">
        <v>19</v>
      </c>
      <c r="G84">
        <v>71</v>
      </c>
      <c r="H84">
        <v>2</v>
      </c>
      <c r="I84" t="s">
        <v>84</v>
      </c>
      <c r="M84">
        <v>60</v>
      </c>
      <c r="O84">
        <v>27</v>
      </c>
      <c r="P84">
        <v>60</v>
      </c>
      <c r="Q84">
        <v>1834</v>
      </c>
    </row>
    <row r="85" spans="1:17" x14ac:dyDescent="0.25">
      <c r="A85">
        <v>26</v>
      </c>
      <c r="B85">
        <v>4</v>
      </c>
      <c r="C85">
        <v>91</v>
      </c>
      <c r="D85">
        <v>70</v>
      </c>
      <c r="E85">
        <v>1955</v>
      </c>
      <c r="F85">
        <v>20.5</v>
      </c>
      <c r="G85">
        <v>71</v>
      </c>
      <c r="H85">
        <v>1</v>
      </c>
      <c r="I85" t="s">
        <v>85</v>
      </c>
      <c r="M85">
        <v>70</v>
      </c>
      <c r="O85">
        <v>26</v>
      </c>
      <c r="P85">
        <v>70</v>
      </c>
      <c r="Q85">
        <v>1955</v>
      </c>
    </row>
    <row r="86" spans="1:17" x14ac:dyDescent="0.25">
      <c r="A86">
        <v>35.700000000000003</v>
      </c>
      <c r="B86">
        <v>4</v>
      </c>
      <c r="C86">
        <v>98</v>
      </c>
      <c r="D86">
        <v>80</v>
      </c>
      <c r="E86">
        <v>1915</v>
      </c>
      <c r="F86">
        <v>14.4</v>
      </c>
      <c r="G86">
        <v>79</v>
      </c>
      <c r="H86">
        <v>1</v>
      </c>
      <c r="I86" t="s">
        <v>86</v>
      </c>
      <c r="M86">
        <v>80</v>
      </c>
      <c r="O86">
        <v>35.700000000000003</v>
      </c>
      <c r="P86">
        <v>80</v>
      </c>
      <c r="Q86">
        <v>1915</v>
      </c>
    </row>
    <row r="87" spans="1:17" x14ac:dyDescent="0.25">
      <c r="A87">
        <v>14</v>
      </c>
      <c r="B87">
        <v>8</v>
      </c>
      <c r="C87">
        <v>351</v>
      </c>
      <c r="D87">
        <v>148</v>
      </c>
      <c r="E87">
        <v>4657</v>
      </c>
      <c r="F87">
        <v>13.5</v>
      </c>
      <c r="G87">
        <v>75</v>
      </c>
      <c r="H87">
        <v>1</v>
      </c>
      <c r="I87" t="s">
        <v>87</v>
      </c>
      <c r="M87">
        <v>148</v>
      </c>
      <c r="O87">
        <v>14</v>
      </c>
      <c r="P87">
        <v>148</v>
      </c>
      <c r="Q87">
        <v>4657</v>
      </c>
    </row>
    <row r="88" spans="1:17" x14ac:dyDescent="0.25">
      <c r="A88">
        <v>31.9</v>
      </c>
      <c r="B88">
        <v>4</v>
      </c>
      <c r="C88">
        <v>89</v>
      </c>
      <c r="D88">
        <v>71</v>
      </c>
      <c r="E88">
        <v>1925</v>
      </c>
      <c r="F88">
        <v>14</v>
      </c>
      <c r="G88">
        <v>79</v>
      </c>
      <c r="H88">
        <v>2</v>
      </c>
      <c r="I88" t="s">
        <v>88</v>
      </c>
      <c r="M88">
        <v>71</v>
      </c>
      <c r="O88">
        <v>31.9</v>
      </c>
      <c r="P88">
        <v>71</v>
      </c>
      <c r="Q88">
        <v>1925</v>
      </c>
    </row>
    <row r="89" spans="1:17" x14ac:dyDescent="0.25">
      <c r="A89">
        <v>22.3</v>
      </c>
      <c r="B89">
        <v>4</v>
      </c>
      <c r="C89">
        <v>140</v>
      </c>
      <c r="D89">
        <v>88</v>
      </c>
      <c r="E89">
        <v>2890</v>
      </c>
      <c r="F89">
        <v>17.3</v>
      </c>
      <c r="G89">
        <v>79</v>
      </c>
      <c r="H89">
        <v>1</v>
      </c>
      <c r="I89" t="s">
        <v>89</v>
      </c>
      <c r="M89">
        <v>88</v>
      </c>
      <c r="O89">
        <v>22.3</v>
      </c>
      <c r="P89">
        <v>88</v>
      </c>
      <c r="Q89">
        <v>2890</v>
      </c>
    </row>
    <row r="90" spans="1:17" x14ac:dyDescent="0.25">
      <c r="A90">
        <v>24</v>
      </c>
      <c r="B90">
        <v>6</v>
      </c>
      <c r="C90">
        <v>250</v>
      </c>
      <c r="D90">
        <v>72</v>
      </c>
      <c r="E90">
        <v>3158</v>
      </c>
      <c r="F90">
        <v>19.5</v>
      </c>
      <c r="G90">
        <v>75</v>
      </c>
      <c r="H90">
        <v>1</v>
      </c>
      <c r="I90" t="s">
        <v>39</v>
      </c>
      <c r="M90">
        <v>72</v>
      </c>
      <c r="O90">
        <v>24</v>
      </c>
      <c r="P90">
        <v>72</v>
      </c>
      <c r="Q90">
        <v>3158</v>
      </c>
    </row>
    <row r="91" spans="1:17" x14ac:dyDescent="0.25">
      <c r="A91">
        <v>14</v>
      </c>
      <c r="B91">
        <v>8</v>
      </c>
      <c r="C91">
        <v>318</v>
      </c>
      <c r="D91">
        <v>150</v>
      </c>
      <c r="E91">
        <v>4457</v>
      </c>
      <c r="F91">
        <v>13.5</v>
      </c>
      <c r="G91">
        <v>74</v>
      </c>
      <c r="H91">
        <v>1</v>
      </c>
      <c r="I91" t="s">
        <v>90</v>
      </c>
      <c r="M91">
        <v>150</v>
      </c>
      <c r="O91">
        <v>14</v>
      </c>
      <c r="P91">
        <v>150</v>
      </c>
      <c r="Q91">
        <v>4457</v>
      </c>
    </row>
    <row r="92" spans="1:17" x14ac:dyDescent="0.25">
      <c r="A92">
        <v>31</v>
      </c>
      <c r="B92">
        <v>4</v>
      </c>
      <c r="C92">
        <v>91</v>
      </c>
      <c r="D92">
        <v>68</v>
      </c>
      <c r="E92">
        <v>1970</v>
      </c>
      <c r="F92">
        <v>17.600000000000001</v>
      </c>
      <c r="G92">
        <v>82</v>
      </c>
      <c r="H92">
        <v>3</v>
      </c>
      <c r="I92" t="s">
        <v>91</v>
      </c>
      <c r="M92">
        <v>68</v>
      </c>
      <c r="O92">
        <v>31</v>
      </c>
      <c r="P92">
        <v>68</v>
      </c>
      <c r="Q92">
        <v>1970</v>
      </c>
    </row>
    <row r="93" spans="1:17" x14ac:dyDescent="0.25">
      <c r="A93">
        <v>14</v>
      </c>
      <c r="B93">
        <v>8</v>
      </c>
      <c r="C93">
        <v>304</v>
      </c>
      <c r="D93">
        <v>150</v>
      </c>
      <c r="E93">
        <v>3672</v>
      </c>
      <c r="F93">
        <v>11.5</v>
      </c>
      <c r="G93">
        <v>73</v>
      </c>
      <c r="H93">
        <v>1</v>
      </c>
      <c r="I93" t="s">
        <v>75</v>
      </c>
      <c r="M93">
        <v>150</v>
      </c>
      <c r="O93">
        <v>14</v>
      </c>
      <c r="P93">
        <v>150</v>
      </c>
      <c r="Q93">
        <v>3672</v>
      </c>
    </row>
    <row r="94" spans="1:17" x14ac:dyDescent="0.25">
      <c r="A94">
        <v>17</v>
      </c>
      <c r="B94">
        <v>6</v>
      </c>
      <c r="C94">
        <v>163</v>
      </c>
      <c r="D94">
        <v>125</v>
      </c>
      <c r="E94">
        <v>3140</v>
      </c>
      <c r="F94">
        <v>13.6</v>
      </c>
      <c r="G94">
        <v>78</v>
      </c>
      <c r="H94">
        <v>2</v>
      </c>
      <c r="I94" t="s">
        <v>92</v>
      </c>
      <c r="M94">
        <v>125</v>
      </c>
      <c r="O94">
        <v>17</v>
      </c>
      <c r="P94">
        <v>125</v>
      </c>
      <c r="Q94">
        <v>3140</v>
      </c>
    </row>
    <row r="95" spans="1:17" x14ac:dyDescent="0.25">
      <c r="A95">
        <v>18.5</v>
      </c>
      <c r="B95">
        <v>6</v>
      </c>
      <c r="C95">
        <v>250</v>
      </c>
      <c r="D95">
        <v>110</v>
      </c>
      <c r="E95">
        <v>3645</v>
      </c>
      <c r="F95">
        <v>16.2</v>
      </c>
      <c r="G95">
        <v>76</v>
      </c>
      <c r="H95">
        <v>1</v>
      </c>
      <c r="I95" t="s">
        <v>93</v>
      </c>
      <c r="M95">
        <v>110</v>
      </c>
      <c r="O95">
        <v>18.5</v>
      </c>
      <c r="P95">
        <v>110</v>
      </c>
      <c r="Q95">
        <v>3645</v>
      </c>
    </row>
    <row r="96" spans="1:17" x14ac:dyDescent="0.25">
      <c r="A96">
        <v>37</v>
      </c>
      <c r="B96">
        <v>4</v>
      </c>
      <c r="C96">
        <v>85</v>
      </c>
      <c r="D96">
        <v>65</v>
      </c>
      <c r="E96">
        <v>1975</v>
      </c>
      <c r="F96">
        <v>19.399999999999999</v>
      </c>
      <c r="G96">
        <v>81</v>
      </c>
      <c r="H96">
        <v>3</v>
      </c>
      <c r="I96" t="s">
        <v>94</v>
      </c>
      <c r="M96">
        <v>65</v>
      </c>
      <c r="O96">
        <v>37</v>
      </c>
      <c r="P96">
        <v>65</v>
      </c>
      <c r="Q96">
        <v>1975</v>
      </c>
    </row>
    <row r="97" spans="1:17" x14ac:dyDescent="0.25">
      <c r="A97">
        <v>18.100000000000001</v>
      </c>
      <c r="B97">
        <v>6</v>
      </c>
      <c r="C97">
        <v>258</v>
      </c>
      <c r="D97">
        <v>120</v>
      </c>
      <c r="E97">
        <v>3410</v>
      </c>
      <c r="F97">
        <v>15.1</v>
      </c>
      <c r="G97">
        <v>78</v>
      </c>
      <c r="H97">
        <v>1</v>
      </c>
      <c r="I97" t="s">
        <v>95</v>
      </c>
      <c r="M97">
        <v>120</v>
      </c>
      <c r="O97">
        <v>18.100000000000001</v>
      </c>
      <c r="P97">
        <v>120</v>
      </c>
      <c r="Q97">
        <v>3410</v>
      </c>
    </row>
    <row r="98" spans="1:17" x14ac:dyDescent="0.25">
      <c r="A98">
        <v>38.1</v>
      </c>
      <c r="B98">
        <v>4</v>
      </c>
      <c r="C98">
        <v>89</v>
      </c>
      <c r="D98">
        <v>60</v>
      </c>
      <c r="E98">
        <v>1968</v>
      </c>
      <c r="F98">
        <v>18.8</v>
      </c>
      <c r="G98">
        <v>80</v>
      </c>
      <c r="H98">
        <v>3</v>
      </c>
      <c r="I98" t="s">
        <v>96</v>
      </c>
      <c r="M98">
        <v>60</v>
      </c>
      <c r="O98">
        <v>38.1</v>
      </c>
      <c r="P98">
        <v>60</v>
      </c>
      <c r="Q98">
        <v>1968</v>
      </c>
    </row>
    <row r="99" spans="1:17" x14ac:dyDescent="0.25">
      <c r="A99">
        <v>32.299999999999997</v>
      </c>
      <c r="B99">
        <v>4</v>
      </c>
      <c r="C99">
        <v>97</v>
      </c>
      <c r="D99">
        <v>67</v>
      </c>
      <c r="E99">
        <v>2065</v>
      </c>
      <c r="F99">
        <v>17.8</v>
      </c>
      <c r="G99">
        <v>81</v>
      </c>
      <c r="H99">
        <v>3</v>
      </c>
      <c r="I99" t="s">
        <v>97</v>
      </c>
      <c r="M99">
        <v>67</v>
      </c>
      <c r="O99">
        <v>32.299999999999997</v>
      </c>
      <c r="P99">
        <v>67</v>
      </c>
      <c r="Q99">
        <v>2065</v>
      </c>
    </row>
    <row r="100" spans="1:17" x14ac:dyDescent="0.25">
      <c r="A100">
        <v>19.399999999999999</v>
      </c>
      <c r="B100">
        <v>8</v>
      </c>
      <c r="C100">
        <v>318</v>
      </c>
      <c r="D100">
        <v>140</v>
      </c>
      <c r="E100">
        <v>3735</v>
      </c>
      <c r="F100">
        <v>13.2</v>
      </c>
      <c r="G100">
        <v>78</v>
      </c>
      <c r="H100">
        <v>1</v>
      </c>
      <c r="I100" t="s">
        <v>98</v>
      </c>
      <c r="M100">
        <v>140</v>
      </c>
      <c r="O100">
        <v>19.399999999999999</v>
      </c>
      <c r="P100">
        <v>140</v>
      </c>
      <c r="Q100">
        <v>3735</v>
      </c>
    </row>
    <row r="101" spans="1:17" x14ac:dyDescent="0.25">
      <c r="A101">
        <v>20.2</v>
      </c>
      <c r="B101">
        <v>6</v>
      </c>
      <c r="C101">
        <v>200</v>
      </c>
      <c r="D101">
        <v>85</v>
      </c>
      <c r="E101">
        <v>2965</v>
      </c>
      <c r="F101">
        <v>15.8</v>
      </c>
      <c r="G101">
        <v>78</v>
      </c>
      <c r="H101">
        <v>1</v>
      </c>
      <c r="I101" t="s">
        <v>99</v>
      </c>
      <c r="M101">
        <v>85</v>
      </c>
      <c r="O101">
        <v>20.2</v>
      </c>
      <c r="P101">
        <v>85</v>
      </c>
      <c r="Q101">
        <v>2965</v>
      </c>
    </row>
    <row r="102" spans="1:17" x14ac:dyDescent="0.25">
      <c r="A102">
        <v>16</v>
      </c>
      <c r="B102">
        <v>8</v>
      </c>
      <c r="C102">
        <v>304</v>
      </c>
      <c r="D102">
        <v>150</v>
      </c>
      <c r="E102">
        <v>3433</v>
      </c>
      <c r="F102">
        <v>12</v>
      </c>
      <c r="G102">
        <v>70</v>
      </c>
      <c r="H102">
        <v>1</v>
      </c>
      <c r="I102" t="s">
        <v>100</v>
      </c>
      <c r="M102">
        <v>150</v>
      </c>
      <c r="O102">
        <v>16</v>
      </c>
      <c r="P102">
        <v>150</v>
      </c>
      <c r="Q102">
        <v>3433</v>
      </c>
    </row>
    <row r="103" spans="1:17" x14ac:dyDescent="0.25">
      <c r="A103">
        <v>14</v>
      </c>
      <c r="B103">
        <v>8</v>
      </c>
      <c r="C103">
        <v>304</v>
      </c>
      <c r="D103">
        <v>150</v>
      </c>
      <c r="E103">
        <v>4257</v>
      </c>
      <c r="F103">
        <v>15.5</v>
      </c>
      <c r="G103">
        <v>74</v>
      </c>
      <c r="H103">
        <v>1</v>
      </c>
      <c r="I103" t="s">
        <v>101</v>
      </c>
      <c r="M103">
        <v>150</v>
      </c>
      <c r="O103">
        <v>14</v>
      </c>
      <c r="P103">
        <v>150</v>
      </c>
      <c r="Q103">
        <v>4257</v>
      </c>
    </row>
    <row r="104" spans="1:17" x14ac:dyDescent="0.25">
      <c r="A104">
        <v>18</v>
      </c>
      <c r="B104">
        <v>6</v>
      </c>
      <c r="C104">
        <v>250</v>
      </c>
      <c r="D104">
        <v>105</v>
      </c>
      <c r="E104">
        <v>3459</v>
      </c>
      <c r="F104">
        <v>16</v>
      </c>
      <c r="G104">
        <v>75</v>
      </c>
      <c r="H104">
        <v>1</v>
      </c>
      <c r="I104" t="s">
        <v>102</v>
      </c>
      <c r="M104">
        <v>105</v>
      </c>
      <c r="O104">
        <v>18</v>
      </c>
      <c r="P104">
        <v>105</v>
      </c>
      <c r="Q104">
        <v>3459</v>
      </c>
    </row>
    <row r="105" spans="1:17" x14ac:dyDescent="0.25">
      <c r="A105">
        <v>20.2</v>
      </c>
      <c r="B105">
        <v>6</v>
      </c>
      <c r="C105">
        <v>232</v>
      </c>
      <c r="D105">
        <v>90</v>
      </c>
      <c r="E105">
        <v>3265</v>
      </c>
      <c r="F105">
        <v>18.2</v>
      </c>
      <c r="G105">
        <v>79</v>
      </c>
      <c r="H105">
        <v>1</v>
      </c>
      <c r="I105" t="s">
        <v>103</v>
      </c>
      <c r="M105">
        <v>90</v>
      </c>
      <c r="O105">
        <v>20.2</v>
      </c>
      <c r="P105">
        <v>90</v>
      </c>
      <c r="Q105">
        <v>3265</v>
      </c>
    </row>
    <row r="106" spans="1:17" x14ac:dyDescent="0.25">
      <c r="A106">
        <v>22</v>
      </c>
      <c r="B106">
        <v>6</v>
      </c>
      <c r="C106">
        <v>250</v>
      </c>
      <c r="D106">
        <v>105</v>
      </c>
      <c r="E106">
        <v>3353</v>
      </c>
      <c r="F106">
        <v>14.5</v>
      </c>
      <c r="G106">
        <v>76</v>
      </c>
      <c r="H106">
        <v>1</v>
      </c>
      <c r="I106" t="s">
        <v>102</v>
      </c>
      <c r="M106">
        <v>105</v>
      </c>
      <c r="O106">
        <v>22</v>
      </c>
      <c r="P106">
        <v>105</v>
      </c>
      <c r="Q106">
        <v>3353</v>
      </c>
    </row>
    <row r="107" spans="1:17" x14ac:dyDescent="0.25">
      <c r="A107">
        <v>34.5</v>
      </c>
      <c r="B107">
        <v>4</v>
      </c>
      <c r="C107">
        <v>105</v>
      </c>
      <c r="D107">
        <v>70</v>
      </c>
      <c r="E107">
        <v>2150</v>
      </c>
      <c r="F107">
        <v>14.9</v>
      </c>
      <c r="G107">
        <v>79</v>
      </c>
      <c r="H107">
        <v>1</v>
      </c>
      <c r="I107" t="s">
        <v>104</v>
      </c>
      <c r="M107">
        <v>70</v>
      </c>
      <c r="O107">
        <v>34.5</v>
      </c>
      <c r="P107">
        <v>70</v>
      </c>
      <c r="Q107">
        <v>2150</v>
      </c>
    </row>
    <row r="108" spans="1:17" x14ac:dyDescent="0.25">
      <c r="A108">
        <v>27.4</v>
      </c>
      <c r="B108">
        <v>4</v>
      </c>
      <c r="C108">
        <v>121</v>
      </c>
      <c r="D108">
        <v>80</v>
      </c>
      <c r="E108">
        <v>2670</v>
      </c>
      <c r="F108">
        <v>15</v>
      </c>
      <c r="G108">
        <v>79</v>
      </c>
      <c r="H108">
        <v>1</v>
      </c>
      <c r="I108" t="s">
        <v>105</v>
      </c>
      <c r="M108">
        <v>80</v>
      </c>
      <c r="O108">
        <v>27.4</v>
      </c>
      <c r="P108">
        <v>80</v>
      </c>
      <c r="Q108">
        <v>2670</v>
      </c>
    </row>
    <row r="109" spans="1:17" x14ac:dyDescent="0.25">
      <c r="A109">
        <v>19</v>
      </c>
      <c r="B109">
        <v>3</v>
      </c>
      <c r="C109">
        <v>70</v>
      </c>
      <c r="D109">
        <v>97</v>
      </c>
      <c r="E109">
        <v>2330</v>
      </c>
      <c r="F109">
        <v>13.5</v>
      </c>
      <c r="G109">
        <v>72</v>
      </c>
      <c r="H109">
        <v>3</v>
      </c>
      <c r="I109" t="s">
        <v>106</v>
      </c>
      <c r="M109">
        <v>97</v>
      </c>
      <c r="O109">
        <v>19</v>
      </c>
      <c r="P109">
        <v>97</v>
      </c>
      <c r="Q109">
        <v>2330</v>
      </c>
    </row>
    <row r="110" spans="1:17" x14ac:dyDescent="0.25">
      <c r="A110">
        <v>16</v>
      </c>
      <c r="B110">
        <v>6</v>
      </c>
      <c r="C110">
        <v>250</v>
      </c>
      <c r="D110">
        <v>100</v>
      </c>
      <c r="E110">
        <v>3278</v>
      </c>
      <c r="F110">
        <v>18</v>
      </c>
      <c r="G110">
        <v>73</v>
      </c>
      <c r="H110">
        <v>1</v>
      </c>
      <c r="I110" t="s">
        <v>107</v>
      </c>
      <c r="M110">
        <v>100</v>
      </c>
      <c r="O110">
        <v>16</v>
      </c>
      <c r="P110">
        <v>100</v>
      </c>
      <c r="Q110">
        <v>3278</v>
      </c>
    </row>
    <row r="111" spans="1:17" x14ac:dyDescent="0.25">
      <c r="A111">
        <v>30.7</v>
      </c>
      <c r="B111">
        <v>6</v>
      </c>
      <c r="C111">
        <v>145</v>
      </c>
      <c r="D111">
        <v>76</v>
      </c>
      <c r="E111">
        <v>3160</v>
      </c>
      <c r="F111">
        <v>19.600000000000001</v>
      </c>
      <c r="G111">
        <v>81</v>
      </c>
      <c r="H111">
        <v>2</v>
      </c>
      <c r="I111" t="s">
        <v>108</v>
      </c>
      <c r="M111">
        <v>76</v>
      </c>
      <c r="O111">
        <v>30.7</v>
      </c>
      <c r="P111">
        <v>76</v>
      </c>
      <c r="Q111">
        <v>3160</v>
      </c>
    </row>
    <row r="112" spans="1:17" x14ac:dyDescent="0.25">
      <c r="A112">
        <v>15</v>
      </c>
      <c r="B112">
        <v>8</v>
      </c>
      <c r="C112">
        <v>304</v>
      </c>
      <c r="D112">
        <v>150</v>
      </c>
      <c r="E112">
        <v>3892</v>
      </c>
      <c r="F112">
        <v>12.5</v>
      </c>
      <c r="G112">
        <v>72</v>
      </c>
      <c r="H112">
        <v>1</v>
      </c>
      <c r="I112" t="s">
        <v>101</v>
      </c>
      <c r="M112">
        <v>150</v>
      </c>
      <c r="O112">
        <v>15</v>
      </c>
      <c r="P112">
        <v>150</v>
      </c>
      <c r="Q112">
        <v>3892</v>
      </c>
    </row>
    <row r="113" spans="1:17" x14ac:dyDescent="0.25">
      <c r="A113">
        <v>32</v>
      </c>
      <c r="B113">
        <v>4</v>
      </c>
      <c r="C113">
        <v>85</v>
      </c>
      <c r="D113">
        <v>70</v>
      </c>
      <c r="E113">
        <v>1990</v>
      </c>
      <c r="F113">
        <v>17</v>
      </c>
      <c r="G113">
        <v>76</v>
      </c>
      <c r="H113">
        <v>3</v>
      </c>
      <c r="I113" t="s">
        <v>109</v>
      </c>
      <c r="M113">
        <v>70</v>
      </c>
      <c r="O113">
        <v>32</v>
      </c>
      <c r="P113">
        <v>70</v>
      </c>
      <c r="Q113">
        <v>1990</v>
      </c>
    </row>
    <row r="114" spans="1:17" x14ac:dyDescent="0.25">
      <c r="A114">
        <v>19</v>
      </c>
      <c r="B114">
        <v>6</v>
      </c>
      <c r="C114">
        <v>232</v>
      </c>
      <c r="D114">
        <v>100</v>
      </c>
      <c r="E114">
        <v>2901</v>
      </c>
      <c r="F114">
        <v>16</v>
      </c>
      <c r="G114">
        <v>74</v>
      </c>
      <c r="H114">
        <v>1</v>
      </c>
      <c r="I114" t="s">
        <v>110</v>
      </c>
      <c r="M114">
        <v>100</v>
      </c>
      <c r="O114">
        <v>19</v>
      </c>
      <c r="P114">
        <v>100</v>
      </c>
      <c r="Q114">
        <v>2901</v>
      </c>
    </row>
    <row r="115" spans="1:17" x14ac:dyDescent="0.25">
      <c r="A115">
        <v>26</v>
      </c>
      <c r="B115">
        <v>4</v>
      </c>
      <c r="C115">
        <v>108</v>
      </c>
      <c r="D115">
        <v>93</v>
      </c>
      <c r="E115">
        <v>2391</v>
      </c>
      <c r="F115">
        <v>15.5</v>
      </c>
      <c r="G115">
        <v>74</v>
      </c>
      <c r="H115">
        <v>3</v>
      </c>
      <c r="I115" t="s">
        <v>97</v>
      </c>
      <c r="M115">
        <v>93</v>
      </c>
      <c r="O115">
        <v>26</v>
      </c>
      <c r="P115">
        <v>93</v>
      </c>
      <c r="Q115">
        <v>2391</v>
      </c>
    </row>
    <row r="116" spans="1:17" x14ac:dyDescent="0.25">
      <c r="A116">
        <v>29</v>
      </c>
      <c r="B116">
        <v>4</v>
      </c>
      <c r="C116">
        <v>90</v>
      </c>
      <c r="D116">
        <v>70</v>
      </c>
      <c r="E116">
        <v>1937</v>
      </c>
      <c r="F116">
        <v>14</v>
      </c>
      <c r="G116">
        <v>75</v>
      </c>
      <c r="H116">
        <v>2</v>
      </c>
      <c r="I116" t="s">
        <v>18</v>
      </c>
      <c r="M116">
        <v>70</v>
      </c>
      <c r="O116">
        <v>29</v>
      </c>
      <c r="P116">
        <v>70</v>
      </c>
      <c r="Q116">
        <v>1937</v>
      </c>
    </row>
    <row r="117" spans="1:17" x14ac:dyDescent="0.25">
      <c r="A117">
        <v>34.4</v>
      </c>
      <c r="B117">
        <v>4</v>
      </c>
      <c r="C117">
        <v>98</v>
      </c>
      <c r="D117">
        <v>65</v>
      </c>
      <c r="E117">
        <v>2045</v>
      </c>
      <c r="F117">
        <v>16.2</v>
      </c>
      <c r="G117">
        <v>81</v>
      </c>
      <c r="H117">
        <v>1</v>
      </c>
      <c r="I117" t="s">
        <v>111</v>
      </c>
      <c r="M117">
        <v>65</v>
      </c>
      <c r="O117">
        <v>34.4</v>
      </c>
      <c r="P117">
        <v>65</v>
      </c>
      <c r="Q117">
        <v>2045</v>
      </c>
    </row>
    <row r="118" spans="1:17" x14ac:dyDescent="0.25">
      <c r="A118">
        <v>19</v>
      </c>
      <c r="B118">
        <v>6</v>
      </c>
      <c r="C118">
        <v>250</v>
      </c>
      <c r="D118">
        <v>100</v>
      </c>
      <c r="E118">
        <v>3282</v>
      </c>
      <c r="F118">
        <v>15</v>
      </c>
      <c r="G118">
        <v>71</v>
      </c>
      <c r="H118">
        <v>1</v>
      </c>
      <c r="I118" t="s">
        <v>112</v>
      </c>
      <c r="M118">
        <v>100</v>
      </c>
      <c r="O118">
        <v>19</v>
      </c>
      <c r="P118">
        <v>100</v>
      </c>
      <c r="Q118">
        <v>3282</v>
      </c>
    </row>
    <row r="119" spans="1:17" x14ac:dyDescent="0.25">
      <c r="A119">
        <v>20.5</v>
      </c>
      <c r="B119">
        <v>6</v>
      </c>
      <c r="C119">
        <v>225</v>
      </c>
      <c r="D119">
        <v>100</v>
      </c>
      <c r="E119">
        <v>3430</v>
      </c>
      <c r="F119">
        <v>17.2</v>
      </c>
      <c r="G119">
        <v>78</v>
      </c>
      <c r="H119">
        <v>1</v>
      </c>
      <c r="I119" t="s">
        <v>113</v>
      </c>
      <c r="M119">
        <v>100</v>
      </c>
      <c r="O119">
        <v>20.5</v>
      </c>
      <c r="P119">
        <v>100</v>
      </c>
      <c r="Q119">
        <v>3430</v>
      </c>
    </row>
    <row r="120" spans="1:17" x14ac:dyDescent="0.25">
      <c r="A120">
        <v>28</v>
      </c>
      <c r="B120">
        <v>4</v>
      </c>
      <c r="C120">
        <v>116</v>
      </c>
      <c r="D120">
        <v>90</v>
      </c>
      <c r="E120">
        <v>2123</v>
      </c>
      <c r="F120">
        <v>14</v>
      </c>
      <c r="G120">
        <v>71</v>
      </c>
      <c r="H120">
        <v>2</v>
      </c>
      <c r="I120" t="s">
        <v>114</v>
      </c>
      <c r="M120">
        <v>90</v>
      </c>
      <c r="O120">
        <v>28</v>
      </c>
      <c r="P120">
        <v>90</v>
      </c>
      <c r="Q120">
        <v>2123</v>
      </c>
    </row>
    <row r="121" spans="1:17" x14ac:dyDescent="0.25">
      <c r="A121">
        <v>15.5</v>
      </c>
      <c r="B121">
        <v>8</v>
      </c>
      <c r="C121">
        <v>318</v>
      </c>
      <c r="D121">
        <v>145</v>
      </c>
      <c r="E121">
        <v>4140</v>
      </c>
      <c r="F121">
        <v>13.7</v>
      </c>
      <c r="G121">
        <v>77</v>
      </c>
      <c r="H121">
        <v>1</v>
      </c>
      <c r="I121" t="s">
        <v>115</v>
      </c>
      <c r="M121">
        <v>145</v>
      </c>
      <c r="O121">
        <v>15.5</v>
      </c>
      <c r="P121">
        <v>145</v>
      </c>
      <c r="Q121">
        <v>4140</v>
      </c>
    </row>
    <row r="122" spans="1:17" x14ac:dyDescent="0.25">
      <c r="A122">
        <v>18</v>
      </c>
      <c r="B122">
        <v>3</v>
      </c>
      <c r="C122">
        <v>70</v>
      </c>
      <c r="D122">
        <v>90</v>
      </c>
      <c r="E122">
        <v>2124</v>
      </c>
      <c r="F122">
        <v>13.5</v>
      </c>
      <c r="G122">
        <v>73</v>
      </c>
      <c r="H122">
        <v>3</v>
      </c>
      <c r="I122" t="s">
        <v>116</v>
      </c>
      <c r="M122">
        <v>90</v>
      </c>
      <c r="O122">
        <v>18</v>
      </c>
      <c r="P122">
        <v>90</v>
      </c>
      <c r="Q122">
        <v>2124</v>
      </c>
    </row>
    <row r="123" spans="1:17" x14ac:dyDescent="0.25">
      <c r="A123">
        <v>15.5</v>
      </c>
      <c r="B123">
        <v>8</v>
      </c>
      <c r="C123">
        <v>351</v>
      </c>
      <c r="D123">
        <v>142</v>
      </c>
      <c r="E123">
        <v>4054</v>
      </c>
      <c r="F123">
        <v>14.3</v>
      </c>
      <c r="G123">
        <v>79</v>
      </c>
      <c r="H123">
        <v>1</v>
      </c>
      <c r="I123" t="s">
        <v>117</v>
      </c>
      <c r="M123">
        <v>142</v>
      </c>
      <c r="O123">
        <v>15.5</v>
      </c>
      <c r="P123">
        <v>142</v>
      </c>
      <c r="Q123">
        <v>4054</v>
      </c>
    </row>
    <row r="124" spans="1:17" x14ac:dyDescent="0.25">
      <c r="A124">
        <v>15</v>
      </c>
      <c r="B124">
        <v>8</v>
      </c>
      <c r="C124">
        <v>390</v>
      </c>
      <c r="D124">
        <v>178</v>
      </c>
      <c r="E124">
        <v>3850</v>
      </c>
      <c r="F124">
        <v>8.5</v>
      </c>
      <c r="G124">
        <v>70</v>
      </c>
      <c r="H124">
        <v>1</v>
      </c>
      <c r="I124" t="s">
        <v>118</v>
      </c>
      <c r="M124">
        <v>178</v>
      </c>
      <c r="O124">
        <v>15</v>
      </c>
      <c r="P124">
        <v>178</v>
      </c>
      <c r="Q124">
        <v>3850</v>
      </c>
    </row>
    <row r="125" spans="1:17" x14ac:dyDescent="0.25">
      <c r="A125">
        <v>27</v>
      </c>
      <c r="B125">
        <v>4</v>
      </c>
      <c r="C125">
        <v>112</v>
      </c>
      <c r="D125">
        <v>88</v>
      </c>
      <c r="E125">
        <v>2640</v>
      </c>
      <c r="F125">
        <v>18.600000000000001</v>
      </c>
      <c r="G125">
        <v>82</v>
      </c>
      <c r="H125">
        <v>1</v>
      </c>
      <c r="I125" t="s">
        <v>119</v>
      </c>
      <c r="M125">
        <v>88</v>
      </c>
      <c r="O125">
        <v>27</v>
      </c>
      <c r="P125">
        <v>88</v>
      </c>
      <c r="Q125">
        <v>2640</v>
      </c>
    </row>
    <row r="126" spans="1:17" x14ac:dyDescent="0.25">
      <c r="A126">
        <v>23</v>
      </c>
      <c r="B126">
        <v>4</v>
      </c>
      <c r="C126">
        <v>120</v>
      </c>
      <c r="D126">
        <v>97</v>
      </c>
      <c r="E126">
        <v>2506</v>
      </c>
      <c r="F126">
        <v>14.5</v>
      </c>
      <c r="G126">
        <v>72</v>
      </c>
      <c r="H126">
        <v>3</v>
      </c>
      <c r="I126" t="s">
        <v>120</v>
      </c>
      <c r="M126">
        <v>97</v>
      </c>
      <c r="O126">
        <v>23</v>
      </c>
      <c r="P126">
        <v>97</v>
      </c>
      <c r="Q126">
        <v>2506</v>
      </c>
    </row>
    <row r="127" spans="1:17" x14ac:dyDescent="0.25">
      <c r="A127">
        <v>32</v>
      </c>
      <c r="B127">
        <v>4</v>
      </c>
      <c r="C127">
        <v>144</v>
      </c>
      <c r="D127">
        <v>96</v>
      </c>
      <c r="E127">
        <v>2665</v>
      </c>
      <c r="F127">
        <v>13.9</v>
      </c>
      <c r="G127">
        <v>82</v>
      </c>
      <c r="H127">
        <v>3</v>
      </c>
      <c r="I127" t="s">
        <v>121</v>
      </c>
      <c r="M127">
        <v>96</v>
      </c>
      <c r="O127">
        <v>32</v>
      </c>
      <c r="P127">
        <v>96</v>
      </c>
      <c r="Q127">
        <v>2665</v>
      </c>
    </row>
    <row r="128" spans="1:17" x14ac:dyDescent="0.25">
      <c r="A128">
        <v>25</v>
      </c>
      <c r="B128">
        <v>4</v>
      </c>
      <c r="C128">
        <v>104</v>
      </c>
      <c r="D128">
        <v>95</v>
      </c>
      <c r="E128">
        <v>2375</v>
      </c>
      <c r="F128">
        <v>17.5</v>
      </c>
      <c r="G128">
        <v>70</v>
      </c>
      <c r="H128">
        <v>2</v>
      </c>
      <c r="I128" t="s">
        <v>122</v>
      </c>
      <c r="M128">
        <v>95</v>
      </c>
      <c r="O128">
        <v>25</v>
      </c>
      <c r="P128">
        <v>95</v>
      </c>
      <c r="Q128">
        <v>2375</v>
      </c>
    </row>
    <row r="129" spans="1:17" x14ac:dyDescent="0.25">
      <c r="A129">
        <v>15</v>
      </c>
      <c r="B129">
        <v>8</v>
      </c>
      <c r="C129">
        <v>318</v>
      </c>
      <c r="D129">
        <v>150</v>
      </c>
      <c r="E129">
        <v>3777</v>
      </c>
      <c r="F129">
        <v>12.5</v>
      </c>
      <c r="G129">
        <v>73</v>
      </c>
      <c r="H129">
        <v>1</v>
      </c>
      <c r="I129" t="s">
        <v>123</v>
      </c>
      <c r="M129">
        <v>150</v>
      </c>
      <c r="O129">
        <v>15</v>
      </c>
      <c r="P129">
        <v>150</v>
      </c>
      <c r="Q129">
        <v>3777</v>
      </c>
    </row>
    <row r="130" spans="1:17" x14ac:dyDescent="0.25">
      <c r="A130">
        <v>26</v>
      </c>
      <c r="B130">
        <v>4</v>
      </c>
      <c r="C130">
        <v>97</v>
      </c>
      <c r="D130">
        <v>46</v>
      </c>
      <c r="E130">
        <v>1950</v>
      </c>
      <c r="F130">
        <v>21</v>
      </c>
      <c r="G130">
        <v>73</v>
      </c>
      <c r="H130">
        <v>2</v>
      </c>
      <c r="I130" t="s">
        <v>124</v>
      </c>
      <c r="M130">
        <v>46</v>
      </c>
      <c r="O130">
        <v>26</v>
      </c>
      <c r="P130">
        <v>46</v>
      </c>
      <c r="Q130">
        <v>1950</v>
      </c>
    </row>
    <row r="131" spans="1:17" x14ac:dyDescent="0.25">
      <c r="A131">
        <v>15.5</v>
      </c>
      <c r="B131">
        <v>8</v>
      </c>
      <c r="C131">
        <v>400</v>
      </c>
      <c r="D131">
        <v>190</v>
      </c>
      <c r="E131">
        <v>4325</v>
      </c>
      <c r="F131">
        <v>12.2</v>
      </c>
      <c r="G131">
        <v>77</v>
      </c>
      <c r="H131">
        <v>1</v>
      </c>
      <c r="I131" t="s">
        <v>125</v>
      </c>
      <c r="M131">
        <v>190</v>
      </c>
      <c r="O131">
        <v>15.5</v>
      </c>
      <c r="P131">
        <v>190</v>
      </c>
      <c r="Q131">
        <v>4325</v>
      </c>
    </row>
    <row r="132" spans="1:17" x14ac:dyDescent="0.25">
      <c r="A132">
        <v>18.100000000000001</v>
      </c>
      <c r="B132">
        <v>8</v>
      </c>
      <c r="C132">
        <v>302</v>
      </c>
      <c r="D132">
        <v>139</v>
      </c>
      <c r="E132">
        <v>3205</v>
      </c>
      <c r="F132">
        <v>11.2</v>
      </c>
      <c r="G132">
        <v>78</v>
      </c>
      <c r="H132">
        <v>1</v>
      </c>
      <c r="I132" t="s">
        <v>126</v>
      </c>
      <c r="M132">
        <v>139</v>
      </c>
      <c r="O132">
        <v>18.100000000000001</v>
      </c>
      <c r="P132">
        <v>139</v>
      </c>
      <c r="Q132">
        <v>3205</v>
      </c>
    </row>
    <row r="133" spans="1:17" x14ac:dyDescent="0.25">
      <c r="A133">
        <v>30</v>
      </c>
      <c r="B133">
        <v>4</v>
      </c>
      <c r="C133">
        <v>111</v>
      </c>
      <c r="D133">
        <v>80</v>
      </c>
      <c r="E133">
        <v>2155</v>
      </c>
      <c r="F133">
        <v>14.8</v>
      </c>
      <c r="G133">
        <v>77</v>
      </c>
      <c r="H133">
        <v>1</v>
      </c>
      <c r="I133" t="s">
        <v>127</v>
      </c>
      <c r="M133">
        <v>80</v>
      </c>
      <c r="O133">
        <v>30</v>
      </c>
      <c r="P133">
        <v>80</v>
      </c>
      <c r="Q133">
        <v>2155</v>
      </c>
    </row>
    <row r="134" spans="1:17" x14ac:dyDescent="0.25">
      <c r="A134">
        <v>35</v>
      </c>
      <c r="B134">
        <v>4</v>
      </c>
      <c r="C134">
        <v>122</v>
      </c>
      <c r="D134">
        <v>88</v>
      </c>
      <c r="E134">
        <v>2500</v>
      </c>
      <c r="F134">
        <v>15.1</v>
      </c>
      <c r="G134">
        <v>80</v>
      </c>
      <c r="H134">
        <v>2</v>
      </c>
      <c r="I134" t="s">
        <v>128</v>
      </c>
      <c r="M134">
        <v>88</v>
      </c>
      <c r="O134">
        <v>35</v>
      </c>
      <c r="P134">
        <v>88</v>
      </c>
      <c r="Q134">
        <v>2500</v>
      </c>
    </row>
    <row r="135" spans="1:17" x14ac:dyDescent="0.25">
      <c r="A135">
        <v>20</v>
      </c>
      <c r="B135">
        <v>6</v>
      </c>
      <c r="C135">
        <v>232</v>
      </c>
      <c r="D135">
        <v>100</v>
      </c>
      <c r="E135">
        <v>2914</v>
      </c>
      <c r="F135">
        <v>16</v>
      </c>
      <c r="G135">
        <v>75</v>
      </c>
      <c r="H135">
        <v>1</v>
      </c>
      <c r="I135" t="s">
        <v>13</v>
      </c>
      <c r="M135">
        <v>100</v>
      </c>
      <c r="O135">
        <v>20</v>
      </c>
      <c r="P135">
        <v>100</v>
      </c>
      <c r="Q135">
        <v>2914</v>
      </c>
    </row>
    <row r="136" spans="1:17" x14ac:dyDescent="0.25">
      <c r="A136">
        <v>24</v>
      </c>
      <c r="B136">
        <v>6</v>
      </c>
      <c r="C136">
        <v>200</v>
      </c>
      <c r="D136">
        <v>81</v>
      </c>
      <c r="E136">
        <v>3012</v>
      </c>
      <c r="F136">
        <v>17.600000000000001</v>
      </c>
      <c r="G136">
        <v>76</v>
      </c>
      <c r="H136">
        <v>1</v>
      </c>
      <c r="I136" t="s">
        <v>39</v>
      </c>
      <c r="M136">
        <v>81</v>
      </c>
      <c r="O136">
        <v>24</v>
      </c>
      <c r="P136">
        <v>81</v>
      </c>
      <c r="Q136">
        <v>3012</v>
      </c>
    </row>
    <row r="137" spans="1:17" x14ac:dyDescent="0.25">
      <c r="A137">
        <v>31.6</v>
      </c>
      <c r="B137">
        <v>4</v>
      </c>
      <c r="C137">
        <v>120</v>
      </c>
      <c r="D137">
        <v>74</v>
      </c>
      <c r="E137">
        <v>2635</v>
      </c>
      <c r="F137">
        <v>18.3</v>
      </c>
      <c r="G137">
        <v>81</v>
      </c>
      <c r="H137">
        <v>3</v>
      </c>
      <c r="I137" t="s">
        <v>129</v>
      </c>
      <c r="M137">
        <v>74</v>
      </c>
      <c r="O137">
        <v>31.6</v>
      </c>
      <c r="P137">
        <v>74</v>
      </c>
      <c r="Q137">
        <v>2635</v>
      </c>
    </row>
    <row r="138" spans="1:17" x14ac:dyDescent="0.25">
      <c r="A138">
        <v>34</v>
      </c>
      <c r="B138">
        <v>4</v>
      </c>
      <c r="C138">
        <v>108</v>
      </c>
      <c r="D138">
        <v>70</v>
      </c>
      <c r="E138">
        <v>2245</v>
      </c>
      <c r="F138">
        <v>16.899999999999999</v>
      </c>
      <c r="G138">
        <v>82</v>
      </c>
      <c r="H138">
        <v>3</v>
      </c>
      <c r="I138" t="s">
        <v>28</v>
      </c>
      <c r="M138">
        <v>70</v>
      </c>
      <c r="O138">
        <v>34</v>
      </c>
      <c r="P138">
        <v>70</v>
      </c>
      <c r="Q138">
        <v>2245</v>
      </c>
    </row>
    <row r="139" spans="1:17" x14ac:dyDescent="0.25">
      <c r="A139">
        <v>14</v>
      </c>
      <c r="B139">
        <v>8</v>
      </c>
      <c r="C139">
        <v>340</v>
      </c>
      <c r="D139">
        <v>160</v>
      </c>
      <c r="E139">
        <v>3609</v>
      </c>
      <c r="F139">
        <v>8</v>
      </c>
      <c r="G139">
        <v>70</v>
      </c>
      <c r="H139">
        <v>1</v>
      </c>
      <c r="I139" t="s">
        <v>130</v>
      </c>
      <c r="M139">
        <v>160</v>
      </c>
      <c r="O139">
        <v>14</v>
      </c>
      <c r="P139">
        <v>160</v>
      </c>
      <c r="Q139">
        <v>3609</v>
      </c>
    </row>
    <row r="140" spans="1:17" x14ac:dyDescent="0.25">
      <c r="A140">
        <v>44.6</v>
      </c>
      <c r="B140">
        <v>4</v>
      </c>
      <c r="C140">
        <v>91</v>
      </c>
      <c r="D140">
        <v>67</v>
      </c>
      <c r="E140">
        <v>1850</v>
      </c>
      <c r="F140">
        <v>13.8</v>
      </c>
      <c r="G140">
        <v>80</v>
      </c>
      <c r="H140">
        <v>3</v>
      </c>
      <c r="I140" t="s">
        <v>131</v>
      </c>
      <c r="M140">
        <v>67</v>
      </c>
      <c r="O140">
        <v>44.6</v>
      </c>
      <c r="P140">
        <v>67</v>
      </c>
      <c r="Q140">
        <v>1850</v>
      </c>
    </row>
    <row r="141" spans="1:17" x14ac:dyDescent="0.25">
      <c r="A141">
        <v>27</v>
      </c>
      <c r="B141">
        <v>4</v>
      </c>
      <c r="C141">
        <v>101</v>
      </c>
      <c r="D141">
        <v>83</v>
      </c>
      <c r="E141">
        <v>2202</v>
      </c>
      <c r="F141">
        <v>15.3</v>
      </c>
      <c r="G141">
        <v>76</v>
      </c>
      <c r="H141">
        <v>2</v>
      </c>
      <c r="I141" t="s">
        <v>132</v>
      </c>
      <c r="M141">
        <v>83</v>
      </c>
      <c r="O141">
        <v>27</v>
      </c>
      <c r="P141">
        <v>83</v>
      </c>
      <c r="Q141">
        <v>2202</v>
      </c>
    </row>
    <row r="142" spans="1:17" x14ac:dyDescent="0.25">
      <c r="A142">
        <v>36</v>
      </c>
      <c r="B142">
        <v>4</v>
      </c>
      <c r="C142">
        <v>107</v>
      </c>
      <c r="D142">
        <v>75</v>
      </c>
      <c r="E142">
        <v>2205</v>
      </c>
      <c r="F142">
        <v>14.5</v>
      </c>
      <c r="G142">
        <v>82</v>
      </c>
      <c r="H142">
        <v>3</v>
      </c>
      <c r="I142" t="s">
        <v>16</v>
      </c>
      <c r="M142">
        <v>75</v>
      </c>
      <c r="O142">
        <v>36</v>
      </c>
      <c r="P142">
        <v>75</v>
      </c>
      <c r="Q142">
        <v>2205</v>
      </c>
    </row>
    <row r="143" spans="1:17" x14ac:dyDescent="0.25">
      <c r="A143">
        <v>16.2</v>
      </c>
      <c r="B143">
        <v>6</v>
      </c>
      <c r="C143">
        <v>163</v>
      </c>
      <c r="D143">
        <v>133</v>
      </c>
      <c r="E143">
        <v>3410</v>
      </c>
      <c r="F143">
        <v>15.8</v>
      </c>
      <c r="G143">
        <v>78</v>
      </c>
      <c r="H143">
        <v>2</v>
      </c>
      <c r="I143" t="s">
        <v>133</v>
      </c>
      <c r="M143">
        <v>133</v>
      </c>
      <c r="O143">
        <v>16.2</v>
      </c>
      <c r="P143">
        <v>133</v>
      </c>
      <c r="Q143">
        <v>3410</v>
      </c>
    </row>
    <row r="144" spans="1:17" x14ac:dyDescent="0.25">
      <c r="A144">
        <v>26</v>
      </c>
      <c r="B144">
        <v>4</v>
      </c>
      <c r="C144">
        <v>97</v>
      </c>
      <c r="D144">
        <v>75</v>
      </c>
      <c r="E144">
        <v>2265</v>
      </c>
      <c r="F144">
        <v>18.2</v>
      </c>
      <c r="G144">
        <v>77</v>
      </c>
      <c r="H144">
        <v>3</v>
      </c>
      <c r="I144" t="s">
        <v>134</v>
      </c>
      <c r="M144">
        <v>75</v>
      </c>
      <c r="O144">
        <v>26</v>
      </c>
      <c r="P144">
        <v>75</v>
      </c>
      <c r="Q144">
        <v>2265</v>
      </c>
    </row>
    <row r="145" spans="1:17" x14ac:dyDescent="0.25">
      <c r="A145">
        <v>30</v>
      </c>
      <c r="B145">
        <v>4</v>
      </c>
      <c r="C145">
        <v>98</v>
      </c>
      <c r="D145">
        <v>68</v>
      </c>
      <c r="E145">
        <v>2155</v>
      </c>
      <c r="F145">
        <v>16.5</v>
      </c>
      <c r="G145">
        <v>78</v>
      </c>
      <c r="H145">
        <v>1</v>
      </c>
      <c r="I145" t="s">
        <v>135</v>
      </c>
      <c r="M145">
        <v>68</v>
      </c>
      <c r="O145">
        <v>30</v>
      </c>
      <c r="P145">
        <v>68</v>
      </c>
      <c r="Q145">
        <v>2155</v>
      </c>
    </row>
    <row r="146" spans="1:17" x14ac:dyDescent="0.25">
      <c r="A146">
        <v>14</v>
      </c>
      <c r="B146">
        <v>8</v>
      </c>
      <c r="C146">
        <v>351</v>
      </c>
      <c r="D146">
        <v>153</v>
      </c>
      <c r="E146">
        <v>4154</v>
      </c>
      <c r="F146">
        <v>13.5</v>
      </c>
      <c r="G146">
        <v>71</v>
      </c>
      <c r="H146">
        <v>1</v>
      </c>
      <c r="I146" t="s">
        <v>136</v>
      </c>
      <c r="M146">
        <v>153</v>
      </c>
      <c r="O146">
        <v>14</v>
      </c>
      <c r="P146">
        <v>153</v>
      </c>
      <c r="Q146">
        <v>4154</v>
      </c>
    </row>
    <row r="147" spans="1:17" x14ac:dyDescent="0.25">
      <c r="A147">
        <v>25.4</v>
      </c>
      <c r="B147">
        <v>6</v>
      </c>
      <c r="C147">
        <v>168</v>
      </c>
      <c r="D147">
        <v>116</v>
      </c>
      <c r="E147">
        <v>2900</v>
      </c>
      <c r="F147">
        <v>12.6</v>
      </c>
      <c r="G147">
        <v>81</v>
      </c>
      <c r="H147">
        <v>3</v>
      </c>
      <c r="I147" t="s">
        <v>137</v>
      </c>
      <c r="M147">
        <v>116</v>
      </c>
      <c r="O147">
        <v>25.4</v>
      </c>
      <c r="P147">
        <v>116</v>
      </c>
      <c r="Q147">
        <v>2900</v>
      </c>
    </row>
    <row r="148" spans="1:17" x14ac:dyDescent="0.25">
      <c r="A148">
        <v>33.700000000000003</v>
      </c>
      <c r="B148">
        <v>4</v>
      </c>
      <c r="C148">
        <v>107</v>
      </c>
      <c r="D148">
        <v>75</v>
      </c>
      <c r="E148">
        <v>2210</v>
      </c>
      <c r="F148">
        <v>14.4</v>
      </c>
      <c r="G148">
        <v>81</v>
      </c>
      <c r="H148">
        <v>3</v>
      </c>
      <c r="I148" t="s">
        <v>138</v>
      </c>
      <c r="M148">
        <v>75</v>
      </c>
      <c r="O148">
        <v>33.700000000000003</v>
      </c>
      <c r="P148">
        <v>75</v>
      </c>
      <c r="Q148">
        <v>2210</v>
      </c>
    </row>
    <row r="149" spans="1:17" x14ac:dyDescent="0.25">
      <c r="A149">
        <v>26</v>
      </c>
      <c r="B149">
        <v>4</v>
      </c>
      <c r="C149">
        <v>96</v>
      </c>
      <c r="D149">
        <v>69</v>
      </c>
      <c r="E149">
        <v>2189</v>
      </c>
      <c r="F149">
        <v>18</v>
      </c>
      <c r="G149">
        <v>72</v>
      </c>
      <c r="H149">
        <v>2</v>
      </c>
      <c r="I149" t="s">
        <v>139</v>
      </c>
      <c r="M149">
        <v>69</v>
      </c>
      <c r="O149">
        <v>26</v>
      </c>
      <c r="P149">
        <v>69</v>
      </c>
      <c r="Q149">
        <v>2189</v>
      </c>
    </row>
    <row r="150" spans="1:17" x14ac:dyDescent="0.25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140</v>
      </c>
      <c r="M150">
        <v>97</v>
      </c>
      <c r="O150">
        <v>24</v>
      </c>
      <c r="P150">
        <v>97</v>
      </c>
      <c r="Q150">
        <v>2489</v>
      </c>
    </row>
    <row r="151" spans="1:17" x14ac:dyDescent="0.25">
      <c r="A151">
        <v>28</v>
      </c>
      <c r="B151">
        <v>4</v>
      </c>
      <c r="C151">
        <v>120</v>
      </c>
      <c r="D151">
        <v>79</v>
      </c>
      <c r="E151">
        <v>2625</v>
      </c>
      <c r="F151">
        <v>18.600000000000001</v>
      </c>
      <c r="G151">
        <v>82</v>
      </c>
      <c r="H151">
        <v>1</v>
      </c>
      <c r="I151" t="s">
        <v>141</v>
      </c>
      <c r="M151">
        <v>79</v>
      </c>
      <c r="O151">
        <v>28</v>
      </c>
      <c r="P151">
        <v>79</v>
      </c>
      <c r="Q151">
        <v>2625</v>
      </c>
    </row>
    <row r="152" spans="1:17" x14ac:dyDescent="0.25">
      <c r="A152">
        <v>17.7</v>
      </c>
      <c r="B152">
        <v>6</v>
      </c>
      <c r="C152">
        <v>231</v>
      </c>
      <c r="D152">
        <v>165</v>
      </c>
      <c r="E152">
        <v>3445</v>
      </c>
      <c r="F152">
        <v>13.4</v>
      </c>
      <c r="G152">
        <v>78</v>
      </c>
      <c r="H152">
        <v>1</v>
      </c>
      <c r="I152" t="s">
        <v>142</v>
      </c>
      <c r="M152">
        <v>165</v>
      </c>
      <c r="O152">
        <v>17.7</v>
      </c>
      <c r="P152">
        <v>165</v>
      </c>
      <c r="Q152">
        <v>3445</v>
      </c>
    </row>
    <row r="153" spans="1:17" x14ac:dyDescent="0.25">
      <c r="A153">
        <v>25</v>
      </c>
      <c r="B153">
        <v>4</v>
      </c>
      <c r="C153">
        <v>98</v>
      </c>
      <c r="D153">
        <v>90</v>
      </c>
      <c r="E153">
        <v>2046</v>
      </c>
      <c r="F153">
        <v>19</v>
      </c>
      <c r="G153">
        <v>71</v>
      </c>
      <c r="H153">
        <v>1</v>
      </c>
      <c r="I153" t="s">
        <v>26</v>
      </c>
      <c r="M153">
        <v>90</v>
      </c>
      <c r="O153">
        <v>25</v>
      </c>
      <c r="P153">
        <v>90</v>
      </c>
      <c r="Q153">
        <v>2046</v>
      </c>
    </row>
    <row r="154" spans="1:17" x14ac:dyDescent="0.25">
      <c r="A154">
        <v>22</v>
      </c>
      <c r="B154">
        <v>6</v>
      </c>
      <c r="C154">
        <v>198</v>
      </c>
      <c r="D154">
        <v>95</v>
      </c>
      <c r="E154">
        <v>2833</v>
      </c>
      <c r="F154">
        <v>15.5</v>
      </c>
      <c r="G154">
        <v>70</v>
      </c>
      <c r="H154">
        <v>1</v>
      </c>
      <c r="I154" t="s">
        <v>21</v>
      </c>
      <c r="M154">
        <v>95</v>
      </c>
      <c r="O154">
        <v>22</v>
      </c>
      <c r="P154">
        <v>95</v>
      </c>
      <c r="Q154">
        <v>2833</v>
      </c>
    </row>
    <row r="155" spans="1:17" x14ac:dyDescent="0.25">
      <c r="A155">
        <v>24</v>
      </c>
      <c r="B155">
        <v>4</v>
      </c>
      <c r="C155">
        <v>140</v>
      </c>
      <c r="D155">
        <v>92</v>
      </c>
      <c r="E155">
        <v>2865</v>
      </c>
      <c r="F155">
        <v>16.399999999999999</v>
      </c>
      <c r="G155">
        <v>82</v>
      </c>
      <c r="H155">
        <v>1</v>
      </c>
      <c r="I155" t="s">
        <v>143</v>
      </c>
      <c r="M155">
        <v>92</v>
      </c>
      <c r="O155">
        <v>24</v>
      </c>
      <c r="P155">
        <v>92</v>
      </c>
      <c r="Q155">
        <v>2865</v>
      </c>
    </row>
    <row r="156" spans="1:17" x14ac:dyDescent="0.25">
      <c r="A156">
        <v>24.5</v>
      </c>
      <c r="B156">
        <v>4</v>
      </c>
      <c r="C156">
        <v>151</v>
      </c>
      <c r="D156">
        <v>88</v>
      </c>
      <c r="E156">
        <v>2740</v>
      </c>
      <c r="F156">
        <v>16</v>
      </c>
      <c r="G156">
        <v>77</v>
      </c>
      <c r="H156">
        <v>1</v>
      </c>
      <c r="I156" t="s">
        <v>144</v>
      </c>
      <c r="M156">
        <v>88</v>
      </c>
      <c r="O156">
        <v>24.5</v>
      </c>
      <c r="P156">
        <v>88</v>
      </c>
      <c r="Q156">
        <v>2740</v>
      </c>
    </row>
    <row r="157" spans="1:17" x14ac:dyDescent="0.25">
      <c r="A157">
        <v>18</v>
      </c>
      <c r="B157">
        <v>6</v>
      </c>
      <c r="C157">
        <v>250</v>
      </c>
      <c r="D157">
        <v>88</v>
      </c>
      <c r="E157">
        <v>3021</v>
      </c>
      <c r="F157">
        <v>16.5</v>
      </c>
      <c r="G157">
        <v>73</v>
      </c>
      <c r="H157">
        <v>1</v>
      </c>
      <c r="I157" t="s">
        <v>39</v>
      </c>
      <c r="M157">
        <v>88</v>
      </c>
      <c r="O157">
        <v>18</v>
      </c>
      <c r="P157">
        <v>88</v>
      </c>
      <c r="Q157">
        <v>3021</v>
      </c>
    </row>
    <row r="158" spans="1:17" x14ac:dyDescent="0.25">
      <c r="A158">
        <v>30.5</v>
      </c>
      <c r="B158">
        <v>4</v>
      </c>
      <c r="C158">
        <v>98</v>
      </c>
      <c r="D158">
        <v>63</v>
      </c>
      <c r="E158">
        <v>2051</v>
      </c>
      <c r="F158">
        <v>17</v>
      </c>
      <c r="G158">
        <v>77</v>
      </c>
      <c r="H158">
        <v>1</v>
      </c>
      <c r="I158" t="s">
        <v>135</v>
      </c>
      <c r="M158">
        <v>63</v>
      </c>
      <c r="O158">
        <v>30.5</v>
      </c>
      <c r="P158">
        <v>63</v>
      </c>
      <c r="Q158">
        <v>2051</v>
      </c>
    </row>
    <row r="159" spans="1:17" x14ac:dyDescent="0.25">
      <c r="A159">
        <v>41.5</v>
      </c>
      <c r="B159">
        <v>4</v>
      </c>
      <c r="C159">
        <v>98</v>
      </c>
      <c r="D159">
        <v>76</v>
      </c>
      <c r="E159">
        <v>2144</v>
      </c>
      <c r="F159">
        <v>14.7</v>
      </c>
      <c r="G159">
        <v>80</v>
      </c>
      <c r="H159">
        <v>2</v>
      </c>
      <c r="I159" t="s">
        <v>15</v>
      </c>
      <c r="M159">
        <v>76</v>
      </c>
      <c r="O159">
        <v>41.5</v>
      </c>
      <c r="P159">
        <v>76</v>
      </c>
      <c r="Q159">
        <v>2144</v>
      </c>
    </row>
    <row r="160" spans="1:17" x14ac:dyDescent="0.25">
      <c r="A160">
        <v>25.5</v>
      </c>
      <c r="B160">
        <v>4</v>
      </c>
      <c r="C160">
        <v>140</v>
      </c>
      <c r="D160">
        <v>89</v>
      </c>
      <c r="E160">
        <v>2755</v>
      </c>
      <c r="F160">
        <v>15.8</v>
      </c>
      <c r="G160">
        <v>77</v>
      </c>
      <c r="H160">
        <v>1</v>
      </c>
      <c r="I160" t="s">
        <v>145</v>
      </c>
      <c r="M160">
        <v>89</v>
      </c>
      <c r="O160">
        <v>25.5</v>
      </c>
      <c r="P160">
        <v>89</v>
      </c>
      <c r="Q160">
        <v>2755</v>
      </c>
    </row>
    <row r="161" spans="1:17" x14ac:dyDescent="0.25">
      <c r="A161">
        <v>26</v>
      </c>
      <c r="B161">
        <v>4</v>
      </c>
      <c r="C161">
        <v>121</v>
      </c>
      <c r="D161">
        <v>113</v>
      </c>
      <c r="E161">
        <v>2234</v>
      </c>
      <c r="F161">
        <v>12.5</v>
      </c>
      <c r="G161">
        <v>70</v>
      </c>
      <c r="H161">
        <v>2</v>
      </c>
      <c r="I161" t="s">
        <v>146</v>
      </c>
      <c r="M161">
        <v>113</v>
      </c>
      <c r="O161">
        <v>26</v>
      </c>
      <c r="P161">
        <v>113</v>
      </c>
      <c r="Q161">
        <v>2234</v>
      </c>
    </row>
    <row r="162" spans="1:17" x14ac:dyDescent="0.25">
      <c r="A162">
        <v>27</v>
      </c>
      <c r="B162">
        <v>4</v>
      </c>
      <c r="C162">
        <v>97</v>
      </c>
      <c r="D162">
        <v>88</v>
      </c>
      <c r="E162">
        <v>2100</v>
      </c>
      <c r="F162">
        <v>16.5</v>
      </c>
      <c r="G162">
        <v>72</v>
      </c>
      <c r="H162">
        <v>3</v>
      </c>
      <c r="I162" t="s">
        <v>147</v>
      </c>
      <c r="M162">
        <v>88</v>
      </c>
      <c r="O162">
        <v>27</v>
      </c>
      <c r="P162">
        <v>88</v>
      </c>
      <c r="Q162">
        <v>2100</v>
      </c>
    </row>
    <row r="163" spans="1:17" x14ac:dyDescent="0.25">
      <c r="A163">
        <v>27.2</v>
      </c>
      <c r="B163">
        <v>4</v>
      </c>
      <c r="C163">
        <v>119</v>
      </c>
      <c r="D163">
        <v>97</v>
      </c>
      <c r="E163">
        <v>2300</v>
      </c>
      <c r="F163">
        <v>14.7</v>
      </c>
      <c r="G163">
        <v>78</v>
      </c>
      <c r="H163">
        <v>3</v>
      </c>
      <c r="I163" t="s">
        <v>148</v>
      </c>
      <c r="M163">
        <v>97</v>
      </c>
      <c r="O163">
        <v>27.2</v>
      </c>
      <c r="P163">
        <v>97</v>
      </c>
      <c r="Q163">
        <v>2300</v>
      </c>
    </row>
    <row r="164" spans="1:17" x14ac:dyDescent="0.25">
      <c r="A164">
        <v>37.200000000000003</v>
      </c>
      <c r="B164">
        <v>4</v>
      </c>
      <c r="C164">
        <v>86</v>
      </c>
      <c r="D164">
        <v>65</v>
      </c>
      <c r="E164">
        <v>2019</v>
      </c>
      <c r="F164">
        <v>16.399999999999999</v>
      </c>
      <c r="G164">
        <v>80</v>
      </c>
      <c r="H164">
        <v>3</v>
      </c>
      <c r="I164" t="s">
        <v>149</v>
      </c>
      <c r="M164">
        <v>65</v>
      </c>
      <c r="O164">
        <v>37.200000000000003</v>
      </c>
      <c r="P164">
        <v>65</v>
      </c>
      <c r="Q164">
        <v>2019</v>
      </c>
    </row>
    <row r="165" spans="1:17" x14ac:dyDescent="0.25">
      <c r="A165">
        <v>25</v>
      </c>
      <c r="B165">
        <v>4</v>
      </c>
      <c r="C165">
        <v>97.5</v>
      </c>
      <c r="D165">
        <v>80</v>
      </c>
      <c r="E165">
        <v>2126</v>
      </c>
      <c r="F165">
        <v>17</v>
      </c>
      <c r="G165">
        <v>72</v>
      </c>
      <c r="H165">
        <v>1</v>
      </c>
      <c r="I165" t="s">
        <v>150</v>
      </c>
      <c r="M165">
        <v>80</v>
      </c>
      <c r="O165">
        <v>25</v>
      </c>
      <c r="P165">
        <v>80</v>
      </c>
      <c r="Q165">
        <v>2126</v>
      </c>
    </row>
    <row r="166" spans="1:17" x14ac:dyDescent="0.25">
      <c r="A166">
        <v>25.4</v>
      </c>
      <c r="B166">
        <v>5</v>
      </c>
      <c r="C166">
        <v>183</v>
      </c>
      <c r="D166">
        <v>77</v>
      </c>
      <c r="E166">
        <v>3530</v>
      </c>
      <c r="F166">
        <v>20.100000000000001</v>
      </c>
      <c r="G166">
        <v>79</v>
      </c>
      <c r="H166">
        <v>2</v>
      </c>
      <c r="I166" t="s">
        <v>151</v>
      </c>
      <c r="M166">
        <v>77</v>
      </c>
      <c r="O166">
        <v>25.4</v>
      </c>
      <c r="P166">
        <v>77</v>
      </c>
      <c r="Q166">
        <v>3530</v>
      </c>
    </row>
    <row r="167" spans="1:17" x14ac:dyDescent="0.25">
      <c r="A167">
        <v>22</v>
      </c>
      <c r="B167">
        <v>4</v>
      </c>
      <c r="C167">
        <v>121</v>
      </c>
      <c r="D167">
        <v>98</v>
      </c>
      <c r="E167">
        <v>2945</v>
      </c>
      <c r="F167">
        <v>14.5</v>
      </c>
      <c r="G167">
        <v>75</v>
      </c>
      <c r="H167">
        <v>2</v>
      </c>
      <c r="I167" t="s">
        <v>152</v>
      </c>
      <c r="M167">
        <v>98</v>
      </c>
      <c r="O167">
        <v>22</v>
      </c>
      <c r="P167">
        <v>98</v>
      </c>
      <c r="Q167">
        <v>2945</v>
      </c>
    </row>
    <row r="168" spans="1:17" x14ac:dyDescent="0.25">
      <c r="A168">
        <v>20</v>
      </c>
      <c r="B168">
        <v>6</v>
      </c>
      <c r="C168">
        <v>225</v>
      </c>
      <c r="D168">
        <v>100</v>
      </c>
      <c r="E168">
        <v>3651</v>
      </c>
      <c r="F168">
        <v>17.7</v>
      </c>
      <c r="G168">
        <v>76</v>
      </c>
      <c r="H168">
        <v>1</v>
      </c>
      <c r="I168" t="s">
        <v>153</v>
      </c>
      <c r="M168">
        <v>100</v>
      </c>
      <c r="O168">
        <v>20</v>
      </c>
      <c r="P168">
        <v>100</v>
      </c>
      <c r="Q168">
        <v>3651</v>
      </c>
    </row>
    <row r="169" spans="1:17" x14ac:dyDescent="0.25">
      <c r="A169">
        <v>24</v>
      </c>
      <c r="B169">
        <v>4</v>
      </c>
      <c r="C169">
        <v>90</v>
      </c>
      <c r="D169">
        <v>75</v>
      </c>
      <c r="E169">
        <v>2108</v>
      </c>
      <c r="F169">
        <v>15.5</v>
      </c>
      <c r="G169">
        <v>74</v>
      </c>
      <c r="H169">
        <v>2</v>
      </c>
      <c r="I169" t="s">
        <v>83</v>
      </c>
      <c r="M169">
        <v>75</v>
      </c>
      <c r="O169">
        <v>24</v>
      </c>
      <c r="P169">
        <v>75</v>
      </c>
      <c r="Q169">
        <v>2108</v>
      </c>
    </row>
    <row r="170" spans="1:17" x14ac:dyDescent="0.25">
      <c r="A170">
        <v>28.8</v>
      </c>
      <c r="B170">
        <v>6</v>
      </c>
      <c r="C170">
        <v>173</v>
      </c>
      <c r="D170">
        <v>78</v>
      </c>
      <c r="E170">
        <v>2595</v>
      </c>
      <c r="F170">
        <v>11.3</v>
      </c>
      <c r="G170">
        <v>79</v>
      </c>
      <c r="H170">
        <v>1</v>
      </c>
      <c r="I170" t="s">
        <v>154</v>
      </c>
      <c r="M170">
        <v>78</v>
      </c>
      <c r="O170">
        <v>28.8</v>
      </c>
      <c r="P170">
        <v>78</v>
      </c>
      <c r="Q170">
        <v>2595</v>
      </c>
    </row>
    <row r="171" spans="1:17" x14ac:dyDescent="0.25">
      <c r="A171">
        <v>20</v>
      </c>
      <c r="B171">
        <v>6</v>
      </c>
      <c r="C171">
        <v>156</v>
      </c>
      <c r="D171">
        <v>122</v>
      </c>
      <c r="E171">
        <v>2807</v>
      </c>
      <c r="F171">
        <v>13.5</v>
      </c>
      <c r="G171">
        <v>73</v>
      </c>
      <c r="H171">
        <v>3</v>
      </c>
      <c r="I171" t="s">
        <v>155</v>
      </c>
      <c r="M171">
        <v>122</v>
      </c>
      <c r="O171">
        <v>20</v>
      </c>
      <c r="P171">
        <v>122</v>
      </c>
      <c r="Q171">
        <v>2807</v>
      </c>
    </row>
    <row r="172" spans="1:17" x14ac:dyDescent="0.25">
      <c r="A172">
        <v>31.3</v>
      </c>
      <c r="B172">
        <v>4</v>
      </c>
      <c r="C172">
        <v>120</v>
      </c>
      <c r="D172">
        <v>75</v>
      </c>
      <c r="E172">
        <v>2542</v>
      </c>
      <c r="F172">
        <v>17.5</v>
      </c>
      <c r="G172">
        <v>80</v>
      </c>
      <c r="H172">
        <v>3</v>
      </c>
      <c r="I172" t="s">
        <v>129</v>
      </c>
      <c r="M172">
        <v>75</v>
      </c>
      <c r="O172">
        <v>31.3</v>
      </c>
      <c r="P172">
        <v>75</v>
      </c>
      <c r="Q172">
        <v>2542</v>
      </c>
    </row>
    <row r="173" spans="1:17" x14ac:dyDescent="0.25">
      <c r="A173">
        <v>23.5</v>
      </c>
      <c r="B173">
        <v>6</v>
      </c>
      <c r="C173">
        <v>173</v>
      </c>
      <c r="D173">
        <v>110</v>
      </c>
      <c r="E173">
        <v>2725</v>
      </c>
      <c r="F173">
        <v>12.6</v>
      </c>
      <c r="G173">
        <v>81</v>
      </c>
      <c r="H173">
        <v>1</v>
      </c>
      <c r="I173" t="s">
        <v>154</v>
      </c>
      <c r="M173">
        <v>110</v>
      </c>
      <c r="O173">
        <v>23.5</v>
      </c>
      <c r="P173">
        <v>110</v>
      </c>
      <c r="Q173">
        <v>2725</v>
      </c>
    </row>
    <row r="174" spans="1:17" x14ac:dyDescent="0.25">
      <c r="A174">
        <v>27</v>
      </c>
      <c r="B174">
        <v>4</v>
      </c>
      <c r="C174">
        <v>151</v>
      </c>
      <c r="D174">
        <v>90</v>
      </c>
      <c r="E174">
        <v>2950</v>
      </c>
      <c r="F174">
        <v>17.3</v>
      </c>
      <c r="G174">
        <v>82</v>
      </c>
      <c r="H174">
        <v>1</v>
      </c>
      <c r="I174" t="s">
        <v>156</v>
      </c>
      <c r="M174">
        <v>90</v>
      </c>
      <c r="O174">
        <v>27</v>
      </c>
      <c r="P174">
        <v>90</v>
      </c>
      <c r="Q174">
        <v>2950</v>
      </c>
    </row>
    <row r="175" spans="1:17" x14ac:dyDescent="0.25">
      <c r="A175">
        <v>36</v>
      </c>
      <c r="B175">
        <v>4</v>
      </c>
      <c r="C175">
        <v>79</v>
      </c>
      <c r="D175">
        <v>58</v>
      </c>
      <c r="E175">
        <v>1825</v>
      </c>
      <c r="F175">
        <v>18.600000000000001</v>
      </c>
      <c r="G175">
        <v>77</v>
      </c>
      <c r="H175">
        <v>2</v>
      </c>
      <c r="I175" t="s">
        <v>157</v>
      </c>
      <c r="M175">
        <v>58</v>
      </c>
      <c r="O175">
        <v>36</v>
      </c>
      <c r="P175">
        <v>58</v>
      </c>
      <c r="Q175">
        <v>1825</v>
      </c>
    </row>
    <row r="176" spans="1:17" x14ac:dyDescent="0.25">
      <c r="A176">
        <v>31</v>
      </c>
      <c r="B176">
        <v>4</v>
      </c>
      <c r="C176">
        <v>76</v>
      </c>
      <c r="D176">
        <v>52</v>
      </c>
      <c r="E176">
        <v>1649</v>
      </c>
      <c r="F176">
        <v>16.5</v>
      </c>
      <c r="G176">
        <v>74</v>
      </c>
      <c r="H176">
        <v>3</v>
      </c>
      <c r="I176" t="s">
        <v>79</v>
      </c>
      <c r="M176">
        <v>52</v>
      </c>
      <c r="O176">
        <v>31</v>
      </c>
      <c r="P176">
        <v>52</v>
      </c>
      <c r="Q176">
        <v>1649</v>
      </c>
    </row>
    <row r="177" spans="1:17" x14ac:dyDescent="0.25">
      <c r="A177">
        <v>40.799999999999997</v>
      </c>
      <c r="B177">
        <v>4</v>
      </c>
      <c r="C177">
        <v>85</v>
      </c>
      <c r="D177">
        <v>65</v>
      </c>
      <c r="E177">
        <v>2110</v>
      </c>
      <c r="F177">
        <v>19.2</v>
      </c>
      <c r="G177">
        <v>80</v>
      </c>
      <c r="H177">
        <v>3</v>
      </c>
      <c r="I177" t="s">
        <v>158</v>
      </c>
      <c r="M177">
        <v>65</v>
      </c>
      <c r="O177">
        <v>40.799999999999997</v>
      </c>
      <c r="P177">
        <v>65</v>
      </c>
      <c r="Q177">
        <v>2110</v>
      </c>
    </row>
    <row r="178" spans="1:17" x14ac:dyDescent="0.25">
      <c r="A178">
        <v>23.9</v>
      </c>
      <c r="B178">
        <v>4</v>
      </c>
      <c r="C178">
        <v>119</v>
      </c>
      <c r="D178">
        <v>97</v>
      </c>
      <c r="E178">
        <v>2405</v>
      </c>
      <c r="F178">
        <v>14.9</v>
      </c>
      <c r="G178">
        <v>78</v>
      </c>
      <c r="H178">
        <v>3</v>
      </c>
      <c r="I178" t="s">
        <v>159</v>
      </c>
      <c r="M178">
        <v>97</v>
      </c>
      <c r="O178">
        <v>23.9</v>
      </c>
      <c r="P178">
        <v>97</v>
      </c>
      <c r="Q178">
        <v>2405</v>
      </c>
    </row>
    <row r="179" spans="1:17" x14ac:dyDescent="0.25">
      <c r="A179">
        <v>16</v>
      </c>
      <c r="B179">
        <v>8</v>
      </c>
      <c r="C179">
        <v>318</v>
      </c>
      <c r="D179">
        <v>150</v>
      </c>
      <c r="E179">
        <v>4190</v>
      </c>
      <c r="F179">
        <v>13</v>
      </c>
      <c r="G179">
        <v>76</v>
      </c>
      <c r="H179">
        <v>1</v>
      </c>
      <c r="I179" t="s">
        <v>160</v>
      </c>
      <c r="M179">
        <v>150</v>
      </c>
      <c r="O179">
        <v>16</v>
      </c>
      <c r="P179">
        <v>150</v>
      </c>
      <c r="Q179">
        <v>4190</v>
      </c>
    </row>
    <row r="180" spans="1:17" x14ac:dyDescent="0.25">
      <c r="A180">
        <v>26.5</v>
      </c>
      <c r="B180">
        <v>4</v>
      </c>
      <c r="C180">
        <v>140</v>
      </c>
      <c r="D180">
        <v>72</v>
      </c>
      <c r="E180">
        <v>2565</v>
      </c>
      <c r="F180">
        <v>13.6</v>
      </c>
      <c r="G180">
        <v>76</v>
      </c>
      <c r="H180">
        <v>1</v>
      </c>
      <c r="I180" t="s">
        <v>26</v>
      </c>
      <c r="M180">
        <v>72</v>
      </c>
      <c r="O180">
        <v>26.5</v>
      </c>
      <c r="P180">
        <v>72</v>
      </c>
      <c r="Q180">
        <v>2565</v>
      </c>
    </row>
    <row r="181" spans="1:17" x14ac:dyDescent="0.25">
      <c r="A181">
        <v>30.9</v>
      </c>
      <c r="B181">
        <v>4</v>
      </c>
      <c r="C181">
        <v>105</v>
      </c>
      <c r="D181">
        <v>75</v>
      </c>
      <c r="E181">
        <v>2230</v>
      </c>
      <c r="F181">
        <v>14.5</v>
      </c>
      <c r="G181">
        <v>78</v>
      </c>
      <c r="H181">
        <v>1</v>
      </c>
      <c r="I181" t="s">
        <v>161</v>
      </c>
      <c r="M181">
        <v>75</v>
      </c>
      <c r="O181">
        <v>30.9</v>
      </c>
      <c r="P181">
        <v>75</v>
      </c>
      <c r="Q181">
        <v>2230</v>
      </c>
    </row>
    <row r="182" spans="1:17" x14ac:dyDescent="0.25">
      <c r="A182">
        <v>44</v>
      </c>
      <c r="B182">
        <v>4</v>
      </c>
      <c r="C182">
        <v>97</v>
      </c>
      <c r="D182">
        <v>52</v>
      </c>
      <c r="E182">
        <v>2130</v>
      </c>
      <c r="F182">
        <v>24.6</v>
      </c>
      <c r="G182">
        <v>82</v>
      </c>
      <c r="H182">
        <v>2</v>
      </c>
      <c r="I182" t="s">
        <v>162</v>
      </c>
      <c r="M182">
        <v>52</v>
      </c>
      <c r="O182">
        <v>44</v>
      </c>
      <c r="P182">
        <v>52</v>
      </c>
      <c r="Q182">
        <v>2130</v>
      </c>
    </row>
    <row r="183" spans="1:17" x14ac:dyDescent="0.25">
      <c r="A183">
        <v>19</v>
      </c>
      <c r="B183">
        <v>6</v>
      </c>
      <c r="C183">
        <v>225</v>
      </c>
      <c r="D183">
        <v>100</v>
      </c>
      <c r="E183">
        <v>3630</v>
      </c>
      <c r="F183">
        <v>17.7</v>
      </c>
      <c r="G183">
        <v>77</v>
      </c>
      <c r="H183">
        <v>1</v>
      </c>
      <c r="I183" t="s">
        <v>163</v>
      </c>
      <c r="M183">
        <v>100</v>
      </c>
      <c r="O183">
        <v>19</v>
      </c>
      <c r="P183">
        <v>100</v>
      </c>
      <c r="Q183">
        <v>3630</v>
      </c>
    </row>
    <row r="184" spans="1:17" x14ac:dyDescent="0.25">
      <c r="A184">
        <v>31.5</v>
      </c>
      <c r="B184">
        <v>4</v>
      </c>
      <c r="C184">
        <v>98</v>
      </c>
      <c r="D184">
        <v>68</v>
      </c>
      <c r="E184">
        <v>2045</v>
      </c>
      <c r="F184">
        <v>18.5</v>
      </c>
      <c r="G184">
        <v>77</v>
      </c>
      <c r="H184">
        <v>3</v>
      </c>
      <c r="I184" t="s">
        <v>164</v>
      </c>
      <c r="M184">
        <v>68</v>
      </c>
      <c r="O184">
        <v>31.5</v>
      </c>
      <c r="P184">
        <v>68</v>
      </c>
      <c r="Q184">
        <v>2045</v>
      </c>
    </row>
    <row r="185" spans="1:17" x14ac:dyDescent="0.25">
      <c r="A185">
        <v>23</v>
      </c>
      <c r="B185">
        <v>4</v>
      </c>
      <c r="C185">
        <v>151</v>
      </c>
      <c r="D185">
        <v>95</v>
      </c>
      <c r="E185">
        <v>3035</v>
      </c>
      <c r="F185">
        <v>20.5</v>
      </c>
      <c r="G185">
        <v>82</v>
      </c>
      <c r="H185">
        <v>1</v>
      </c>
      <c r="I185" t="s">
        <v>165</v>
      </c>
      <c r="M185">
        <v>95</v>
      </c>
      <c r="O185">
        <v>23</v>
      </c>
      <c r="P185">
        <v>95</v>
      </c>
      <c r="Q185">
        <v>3035</v>
      </c>
    </row>
    <row r="186" spans="1:17" x14ac:dyDescent="0.25">
      <c r="A186">
        <v>29</v>
      </c>
      <c r="B186">
        <v>4</v>
      </c>
      <c r="C186">
        <v>98</v>
      </c>
      <c r="D186">
        <v>83</v>
      </c>
      <c r="E186">
        <v>2219</v>
      </c>
      <c r="F186">
        <v>16.5</v>
      </c>
      <c r="G186">
        <v>74</v>
      </c>
      <c r="H186">
        <v>2</v>
      </c>
      <c r="I186" t="s">
        <v>166</v>
      </c>
      <c r="M186">
        <v>83</v>
      </c>
      <c r="O186">
        <v>29</v>
      </c>
      <c r="P186">
        <v>83</v>
      </c>
      <c r="Q186">
        <v>2219</v>
      </c>
    </row>
    <row r="187" spans="1:17" x14ac:dyDescent="0.25">
      <c r="A187">
        <v>36.4</v>
      </c>
      <c r="B187">
        <v>5</v>
      </c>
      <c r="C187">
        <v>121</v>
      </c>
      <c r="D187">
        <v>67</v>
      </c>
      <c r="E187">
        <v>2950</v>
      </c>
      <c r="F187">
        <v>19.899999999999999</v>
      </c>
      <c r="G187">
        <v>80</v>
      </c>
      <c r="H187">
        <v>2</v>
      </c>
      <c r="I187" t="s">
        <v>167</v>
      </c>
      <c r="M187">
        <v>67</v>
      </c>
      <c r="O187">
        <v>36.4</v>
      </c>
      <c r="P187">
        <v>67</v>
      </c>
      <c r="Q187">
        <v>2950</v>
      </c>
    </row>
    <row r="188" spans="1:17" x14ac:dyDescent="0.25">
      <c r="A188">
        <v>33.799999999999997</v>
      </c>
      <c r="B188">
        <v>4</v>
      </c>
      <c r="C188">
        <v>97</v>
      </c>
      <c r="D188">
        <v>67</v>
      </c>
      <c r="E188">
        <v>2145</v>
      </c>
      <c r="F188">
        <v>18</v>
      </c>
      <c r="G188">
        <v>80</v>
      </c>
      <c r="H188">
        <v>3</v>
      </c>
      <c r="I188" t="s">
        <v>168</v>
      </c>
      <c r="M188">
        <v>67</v>
      </c>
      <c r="O188">
        <v>33.799999999999997</v>
      </c>
      <c r="P188">
        <v>67</v>
      </c>
      <c r="Q188">
        <v>2145</v>
      </c>
    </row>
    <row r="189" spans="1:17" x14ac:dyDescent="0.25">
      <c r="A189">
        <v>24</v>
      </c>
      <c r="B189">
        <v>4</v>
      </c>
      <c r="C189">
        <v>121</v>
      </c>
      <c r="D189">
        <v>110</v>
      </c>
      <c r="E189">
        <v>2660</v>
      </c>
      <c r="F189">
        <v>14</v>
      </c>
      <c r="G189">
        <v>73</v>
      </c>
      <c r="H189">
        <v>2</v>
      </c>
      <c r="I189" t="s">
        <v>56</v>
      </c>
      <c r="M189">
        <v>110</v>
      </c>
      <c r="O189">
        <v>24</v>
      </c>
      <c r="P189">
        <v>110</v>
      </c>
      <c r="Q189">
        <v>2660</v>
      </c>
    </row>
    <row r="190" spans="1:17" x14ac:dyDescent="0.25">
      <c r="A190">
        <v>19.399999999999999</v>
      </c>
      <c r="B190">
        <v>6</v>
      </c>
      <c r="C190">
        <v>232</v>
      </c>
      <c r="D190">
        <v>90</v>
      </c>
      <c r="E190">
        <v>3210</v>
      </c>
      <c r="F190">
        <v>17.2</v>
      </c>
      <c r="G190">
        <v>78</v>
      </c>
      <c r="H190">
        <v>1</v>
      </c>
      <c r="I190" t="s">
        <v>24</v>
      </c>
      <c r="M190">
        <v>90</v>
      </c>
      <c r="O190">
        <v>19.399999999999999</v>
      </c>
      <c r="P190">
        <v>90</v>
      </c>
      <c r="Q190">
        <v>3210</v>
      </c>
    </row>
    <row r="191" spans="1:17" x14ac:dyDescent="0.25">
      <c r="A191">
        <v>30</v>
      </c>
      <c r="B191">
        <v>4</v>
      </c>
      <c r="C191">
        <v>146</v>
      </c>
      <c r="D191">
        <v>67</v>
      </c>
      <c r="E191">
        <v>3250</v>
      </c>
      <c r="F191">
        <v>21.8</v>
      </c>
      <c r="G191">
        <v>80</v>
      </c>
      <c r="H191">
        <v>2</v>
      </c>
      <c r="I191" t="s">
        <v>169</v>
      </c>
      <c r="M191">
        <v>67</v>
      </c>
      <c r="O191">
        <v>30</v>
      </c>
      <c r="P191">
        <v>67</v>
      </c>
      <c r="Q191">
        <v>3250</v>
      </c>
    </row>
    <row r="192" spans="1:17" x14ac:dyDescent="0.25">
      <c r="A192">
        <v>33</v>
      </c>
      <c r="B192">
        <v>4</v>
      </c>
      <c r="C192">
        <v>91</v>
      </c>
      <c r="D192">
        <v>53</v>
      </c>
      <c r="E192">
        <v>1795</v>
      </c>
      <c r="F192">
        <v>17.5</v>
      </c>
      <c r="G192">
        <v>75</v>
      </c>
      <c r="H192">
        <v>3</v>
      </c>
      <c r="I192" t="s">
        <v>49</v>
      </c>
      <c r="M192">
        <v>53</v>
      </c>
      <c r="O192">
        <v>33</v>
      </c>
      <c r="P192">
        <v>53</v>
      </c>
      <c r="Q192">
        <v>1795</v>
      </c>
    </row>
    <row r="193" spans="1:17" x14ac:dyDescent="0.25">
      <c r="A193">
        <v>32</v>
      </c>
      <c r="B193">
        <v>4</v>
      </c>
      <c r="C193">
        <v>91</v>
      </c>
      <c r="D193">
        <v>67</v>
      </c>
      <c r="E193">
        <v>1965</v>
      </c>
      <c r="F193">
        <v>15.7</v>
      </c>
      <c r="G193">
        <v>82</v>
      </c>
      <c r="H193">
        <v>3</v>
      </c>
      <c r="I193" t="s">
        <v>170</v>
      </c>
      <c r="M193">
        <v>67</v>
      </c>
      <c r="O193">
        <v>32</v>
      </c>
      <c r="P193">
        <v>67</v>
      </c>
      <c r="Q193">
        <v>1965</v>
      </c>
    </row>
    <row r="194" spans="1:17" x14ac:dyDescent="0.25">
      <c r="A194">
        <v>25</v>
      </c>
      <c r="B194">
        <v>4</v>
      </c>
      <c r="C194">
        <v>140</v>
      </c>
      <c r="D194">
        <v>75</v>
      </c>
      <c r="E194">
        <v>2542</v>
      </c>
      <c r="F194">
        <v>17</v>
      </c>
      <c r="G194">
        <v>74</v>
      </c>
      <c r="H194">
        <v>1</v>
      </c>
      <c r="I194" t="s">
        <v>22</v>
      </c>
      <c r="M194">
        <v>75</v>
      </c>
      <c r="O194">
        <v>25</v>
      </c>
      <c r="P194">
        <v>75</v>
      </c>
      <c r="Q194">
        <v>2542</v>
      </c>
    </row>
    <row r="195" spans="1:17" x14ac:dyDescent="0.25">
      <c r="A195">
        <v>15</v>
      </c>
      <c r="B195">
        <v>6</v>
      </c>
      <c r="C195">
        <v>250</v>
      </c>
      <c r="D195">
        <v>100</v>
      </c>
      <c r="E195">
        <v>3336</v>
      </c>
      <c r="F195">
        <v>17</v>
      </c>
      <c r="G195">
        <v>74</v>
      </c>
      <c r="H195">
        <v>1</v>
      </c>
      <c r="I195" t="s">
        <v>102</v>
      </c>
      <c r="M195">
        <v>100</v>
      </c>
      <c r="O195">
        <v>15</v>
      </c>
      <c r="P195">
        <v>100</v>
      </c>
      <c r="Q195">
        <v>3336</v>
      </c>
    </row>
    <row r="196" spans="1:17" x14ac:dyDescent="0.25">
      <c r="A196">
        <v>28.1</v>
      </c>
      <c r="B196">
        <v>4</v>
      </c>
      <c r="C196">
        <v>141</v>
      </c>
      <c r="D196">
        <v>80</v>
      </c>
      <c r="E196">
        <v>3230</v>
      </c>
      <c r="F196">
        <v>20.399999999999999</v>
      </c>
      <c r="G196">
        <v>81</v>
      </c>
      <c r="H196">
        <v>2</v>
      </c>
      <c r="I196" t="s">
        <v>171</v>
      </c>
      <c r="M196">
        <v>80</v>
      </c>
      <c r="O196">
        <v>28.1</v>
      </c>
      <c r="P196">
        <v>80</v>
      </c>
      <c r="Q196">
        <v>3230</v>
      </c>
    </row>
    <row r="197" spans="1:17" x14ac:dyDescent="0.25">
      <c r="A197">
        <v>22</v>
      </c>
      <c r="B197">
        <v>6</v>
      </c>
      <c r="C197">
        <v>146</v>
      </c>
      <c r="D197">
        <v>97</v>
      </c>
      <c r="E197">
        <v>2815</v>
      </c>
      <c r="F197">
        <v>14.5</v>
      </c>
      <c r="G197">
        <v>77</v>
      </c>
      <c r="H197">
        <v>3</v>
      </c>
      <c r="I197" t="s">
        <v>172</v>
      </c>
      <c r="M197">
        <v>97</v>
      </c>
      <c r="O197">
        <v>22</v>
      </c>
      <c r="P197">
        <v>97</v>
      </c>
      <c r="Q197">
        <v>2815</v>
      </c>
    </row>
    <row r="198" spans="1:17" x14ac:dyDescent="0.25">
      <c r="A198">
        <v>35</v>
      </c>
      <c r="B198">
        <v>4</v>
      </c>
      <c r="C198">
        <v>72</v>
      </c>
      <c r="D198">
        <v>69</v>
      </c>
      <c r="E198">
        <v>1613</v>
      </c>
      <c r="F198">
        <v>18</v>
      </c>
      <c r="G198">
        <v>71</v>
      </c>
      <c r="H198">
        <v>3</v>
      </c>
      <c r="I198" t="s">
        <v>173</v>
      </c>
      <c r="M198">
        <v>69</v>
      </c>
      <c r="O198">
        <v>35</v>
      </c>
      <c r="P198">
        <v>69</v>
      </c>
      <c r="Q198">
        <v>1613</v>
      </c>
    </row>
    <row r="199" spans="1:17" x14ac:dyDescent="0.25">
      <c r="A199">
        <v>17.5</v>
      </c>
      <c r="B199">
        <v>8</v>
      </c>
      <c r="C199">
        <v>318</v>
      </c>
      <c r="D199">
        <v>140</v>
      </c>
      <c r="E199">
        <v>4080</v>
      </c>
      <c r="F199">
        <v>13.7</v>
      </c>
      <c r="G199">
        <v>78</v>
      </c>
      <c r="H199">
        <v>1</v>
      </c>
      <c r="I199" t="s">
        <v>174</v>
      </c>
      <c r="M199">
        <v>140</v>
      </c>
      <c r="O199">
        <v>17.5</v>
      </c>
      <c r="P199">
        <v>140</v>
      </c>
      <c r="Q199">
        <v>4080</v>
      </c>
    </row>
    <row r="200" spans="1:17" x14ac:dyDescent="0.25">
      <c r="A200">
        <v>21</v>
      </c>
      <c r="B200">
        <v>6</v>
      </c>
      <c r="C200">
        <v>200</v>
      </c>
      <c r="D200">
        <v>85</v>
      </c>
      <c r="E200">
        <v>2587</v>
      </c>
      <c r="F200">
        <v>16</v>
      </c>
      <c r="G200">
        <v>70</v>
      </c>
      <c r="H200">
        <v>1</v>
      </c>
      <c r="I200" t="s">
        <v>39</v>
      </c>
      <c r="M200">
        <v>85</v>
      </c>
      <c r="O200">
        <v>21</v>
      </c>
      <c r="P200">
        <v>85</v>
      </c>
      <c r="Q200">
        <v>2587</v>
      </c>
    </row>
    <row r="201" spans="1:17" x14ac:dyDescent="0.25">
      <c r="A201">
        <v>22.5</v>
      </c>
      <c r="B201">
        <v>6</v>
      </c>
      <c r="C201">
        <v>232</v>
      </c>
      <c r="D201">
        <v>90</v>
      </c>
      <c r="E201">
        <v>3085</v>
      </c>
      <c r="F201">
        <v>17.600000000000001</v>
      </c>
      <c r="G201">
        <v>76</v>
      </c>
      <c r="H201">
        <v>1</v>
      </c>
      <c r="I201" t="s">
        <v>110</v>
      </c>
      <c r="M201">
        <v>90</v>
      </c>
      <c r="O201">
        <v>22.5</v>
      </c>
      <c r="P201">
        <v>90</v>
      </c>
      <c r="Q201">
        <v>3085</v>
      </c>
    </row>
    <row r="202" spans="1:17" x14ac:dyDescent="0.25">
      <c r="A202">
        <v>22</v>
      </c>
      <c r="B202">
        <v>6</v>
      </c>
      <c r="C202">
        <v>225</v>
      </c>
      <c r="D202">
        <v>100</v>
      </c>
      <c r="E202">
        <v>3233</v>
      </c>
      <c r="F202">
        <v>15.4</v>
      </c>
      <c r="G202">
        <v>76</v>
      </c>
      <c r="H202">
        <v>1</v>
      </c>
      <c r="I202" t="s">
        <v>175</v>
      </c>
      <c r="M202">
        <v>100</v>
      </c>
      <c r="O202">
        <v>22</v>
      </c>
      <c r="P202">
        <v>100</v>
      </c>
      <c r="Q202">
        <v>3233</v>
      </c>
    </row>
    <row r="203" spans="1:17" x14ac:dyDescent="0.25">
      <c r="A203">
        <v>25</v>
      </c>
      <c r="B203">
        <v>4</v>
      </c>
      <c r="C203">
        <v>113</v>
      </c>
      <c r="D203">
        <v>95</v>
      </c>
      <c r="E203">
        <v>2228</v>
      </c>
      <c r="F203">
        <v>14</v>
      </c>
      <c r="G203">
        <v>71</v>
      </c>
      <c r="H203">
        <v>3</v>
      </c>
      <c r="I203" t="s">
        <v>79</v>
      </c>
      <c r="M203">
        <v>95</v>
      </c>
      <c r="O203">
        <v>25</v>
      </c>
      <c r="P203">
        <v>95</v>
      </c>
      <c r="Q203">
        <v>2228</v>
      </c>
    </row>
    <row r="204" spans="1:17" x14ac:dyDescent="0.25">
      <c r="A204">
        <v>22</v>
      </c>
      <c r="B204">
        <v>6</v>
      </c>
      <c r="C204">
        <v>232</v>
      </c>
      <c r="D204">
        <v>112</v>
      </c>
      <c r="E204">
        <v>2835</v>
      </c>
      <c r="F204">
        <v>14.7</v>
      </c>
      <c r="G204">
        <v>82</v>
      </c>
      <c r="H204">
        <v>1</v>
      </c>
      <c r="I204" t="s">
        <v>176</v>
      </c>
      <c r="M204">
        <v>112</v>
      </c>
      <c r="O204">
        <v>22</v>
      </c>
      <c r="P204">
        <v>112</v>
      </c>
      <c r="Q204">
        <v>2835</v>
      </c>
    </row>
    <row r="205" spans="1:17" x14ac:dyDescent="0.25">
      <c r="A205">
        <v>20.3</v>
      </c>
      <c r="B205">
        <v>5</v>
      </c>
      <c r="C205">
        <v>131</v>
      </c>
      <c r="D205">
        <v>103</v>
      </c>
      <c r="E205">
        <v>2830</v>
      </c>
      <c r="F205">
        <v>15.9</v>
      </c>
      <c r="G205">
        <v>78</v>
      </c>
      <c r="H205">
        <v>2</v>
      </c>
      <c r="I205" t="s">
        <v>177</v>
      </c>
      <c r="M205">
        <v>103</v>
      </c>
      <c r="O205">
        <v>20.3</v>
      </c>
      <c r="P205">
        <v>103</v>
      </c>
      <c r="Q205">
        <v>2830</v>
      </c>
    </row>
    <row r="206" spans="1:17" x14ac:dyDescent="0.25">
      <c r="A206">
        <v>17.5</v>
      </c>
      <c r="B206">
        <v>8</v>
      </c>
      <c r="C206">
        <v>305</v>
      </c>
      <c r="D206">
        <v>145</v>
      </c>
      <c r="E206">
        <v>3880</v>
      </c>
      <c r="F206">
        <v>12.5</v>
      </c>
      <c r="G206">
        <v>77</v>
      </c>
      <c r="H206">
        <v>1</v>
      </c>
      <c r="I206" t="s">
        <v>178</v>
      </c>
      <c r="M206">
        <v>145</v>
      </c>
      <c r="O206">
        <v>17.5</v>
      </c>
      <c r="P206">
        <v>145</v>
      </c>
      <c r="Q206">
        <v>3880</v>
      </c>
    </row>
    <row r="207" spans="1:17" x14ac:dyDescent="0.25">
      <c r="A207">
        <v>38</v>
      </c>
      <c r="B207">
        <v>4</v>
      </c>
      <c r="C207">
        <v>91</v>
      </c>
      <c r="D207">
        <v>67</v>
      </c>
      <c r="E207">
        <v>1965</v>
      </c>
      <c r="F207">
        <v>15</v>
      </c>
      <c r="G207">
        <v>82</v>
      </c>
      <c r="H207">
        <v>3</v>
      </c>
      <c r="I207" t="s">
        <v>140</v>
      </c>
      <c r="M207">
        <v>67</v>
      </c>
      <c r="O207">
        <v>38</v>
      </c>
      <c r="P207">
        <v>67</v>
      </c>
      <c r="Q207">
        <v>1965</v>
      </c>
    </row>
    <row r="208" spans="1:17" x14ac:dyDescent="0.25">
      <c r="A208">
        <v>20</v>
      </c>
      <c r="B208">
        <v>4</v>
      </c>
      <c r="C208">
        <v>97</v>
      </c>
      <c r="D208">
        <v>88</v>
      </c>
      <c r="E208">
        <v>2279</v>
      </c>
      <c r="F208">
        <v>19</v>
      </c>
      <c r="G208">
        <v>73</v>
      </c>
      <c r="H208">
        <v>3</v>
      </c>
      <c r="I208" t="s">
        <v>179</v>
      </c>
      <c r="M208">
        <v>88</v>
      </c>
      <c r="O208">
        <v>20</v>
      </c>
      <c r="P208">
        <v>88</v>
      </c>
      <c r="Q208">
        <v>2279</v>
      </c>
    </row>
    <row r="209" spans="1:17" x14ac:dyDescent="0.25">
      <c r="A209">
        <v>18.5</v>
      </c>
      <c r="B209">
        <v>6</v>
      </c>
      <c r="C209">
        <v>250</v>
      </c>
      <c r="D209">
        <v>98</v>
      </c>
      <c r="E209">
        <v>3525</v>
      </c>
      <c r="F209">
        <v>19</v>
      </c>
      <c r="G209">
        <v>77</v>
      </c>
      <c r="H209">
        <v>1</v>
      </c>
      <c r="I209" t="s">
        <v>180</v>
      </c>
      <c r="M209">
        <v>98</v>
      </c>
      <c r="O209">
        <v>18.5</v>
      </c>
      <c r="P209">
        <v>98</v>
      </c>
      <c r="Q209">
        <v>3525</v>
      </c>
    </row>
    <row r="210" spans="1:17" x14ac:dyDescent="0.25">
      <c r="A210">
        <v>14</v>
      </c>
      <c r="B210">
        <v>8</v>
      </c>
      <c r="C210">
        <v>302</v>
      </c>
      <c r="D210">
        <v>140</v>
      </c>
      <c r="E210">
        <v>4638</v>
      </c>
      <c r="F210">
        <v>16</v>
      </c>
      <c r="G210">
        <v>74</v>
      </c>
      <c r="H210">
        <v>1</v>
      </c>
      <c r="I210" t="s">
        <v>181</v>
      </c>
      <c r="M210">
        <v>140</v>
      </c>
      <c r="O210">
        <v>14</v>
      </c>
      <c r="P210">
        <v>140</v>
      </c>
      <c r="Q210">
        <v>4638</v>
      </c>
    </row>
    <row r="211" spans="1:17" x14ac:dyDescent="0.25">
      <c r="A211">
        <v>14</v>
      </c>
      <c r="B211">
        <v>8</v>
      </c>
      <c r="C211">
        <v>318</v>
      </c>
      <c r="D211">
        <v>150</v>
      </c>
      <c r="E211">
        <v>4237</v>
      </c>
      <c r="F211">
        <v>14.5</v>
      </c>
      <c r="G211">
        <v>73</v>
      </c>
      <c r="H211">
        <v>1</v>
      </c>
      <c r="I211" t="s">
        <v>182</v>
      </c>
      <c r="M211">
        <v>150</v>
      </c>
      <c r="O211">
        <v>14</v>
      </c>
      <c r="P211">
        <v>150</v>
      </c>
      <c r="Q211">
        <v>4237</v>
      </c>
    </row>
    <row r="212" spans="1:17" x14ac:dyDescent="0.25">
      <c r="A212">
        <v>31.8</v>
      </c>
      <c r="B212">
        <v>4</v>
      </c>
      <c r="C212">
        <v>85</v>
      </c>
      <c r="D212">
        <v>65</v>
      </c>
      <c r="E212">
        <v>2020</v>
      </c>
      <c r="F212">
        <v>19.2</v>
      </c>
      <c r="G212">
        <v>79</v>
      </c>
      <c r="H212">
        <v>3</v>
      </c>
      <c r="I212" t="s">
        <v>158</v>
      </c>
      <c r="M212">
        <v>65</v>
      </c>
      <c r="O212">
        <v>31.8</v>
      </c>
      <c r="P212">
        <v>65</v>
      </c>
      <c r="Q212">
        <v>2020</v>
      </c>
    </row>
    <row r="213" spans="1:17" x14ac:dyDescent="0.25">
      <c r="A213">
        <v>18</v>
      </c>
      <c r="B213">
        <v>6</v>
      </c>
      <c r="C213">
        <v>232</v>
      </c>
      <c r="D213">
        <v>100</v>
      </c>
      <c r="E213">
        <v>2789</v>
      </c>
      <c r="F213">
        <v>15</v>
      </c>
      <c r="G213">
        <v>73</v>
      </c>
      <c r="H213">
        <v>1</v>
      </c>
      <c r="I213" t="s">
        <v>13</v>
      </c>
      <c r="M213">
        <v>100</v>
      </c>
      <c r="O213">
        <v>18</v>
      </c>
      <c r="P213">
        <v>100</v>
      </c>
      <c r="Q213">
        <v>2789</v>
      </c>
    </row>
    <row r="214" spans="1:17" x14ac:dyDescent="0.25">
      <c r="A214">
        <v>19.2</v>
      </c>
      <c r="B214">
        <v>8</v>
      </c>
      <c r="C214">
        <v>267</v>
      </c>
      <c r="D214">
        <v>125</v>
      </c>
      <c r="E214">
        <v>3605</v>
      </c>
      <c r="F214">
        <v>15</v>
      </c>
      <c r="G214">
        <v>79</v>
      </c>
      <c r="H214">
        <v>1</v>
      </c>
      <c r="I214" t="s">
        <v>183</v>
      </c>
      <c r="M214">
        <v>125</v>
      </c>
      <c r="O214">
        <v>19.2</v>
      </c>
      <c r="P214">
        <v>125</v>
      </c>
      <c r="Q214">
        <v>3605</v>
      </c>
    </row>
    <row r="215" spans="1:17" x14ac:dyDescent="0.25">
      <c r="A215">
        <v>28.4</v>
      </c>
      <c r="B215">
        <v>4</v>
      </c>
      <c r="C215">
        <v>151</v>
      </c>
      <c r="D215">
        <v>90</v>
      </c>
      <c r="E215">
        <v>2670</v>
      </c>
      <c r="F215">
        <v>16</v>
      </c>
      <c r="G215">
        <v>79</v>
      </c>
      <c r="H215">
        <v>1</v>
      </c>
      <c r="I215" t="s">
        <v>184</v>
      </c>
      <c r="M215">
        <v>90</v>
      </c>
      <c r="O215">
        <v>28.4</v>
      </c>
      <c r="P215">
        <v>90</v>
      </c>
      <c r="Q215">
        <v>2670</v>
      </c>
    </row>
    <row r="216" spans="1:17" x14ac:dyDescent="0.25">
      <c r="A216">
        <v>17</v>
      </c>
      <c r="B216">
        <v>8</v>
      </c>
      <c r="C216">
        <v>260</v>
      </c>
      <c r="D216">
        <v>110</v>
      </c>
      <c r="E216">
        <v>4060</v>
      </c>
      <c r="F216">
        <v>19</v>
      </c>
      <c r="G216">
        <v>77</v>
      </c>
      <c r="H216">
        <v>1</v>
      </c>
      <c r="I216" t="s">
        <v>185</v>
      </c>
      <c r="M216">
        <v>110</v>
      </c>
      <c r="O216">
        <v>17</v>
      </c>
      <c r="P216">
        <v>110</v>
      </c>
      <c r="Q216">
        <v>4060</v>
      </c>
    </row>
    <row r="217" spans="1:17" x14ac:dyDescent="0.25">
      <c r="A217">
        <v>28</v>
      </c>
      <c r="B217">
        <v>4</v>
      </c>
      <c r="C217">
        <v>97</v>
      </c>
      <c r="D217">
        <v>92</v>
      </c>
      <c r="E217">
        <v>2288</v>
      </c>
      <c r="F217">
        <v>17</v>
      </c>
      <c r="G217">
        <v>72</v>
      </c>
      <c r="H217">
        <v>3</v>
      </c>
      <c r="I217" t="s">
        <v>186</v>
      </c>
      <c r="M217">
        <v>92</v>
      </c>
      <c r="O217">
        <v>28</v>
      </c>
      <c r="P217">
        <v>92</v>
      </c>
      <c r="Q217">
        <v>2288</v>
      </c>
    </row>
    <row r="218" spans="1:17" x14ac:dyDescent="0.25">
      <c r="A218">
        <v>17.600000000000001</v>
      </c>
      <c r="B218">
        <v>6</v>
      </c>
      <c r="C218">
        <v>225</v>
      </c>
      <c r="D218">
        <v>85</v>
      </c>
      <c r="E218">
        <v>3465</v>
      </c>
      <c r="F218">
        <v>16.600000000000001</v>
      </c>
      <c r="G218">
        <v>81</v>
      </c>
      <c r="H218">
        <v>1</v>
      </c>
      <c r="I218" t="s">
        <v>187</v>
      </c>
      <c r="M218">
        <v>85</v>
      </c>
      <c r="O218">
        <v>17.600000000000001</v>
      </c>
      <c r="P218">
        <v>85</v>
      </c>
      <c r="Q218">
        <v>3465</v>
      </c>
    </row>
    <row r="219" spans="1:17" x14ac:dyDescent="0.25">
      <c r="A219">
        <v>28</v>
      </c>
      <c r="B219">
        <v>4</v>
      </c>
      <c r="C219">
        <v>151</v>
      </c>
      <c r="D219">
        <v>90</v>
      </c>
      <c r="E219">
        <v>2678</v>
      </c>
      <c r="F219">
        <v>16.5</v>
      </c>
      <c r="G219">
        <v>80</v>
      </c>
      <c r="H219">
        <v>1</v>
      </c>
      <c r="I219" t="s">
        <v>154</v>
      </c>
      <c r="M219">
        <v>90</v>
      </c>
      <c r="O219">
        <v>28</v>
      </c>
      <c r="P219">
        <v>90</v>
      </c>
      <c r="Q219">
        <v>2678</v>
      </c>
    </row>
    <row r="220" spans="1:17" x14ac:dyDescent="0.25">
      <c r="A220">
        <v>14</v>
      </c>
      <c r="B220">
        <v>8</v>
      </c>
      <c r="C220">
        <v>351</v>
      </c>
      <c r="D220">
        <v>153</v>
      </c>
      <c r="E220">
        <v>4129</v>
      </c>
      <c r="F220">
        <v>13</v>
      </c>
      <c r="G220">
        <v>72</v>
      </c>
      <c r="H220">
        <v>1</v>
      </c>
      <c r="I220" t="s">
        <v>136</v>
      </c>
      <c r="M220">
        <v>153</v>
      </c>
      <c r="O220">
        <v>14</v>
      </c>
      <c r="P220">
        <v>153</v>
      </c>
      <c r="Q220">
        <v>4129</v>
      </c>
    </row>
    <row r="221" spans="1:17" x14ac:dyDescent="0.25">
      <c r="A221">
        <v>28</v>
      </c>
      <c r="B221">
        <v>4</v>
      </c>
      <c r="C221">
        <v>90</v>
      </c>
      <c r="D221">
        <v>75</v>
      </c>
      <c r="E221">
        <v>2125</v>
      </c>
      <c r="F221">
        <v>14.5</v>
      </c>
      <c r="G221">
        <v>74</v>
      </c>
      <c r="H221">
        <v>1</v>
      </c>
      <c r="I221" t="s">
        <v>188</v>
      </c>
      <c r="M221">
        <v>75</v>
      </c>
      <c r="O221">
        <v>28</v>
      </c>
      <c r="P221">
        <v>75</v>
      </c>
      <c r="Q221">
        <v>2125</v>
      </c>
    </row>
    <row r="222" spans="1:17" x14ac:dyDescent="0.25">
      <c r="A222">
        <v>24</v>
      </c>
      <c r="B222">
        <v>4</v>
      </c>
      <c r="C222">
        <v>113</v>
      </c>
      <c r="D222">
        <v>95</v>
      </c>
      <c r="E222">
        <v>2278</v>
      </c>
      <c r="F222">
        <v>15.5</v>
      </c>
      <c r="G222">
        <v>72</v>
      </c>
      <c r="H222">
        <v>3</v>
      </c>
      <c r="I222" t="s">
        <v>189</v>
      </c>
      <c r="M222">
        <v>95</v>
      </c>
      <c r="O222">
        <v>24</v>
      </c>
      <c r="P222">
        <v>95</v>
      </c>
      <c r="Q222">
        <v>2278</v>
      </c>
    </row>
    <row r="223" spans="1:17" x14ac:dyDescent="0.25">
      <c r="A223">
        <v>18</v>
      </c>
      <c r="B223">
        <v>6</v>
      </c>
      <c r="C223">
        <v>258</v>
      </c>
      <c r="D223">
        <v>110</v>
      </c>
      <c r="E223">
        <v>2962</v>
      </c>
      <c r="F223">
        <v>13.5</v>
      </c>
      <c r="G223">
        <v>71</v>
      </c>
      <c r="H223">
        <v>1</v>
      </c>
      <c r="I223" t="s">
        <v>190</v>
      </c>
      <c r="M223">
        <v>110</v>
      </c>
      <c r="O223">
        <v>18</v>
      </c>
      <c r="P223">
        <v>110</v>
      </c>
      <c r="Q223">
        <v>2962</v>
      </c>
    </row>
    <row r="224" spans="1:17" x14ac:dyDescent="0.25">
      <c r="A224">
        <v>18.5</v>
      </c>
      <c r="B224">
        <v>8</v>
      </c>
      <c r="C224">
        <v>360</v>
      </c>
      <c r="D224">
        <v>150</v>
      </c>
      <c r="E224">
        <v>3940</v>
      </c>
      <c r="F224">
        <v>13</v>
      </c>
      <c r="G224">
        <v>79</v>
      </c>
      <c r="H224">
        <v>1</v>
      </c>
      <c r="I224" t="s">
        <v>191</v>
      </c>
      <c r="M224">
        <v>150</v>
      </c>
      <c r="O224">
        <v>18.5</v>
      </c>
      <c r="P224">
        <v>150</v>
      </c>
      <c r="Q224">
        <v>3940</v>
      </c>
    </row>
    <row r="225" spans="1:17" x14ac:dyDescent="0.25">
      <c r="A225">
        <v>20</v>
      </c>
      <c r="B225">
        <v>8</v>
      </c>
      <c r="C225">
        <v>262</v>
      </c>
      <c r="D225">
        <v>110</v>
      </c>
      <c r="E225">
        <v>3221</v>
      </c>
      <c r="F225">
        <v>13.5</v>
      </c>
      <c r="G225">
        <v>75</v>
      </c>
      <c r="H225">
        <v>1</v>
      </c>
      <c r="I225" t="s">
        <v>192</v>
      </c>
      <c r="M225">
        <v>110</v>
      </c>
      <c r="O225">
        <v>20</v>
      </c>
      <c r="P225">
        <v>110</v>
      </c>
      <c r="Q225">
        <v>3221</v>
      </c>
    </row>
    <row r="226" spans="1:17" x14ac:dyDescent="0.25">
      <c r="A226">
        <v>24.5</v>
      </c>
      <c r="B226">
        <v>4</v>
      </c>
      <c r="C226">
        <v>98</v>
      </c>
      <c r="D226">
        <v>60</v>
      </c>
      <c r="E226">
        <v>2164</v>
      </c>
      <c r="F226">
        <v>22.1</v>
      </c>
      <c r="G226">
        <v>76</v>
      </c>
      <c r="H226">
        <v>1</v>
      </c>
      <c r="I226" t="s">
        <v>193</v>
      </c>
      <c r="M226">
        <v>60</v>
      </c>
      <c r="O226">
        <v>24.5</v>
      </c>
      <c r="P226">
        <v>60</v>
      </c>
      <c r="Q226">
        <v>2164</v>
      </c>
    </row>
    <row r="227" spans="1:17" x14ac:dyDescent="0.25">
      <c r="A227">
        <v>31</v>
      </c>
      <c r="B227">
        <v>4</v>
      </c>
      <c r="C227">
        <v>119</v>
      </c>
      <c r="D227">
        <v>82</v>
      </c>
      <c r="E227">
        <v>2720</v>
      </c>
      <c r="F227">
        <v>19.399999999999999</v>
      </c>
      <c r="G227">
        <v>82</v>
      </c>
      <c r="H227">
        <v>1</v>
      </c>
      <c r="I227" t="s">
        <v>194</v>
      </c>
      <c r="M227">
        <v>82</v>
      </c>
      <c r="O227">
        <v>31</v>
      </c>
      <c r="P227">
        <v>82</v>
      </c>
      <c r="Q227">
        <v>2720</v>
      </c>
    </row>
    <row r="228" spans="1:17" x14ac:dyDescent="0.25">
      <c r="A228">
        <v>29.9</v>
      </c>
      <c r="B228">
        <v>4</v>
      </c>
      <c r="C228">
        <v>98</v>
      </c>
      <c r="D228">
        <v>65</v>
      </c>
      <c r="E228">
        <v>2380</v>
      </c>
      <c r="F228">
        <v>20.7</v>
      </c>
      <c r="G228">
        <v>81</v>
      </c>
      <c r="H228">
        <v>1</v>
      </c>
      <c r="I228" t="s">
        <v>195</v>
      </c>
      <c r="M228">
        <v>65</v>
      </c>
      <c r="O228">
        <v>29.9</v>
      </c>
      <c r="P228">
        <v>65</v>
      </c>
      <c r="Q228">
        <v>2380</v>
      </c>
    </row>
    <row r="229" spans="1:17" x14ac:dyDescent="0.25">
      <c r="A229">
        <v>26.6</v>
      </c>
      <c r="B229">
        <v>8</v>
      </c>
      <c r="C229">
        <v>350</v>
      </c>
      <c r="D229">
        <v>105</v>
      </c>
      <c r="E229">
        <v>3725</v>
      </c>
      <c r="F229">
        <v>19</v>
      </c>
      <c r="G229">
        <v>81</v>
      </c>
      <c r="H229">
        <v>1</v>
      </c>
      <c r="I229" t="s">
        <v>196</v>
      </c>
      <c r="M229">
        <v>105</v>
      </c>
      <c r="O229">
        <v>26.6</v>
      </c>
      <c r="P229">
        <v>105</v>
      </c>
      <c r="Q229">
        <v>3725</v>
      </c>
    </row>
    <row r="230" spans="1:17" x14ac:dyDescent="0.25">
      <c r="A230">
        <v>30</v>
      </c>
      <c r="B230">
        <v>4</v>
      </c>
      <c r="C230">
        <v>88</v>
      </c>
      <c r="D230">
        <v>76</v>
      </c>
      <c r="E230">
        <v>2065</v>
      </c>
      <c r="F230">
        <v>14.5</v>
      </c>
      <c r="G230">
        <v>71</v>
      </c>
      <c r="H230">
        <v>2</v>
      </c>
      <c r="I230" t="s">
        <v>197</v>
      </c>
      <c r="M230">
        <v>76</v>
      </c>
      <c r="O230">
        <v>30</v>
      </c>
      <c r="P230">
        <v>76</v>
      </c>
      <c r="Q230">
        <v>2065</v>
      </c>
    </row>
    <row r="231" spans="1:17" x14ac:dyDescent="0.25">
      <c r="A231">
        <v>31</v>
      </c>
      <c r="B231">
        <v>4</v>
      </c>
      <c r="C231">
        <v>79</v>
      </c>
      <c r="D231">
        <v>67</v>
      </c>
      <c r="E231">
        <v>2000</v>
      </c>
      <c r="F231">
        <v>16</v>
      </c>
      <c r="G231">
        <v>74</v>
      </c>
      <c r="H231">
        <v>2</v>
      </c>
      <c r="I231" t="s">
        <v>198</v>
      </c>
      <c r="M231">
        <v>67</v>
      </c>
      <c r="O231">
        <v>31</v>
      </c>
      <c r="P231">
        <v>67</v>
      </c>
      <c r="Q231">
        <v>2000</v>
      </c>
    </row>
    <row r="232" spans="1:17" x14ac:dyDescent="0.25">
      <c r="A232">
        <v>23</v>
      </c>
      <c r="B232">
        <v>4</v>
      </c>
      <c r="C232">
        <v>120</v>
      </c>
      <c r="D232">
        <v>88</v>
      </c>
      <c r="E232">
        <v>2957</v>
      </c>
      <c r="F232">
        <v>17</v>
      </c>
      <c r="G232">
        <v>75</v>
      </c>
      <c r="H232">
        <v>2</v>
      </c>
      <c r="I232" t="s">
        <v>11</v>
      </c>
      <c r="M232">
        <v>88</v>
      </c>
      <c r="O232">
        <v>23</v>
      </c>
      <c r="P232">
        <v>88</v>
      </c>
      <c r="Q232">
        <v>2957</v>
      </c>
    </row>
    <row r="233" spans="1:17" x14ac:dyDescent="0.25">
      <c r="A233">
        <v>32</v>
      </c>
      <c r="B233">
        <v>4</v>
      </c>
      <c r="C233">
        <v>135</v>
      </c>
      <c r="D233">
        <v>84</v>
      </c>
      <c r="E233">
        <v>2295</v>
      </c>
      <c r="F233">
        <v>11.6</v>
      </c>
      <c r="G233">
        <v>82</v>
      </c>
      <c r="H233">
        <v>1</v>
      </c>
      <c r="I233" t="s">
        <v>199</v>
      </c>
      <c r="M233">
        <v>84</v>
      </c>
      <c r="O233">
        <v>32</v>
      </c>
      <c r="P233">
        <v>84</v>
      </c>
      <c r="Q233">
        <v>2295</v>
      </c>
    </row>
    <row r="234" spans="1:17" x14ac:dyDescent="0.25">
      <c r="A234">
        <v>38</v>
      </c>
      <c r="B234">
        <v>4</v>
      </c>
      <c r="C234">
        <v>105</v>
      </c>
      <c r="D234">
        <v>63</v>
      </c>
      <c r="E234">
        <v>2125</v>
      </c>
      <c r="F234">
        <v>14.7</v>
      </c>
      <c r="G234">
        <v>82</v>
      </c>
      <c r="H234">
        <v>1</v>
      </c>
      <c r="I234" t="s">
        <v>200</v>
      </c>
      <c r="M234">
        <v>63</v>
      </c>
      <c r="O234">
        <v>38</v>
      </c>
      <c r="P234">
        <v>63</v>
      </c>
      <c r="Q234">
        <v>2125</v>
      </c>
    </row>
    <row r="235" spans="1:17" x14ac:dyDescent="0.25">
      <c r="A235">
        <v>18</v>
      </c>
      <c r="B235">
        <v>8</v>
      </c>
      <c r="C235">
        <v>307</v>
      </c>
      <c r="D235">
        <v>130</v>
      </c>
      <c r="E235">
        <v>3504</v>
      </c>
      <c r="F235">
        <v>12</v>
      </c>
      <c r="G235">
        <v>70</v>
      </c>
      <c r="H235">
        <v>1</v>
      </c>
      <c r="I235" t="s">
        <v>201</v>
      </c>
      <c r="M235">
        <v>130</v>
      </c>
      <c r="O235">
        <v>18</v>
      </c>
      <c r="P235">
        <v>130</v>
      </c>
      <c r="Q235">
        <v>3504</v>
      </c>
    </row>
    <row r="236" spans="1:17" x14ac:dyDescent="0.25">
      <c r="A236">
        <v>36</v>
      </c>
      <c r="B236">
        <v>4</v>
      </c>
      <c r="C236">
        <v>98</v>
      </c>
      <c r="D236">
        <v>70</v>
      </c>
      <c r="E236">
        <v>2125</v>
      </c>
      <c r="F236">
        <v>17.3</v>
      </c>
      <c r="G236">
        <v>82</v>
      </c>
      <c r="H236">
        <v>1</v>
      </c>
      <c r="I236" t="s">
        <v>202</v>
      </c>
      <c r="M236">
        <v>70</v>
      </c>
      <c r="O236">
        <v>36</v>
      </c>
      <c r="P236">
        <v>70</v>
      </c>
      <c r="Q236">
        <v>2125</v>
      </c>
    </row>
    <row r="237" spans="1:17" x14ac:dyDescent="0.25">
      <c r="A237">
        <v>21.5</v>
      </c>
      <c r="B237">
        <v>6</v>
      </c>
      <c r="C237">
        <v>231</v>
      </c>
      <c r="D237">
        <v>115</v>
      </c>
      <c r="E237">
        <v>3245</v>
      </c>
      <c r="F237">
        <v>15.4</v>
      </c>
      <c r="G237">
        <v>79</v>
      </c>
      <c r="H237">
        <v>1</v>
      </c>
      <c r="I237" t="s">
        <v>203</v>
      </c>
      <c r="M237">
        <v>115</v>
      </c>
      <c r="O237">
        <v>21.5</v>
      </c>
      <c r="P237">
        <v>115</v>
      </c>
      <c r="Q237">
        <v>3245</v>
      </c>
    </row>
    <row r="238" spans="1:17" x14ac:dyDescent="0.25">
      <c r="A238">
        <v>23</v>
      </c>
      <c r="B238">
        <v>4</v>
      </c>
      <c r="C238">
        <v>140</v>
      </c>
      <c r="D238">
        <v>78</v>
      </c>
      <c r="E238">
        <v>2592</v>
      </c>
      <c r="F238">
        <v>18.5</v>
      </c>
      <c r="G238">
        <v>75</v>
      </c>
      <c r="H238">
        <v>1</v>
      </c>
      <c r="I238" t="s">
        <v>204</v>
      </c>
      <c r="M238">
        <v>78</v>
      </c>
      <c r="O238">
        <v>23</v>
      </c>
      <c r="P238">
        <v>78</v>
      </c>
      <c r="Q238">
        <v>2592</v>
      </c>
    </row>
    <row r="239" spans="1:17" x14ac:dyDescent="0.25">
      <c r="A239">
        <v>29.5</v>
      </c>
      <c r="B239">
        <v>4</v>
      </c>
      <c r="C239">
        <v>98</v>
      </c>
      <c r="D239">
        <v>68</v>
      </c>
      <c r="E239">
        <v>2135</v>
      </c>
      <c r="F239">
        <v>16.600000000000001</v>
      </c>
      <c r="G239">
        <v>78</v>
      </c>
      <c r="H239">
        <v>3</v>
      </c>
      <c r="I239" t="s">
        <v>205</v>
      </c>
      <c r="M239">
        <v>68</v>
      </c>
      <c r="O239">
        <v>29.5</v>
      </c>
      <c r="P239">
        <v>68</v>
      </c>
      <c r="Q239">
        <v>2135</v>
      </c>
    </row>
    <row r="240" spans="1:17" x14ac:dyDescent="0.25">
      <c r="A240">
        <v>23.8</v>
      </c>
      <c r="B240">
        <v>4</v>
      </c>
      <c r="C240">
        <v>151</v>
      </c>
      <c r="D240">
        <v>85</v>
      </c>
      <c r="E240">
        <v>2855</v>
      </c>
      <c r="F240">
        <v>17.600000000000001</v>
      </c>
      <c r="G240">
        <v>78</v>
      </c>
      <c r="H240">
        <v>1</v>
      </c>
      <c r="I240" t="s">
        <v>206</v>
      </c>
      <c r="M240">
        <v>85</v>
      </c>
      <c r="O240">
        <v>23.8</v>
      </c>
      <c r="P240">
        <v>85</v>
      </c>
      <c r="Q240">
        <v>2855</v>
      </c>
    </row>
    <row r="241" spans="1:17" x14ac:dyDescent="0.25">
      <c r="A241">
        <v>31</v>
      </c>
      <c r="B241">
        <v>4</v>
      </c>
      <c r="C241">
        <v>112</v>
      </c>
      <c r="D241">
        <v>85</v>
      </c>
      <c r="E241">
        <v>2575</v>
      </c>
      <c r="F241">
        <v>16.2</v>
      </c>
      <c r="G241">
        <v>82</v>
      </c>
      <c r="H241">
        <v>1</v>
      </c>
      <c r="I241" t="s">
        <v>207</v>
      </c>
      <c r="M241">
        <v>85</v>
      </c>
      <c r="O241">
        <v>31</v>
      </c>
      <c r="P241">
        <v>85</v>
      </c>
      <c r="Q241">
        <v>2575</v>
      </c>
    </row>
    <row r="242" spans="1:17" x14ac:dyDescent="0.25">
      <c r="A242">
        <v>20.2</v>
      </c>
      <c r="B242">
        <v>6</v>
      </c>
      <c r="C242">
        <v>200</v>
      </c>
      <c r="D242">
        <v>88</v>
      </c>
      <c r="E242">
        <v>3060</v>
      </c>
      <c r="F242">
        <v>17.100000000000001</v>
      </c>
      <c r="G242">
        <v>81</v>
      </c>
      <c r="H242">
        <v>1</v>
      </c>
      <c r="I242" t="s">
        <v>208</v>
      </c>
      <c r="M242">
        <v>88</v>
      </c>
      <c r="O242">
        <v>20.2</v>
      </c>
      <c r="P242">
        <v>88</v>
      </c>
      <c r="Q242">
        <v>3060</v>
      </c>
    </row>
    <row r="243" spans="1:17" x14ac:dyDescent="0.25">
      <c r="A243">
        <v>16</v>
      </c>
      <c r="B243">
        <v>6</v>
      </c>
      <c r="C243">
        <v>250</v>
      </c>
      <c r="D243">
        <v>100</v>
      </c>
      <c r="E243">
        <v>3781</v>
      </c>
      <c r="F243">
        <v>17</v>
      </c>
      <c r="G243">
        <v>74</v>
      </c>
      <c r="H243">
        <v>1</v>
      </c>
      <c r="I243" t="s">
        <v>48</v>
      </c>
      <c r="M243">
        <v>100</v>
      </c>
      <c r="O243">
        <v>16</v>
      </c>
      <c r="P243">
        <v>100</v>
      </c>
      <c r="Q243">
        <v>3781</v>
      </c>
    </row>
    <row r="244" spans="1:17" x14ac:dyDescent="0.25">
      <c r="A244">
        <v>19</v>
      </c>
      <c r="B244">
        <v>6</v>
      </c>
      <c r="C244">
        <v>225</v>
      </c>
      <c r="D244">
        <v>95</v>
      </c>
      <c r="E244">
        <v>3264</v>
      </c>
      <c r="F244">
        <v>16</v>
      </c>
      <c r="G244">
        <v>75</v>
      </c>
      <c r="H244">
        <v>1</v>
      </c>
      <c r="I244" t="s">
        <v>209</v>
      </c>
      <c r="M244">
        <v>95</v>
      </c>
      <c r="O244">
        <v>19</v>
      </c>
      <c r="P244">
        <v>95</v>
      </c>
      <c r="Q244">
        <v>3264</v>
      </c>
    </row>
    <row r="245" spans="1:17" x14ac:dyDescent="0.25">
      <c r="A245">
        <v>21.6</v>
      </c>
      <c r="B245">
        <v>4</v>
      </c>
      <c r="C245">
        <v>121</v>
      </c>
      <c r="D245">
        <v>115</v>
      </c>
      <c r="E245">
        <v>2795</v>
      </c>
      <c r="F245">
        <v>15.7</v>
      </c>
      <c r="G245">
        <v>78</v>
      </c>
      <c r="H245">
        <v>2</v>
      </c>
      <c r="I245" t="s">
        <v>210</v>
      </c>
      <c r="M245">
        <v>115</v>
      </c>
      <c r="O245">
        <v>21.6</v>
      </c>
      <c r="P245">
        <v>115</v>
      </c>
      <c r="Q245">
        <v>2795</v>
      </c>
    </row>
    <row r="246" spans="1:17" x14ac:dyDescent="0.25">
      <c r="A246">
        <v>24</v>
      </c>
      <c r="B246">
        <v>4</v>
      </c>
      <c r="C246">
        <v>113</v>
      </c>
      <c r="D246">
        <v>95</v>
      </c>
      <c r="E246">
        <v>2372</v>
      </c>
      <c r="F246">
        <v>15</v>
      </c>
      <c r="G246">
        <v>70</v>
      </c>
      <c r="H246">
        <v>3</v>
      </c>
      <c r="I246" t="s">
        <v>211</v>
      </c>
      <c r="M246">
        <v>95</v>
      </c>
      <c r="O246">
        <v>24</v>
      </c>
      <c r="P246">
        <v>95</v>
      </c>
      <c r="Q246">
        <v>2372</v>
      </c>
    </row>
    <row r="247" spans="1:17" x14ac:dyDescent="0.25">
      <c r="A247">
        <v>28</v>
      </c>
      <c r="B247">
        <v>4</v>
      </c>
      <c r="C247">
        <v>112</v>
      </c>
      <c r="D247">
        <v>88</v>
      </c>
      <c r="E247">
        <v>2605</v>
      </c>
      <c r="F247">
        <v>19.600000000000001</v>
      </c>
      <c r="G247">
        <v>82</v>
      </c>
      <c r="H247">
        <v>1</v>
      </c>
      <c r="I247" t="s">
        <v>212</v>
      </c>
      <c r="M247">
        <v>88</v>
      </c>
      <c r="O247">
        <v>28</v>
      </c>
      <c r="P247">
        <v>88</v>
      </c>
      <c r="Q247">
        <v>2605</v>
      </c>
    </row>
    <row r="248" spans="1:17" x14ac:dyDescent="0.25">
      <c r="A248">
        <v>17.5</v>
      </c>
      <c r="B248">
        <v>6</v>
      </c>
      <c r="C248">
        <v>250</v>
      </c>
      <c r="D248">
        <v>110</v>
      </c>
      <c r="E248">
        <v>3520</v>
      </c>
      <c r="F248">
        <v>16.399999999999999</v>
      </c>
      <c r="G248">
        <v>77</v>
      </c>
      <c r="H248">
        <v>1</v>
      </c>
      <c r="I248" t="s">
        <v>213</v>
      </c>
      <c r="M248">
        <v>110</v>
      </c>
      <c r="O248">
        <v>17.5</v>
      </c>
      <c r="P248">
        <v>110</v>
      </c>
      <c r="Q248">
        <v>3520</v>
      </c>
    </row>
    <row r="249" spans="1:17" x14ac:dyDescent="0.25">
      <c r="A249">
        <v>44.3</v>
      </c>
      <c r="B249">
        <v>4</v>
      </c>
      <c r="C249">
        <v>90</v>
      </c>
      <c r="D249">
        <v>48</v>
      </c>
      <c r="E249">
        <v>2085</v>
      </c>
      <c r="F249">
        <v>21.7</v>
      </c>
      <c r="G249">
        <v>80</v>
      </c>
      <c r="H249">
        <v>2</v>
      </c>
      <c r="I249" t="s">
        <v>214</v>
      </c>
      <c r="M249">
        <v>48</v>
      </c>
      <c r="O249">
        <v>44.3</v>
      </c>
      <c r="P249">
        <v>48</v>
      </c>
      <c r="Q249">
        <v>2085</v>
      </c>
    </row>
    <row r="250" spans="1:17" x14ac:dyDescent="0.25">
      <c r="A250">
        <v>20.8</v>
      </c>
      <c r="B250">
        <v>6</v>
      </c>
      <c r="C250">
        <v>200</v>
      </c>
      <c r="D250">
        <v>85</v>
      </c>
      <c r="E250">
        <v>3070</v>
      </c>
      <c r="F250">
        <v>16.7</v>
      </c>
      <c r="G250">
        <v>78</v>
      </c>
      <c r="H250">
        <v>1</v>
      </c>
      <c r="I250" t="s">
        <v>215</v>
      </c>
      <c r="M250">
        <v>85</v>
      </c>
      <c r="O250">
        <v>20.8</v>
      </c>
      <c r="P250">
        <v>85</v>
      </c>
      <c r="Q250">
        <v>3070</v>
      </c>
    </row>
    <row r="251" spans="1:17" x14ac:dyDescent="0.25">
      <c r="A251">
        <v>16.5</v>
      </c>
      <c r="B251">
        <v>8</v>
      </c>
      <c r="C251">
        <v>351</v>
      </c>
      <c r="D251">
        <v>138</v>
      </c>
      <c r="E251">
        <v>3955</v>
      </c>
      <c r="F251">
        <v>13.2</v>
      </c>
      <c r="G251">
        <v>79</v>
      </c>
      <c r="H251">
        <v>1</v>
      </c>
      <c r="I251" t="s">
        <v>216</v>
      </c>
      <c r="M251">
        <v>138</v>
      </c>
      <c r="O251">
        <v>16.5</v>
      </c>
      <c r="P251">
        <v>138</v>
      </c>
      <c r="Q251">
        <v>3955</v>
      </c>
    </row>
    <row r="252" spans="1:17" x14ac:dyDescent="0.25">
      <c r="A252">
        <v>25.8</v>
      </c>
      <c r="B252">
        <v>4</v>
      </c>
      <c r="C252">
        <v>156</v>
      </c>
      <c r="D252">
        <v>92</v>
      </c>
      <c r="E252">
        <v>2620</v>
      </c>
      <c r="F252">
        <v>14.4</v>
      </c>
      <c r="G252">
        <v>81</v>
      </c>
      <c r="H252">
        <v>1</v>
      </c>
      <c r="I252" t="s">
        <v>217</v>
      </c>
      <c r="M252">
        <v>92</v>
      </c>
      <c r="O252">
        <v>25.8</v>
      </c>
      <c r="P252">
        <v>92</v>
      </c>
      <c r="Q252">
        <v>2620</v>
      </c>
    </row>
    <row r="253" spans="1:17" x14ac:dyDescent="0.25">
      <c r="A253">
        <v>34.700000000000003</v>
      </c>
      <c r="B253">
        <v>4</v>
      </c>
      <c r="C253">
        <v>105</v>
      </c>
      <c r="D253">
        <v>63</v>
      </c>
      <c r="E253">
        <v>2215</v>
      </c>
      <c r="F253">
        <v>14.9</v>
      </c>
      <c r="G253">
        <v>81</v>
      </c>
      <c r="H253">
        <v>1</v>
      </c>
      <c r="I253" t="s">
        <v>218</v>
      </c>
      <c r="M253">
        <v>63</v>
      </c>
      <c r="O253">
        <v>34.700000000000003</v>
      </c>
      <c r="P253">
        <v>63</v>
      </c>
      <c r="Q253">
        <v>2215</v>
      </c>
    </row>
    <row r="254" spans="1:17" x14ac:dyDescent="0.25">
      <c r="A254">
        <v>17</v>
      </c>
      <c r="B254">
        <v>6</v>
      </c>
      <c r="C254">
        <v>250</v>
      </c>
      <c r="D254">
        <v>100</v>
      </c>
      <c r="E254">
        <v>3329</v>
      </c>
      <c r="F254">
        <v>15.5</v>
      </c>
      <c r="G254">
        <v>71</v>
      </c>
      <c r="H254">
        <v>1</v>
      </c>
      <c r="I254" t="s">
        <v>201</v>
      </c>
      <c r="M254">
        <v>100</v>
      </c>
      <c r="O254">
        <v>17</v>
      </c>
      <c r="P254">
        <v>100</v>
      </c>
      <c r="Q254">
        <v>3329</v>
      </c>
    </row>
    <row r="255" spans="1:17" x14ac:dyDescent="0.25">
      <c r="A255">
        <v>26</v>
      </c>
      <c r="B255">
        <v>4</v>
      </c>
      <c r="C255">
        <v>98</v>
      </c>
      <c r="D255">
        <v>90</v>
      </c>
      <c r="E255">
        <v>2265</v>
      </c>
      <c r="F255">
        <v>15.5</v>
      </c>
      <c r="G255">
        <v>73</v>
      </c>
      <c r="H255">
        <v>2</v>
      </c>
      <c r="I255" t="s">
        <v>219</v>
      </c>
      <c r="M255">
        <v>90</v>
      </c>
      <c r="O255">
        <v>26</v>
      </c>
      <c r="P255">
        <v>90</v>
      </c>
      <c r="Q255">
        <v>2265</v>
      </c>
    </row>
    <row r="256" spans="1:17" x14ac:dyDescent="0.25">
      <c r="A256">
        <v>32</v>
      </c>
      <c r="B256">
        <v>4</v>
      </c>
      <c r="C256">
        <v>71</v>
      </c>
      <c r="D256">
        <v>65</v>
      </c>
      <c r="E256">
        <v>1836</v>
      </c>
      <c r="F256">
        <v>21</v>
      </c>
      <c r="G256">
        <v>74</v>
      </c>
      <c r="H256">
        <v>3</v>
      </c>
      <c r="I256" t="s">
        <v>77</v>
      </c>
      <c r="M256">
        <v>65</v>
      </c>
      <c r="O256">
        <v>32</v>
      </c>
      <c r="P256">
        <v>65</v>
      </c>
      <c r="Q256">
        <v>1836</v>
      </c>
    </row>
    <row r="257" spans="1:17" x14ac:dyDescent="0.25">
      <c r="A257">
        <v>38</v>
      </c>
      <c r="B257">
        <v>6</v>
      </c>
      <c r="C257">
        <v>262</v>
      </c>
      <c r="D257">
        <v>85</v>
      </c>
      <c r="E257">
        <v>3015</v>
      </c>
      <c r="F257">
        <v>17</v>
      </c>
      <c r="G257">
        <v>82</v>
      </c>
      <c r="H257">
        <v>1</v>
      </c>
      <c r="I257" t="s">
        <v>220</v>
      </c>
      <c r="M257">
        <v>85</v>
      </c>
      <c r="O257">
        <v>38</v>
      </c>
      <c r="P257">
        <v>85</v>
      </c>
      <c r="Q257">
        <v>3015</v>
      </c>
    </row>
    <row r="258" spans="1:17" x14ac:dyDescent="0.25">
      <c r="A258">
        <v>18</v>
      </c>
      <c r="B258">
        <v>6</v>
      </c>
      <c r="C258">
        <v>225</v>
      </c>
      <c r="D258">
        <v>95</v>
      </c>
      <c r="E258">
        <v>3785</v>
      </c>
      <c r="F258">
        <v>19</v>
      </c>
      <c r="G258">
        <v>75</v>
      </c>
      <c r="H258">
        <v>1</v>
      </c>
      <c r="I258" t="s">
        <v>221</v>
      </c>
      <c r="M258">
        <v>95</v>
      </c>
      <c r="O258">
        <v>18</v>
      </c>
      <c r="P258">
        <v>95</v>
      </c>
      <c r="Q258">
        <v>3785</v>
      </c>
    </row>
    <row r="259" spans="1:17" x14ac:dyDescent="0.25">
      <c r="A259">
        <v>25</v>
      </c>
      <c r="B259">
        <v>4</v>
      </c>
      <c r="C259">
        <v>116</v>
      </c>
      <c r="D259">
        <v>81</v>
      </c>
      <c r="E259">
        <v>2220</v>
      </c>
      <c r="F259">
        <v>16.899999999999999</v>
      </c>
      <c r="G259">
        <v>76</v>
      </c>
      <c r="H259">
        <v>2</v>
      </c>
      <c r="I259" t="s">
        <v>114</v>
      </c>
      <c r="M259">
        <v>81</v>
      </c>
      <c r="O259">
        <v>25</v>
      </c>
      <c r="P259">
        <v>81</v>
      </c>
      <c r="Q259">
        <v>2220</v>
      </c>
    </row>
    <row r="260" spans="1:17" x14ac:dyDescent="0.25">
      <c r="A260">
        <v>24.2</v>
      </c>
      <c r="B260">
        <v>6</v>
      </c>
      <c r="C260">
        <v>146</v>
      </c>
      <c r="D260">
        <v>120</v>
      </c>
      <c r="E260">
        <v>2930</v>
      </c>
      <c r="F260">
        <v>13.8</v>
      </c>
      <c r="G260">
        <v>81</v>
      </c>
      <c r="H260">
        <v>3</v>
      </c>
      <c r="I260" t="s">
        <v>222</v>
      </c>
      <c r="M260">
        <v>120</v>
      </c>
      <c r="O260">
        <v>24.2</v>
      </c>
      <c r="P260">
        <v>120</v>
      </c>
      <c r="Q260">
        <v>2930</v>
      </c>
    </row>
    <row r="261" spans="1:17" x14ac:dyDescent="0.25">
      <c r="A261">
        <v>26</v>
      </c>
      <c r="B261">
        <v>4</v>
      </c>
      <c r="C261">
        <v>97</v>
      </c>
      <c r="D261">
        <v>46</v>
      </c>
      <c r="E261">
        <v>1835</v>
      </c>
      <c r="F261">
        <v>20.5</v>
      </c>
      <c r="G261">
        <v>70</v>
      </c>
      <c r="H261">
        <v>2</v>
      </c>
      <c r="I261" t="s">
        <v>223</v>
      </c>
      <c r="M261">
        <v>46</v>
      </c>
      <c r="O261">
        <v>26</v>
      </c>
      <c r="P261">
        <v>46</v>
      </c>
      <c r="Q261">
        <v>1835</v>
      </c>
    </row>
    <row r="262" spans="1:17" x14ac:dyDescent="0.25">
      <c r="A262">
        <v>20.6</v>
      </c>
      <c r="B262">
        <v>6</v>
      </c>
      <c r="C262">
        <v>231</v>
      </c>
      <c r="D262">
        <v>105</v>
      </c>
      <c r="E262">
        <v>3380</v>
      </c>
      <c r="F262">
        <v>15.8</v>
      </c>
      <c r="G262">
        <v>78</v>
      </c>
      <c r="H262">
        <v>1</v>
      </c>
      <c r="I262" t="s">
        <v>224</v>
      </c>
      <c r="M262">
        <v>105</v>
      </c>
      <c r="O262">
        <v>20.6</v>
      </c>
      <c r="P262">
        <v>105</v>
      </c>
      <c r="Q262">
        <v>3380</v>
      </c>
    </row>
    <row r="263" spans="1:17" x14ac:dyDescent="0.25">
      <c r="A263">
        <v>19.100000000000001</v>
      </c>
      <c r="B263">
        <v>6</v>
      </c>
      <c r="C263">
        <v>225</v>
      </c>
      <c r="D263">
        <v>90</v>
      </c>
      <c r="E263">
        <v>3381</v>
      </c>
      <c r="F263">
        <v>18.7</v>
      </c>
      <c r="G263">
        <v>80</v>
      </c>
      <c r="H263">
        <v>1</v>
      </c>
      <c r="I263" t="s">
        <v>225</v>
      </c>
      <c r="M263">
        <v>90</v>
      </c>
      <c r="O263">
        <v>19.100000000000001</v>
      </c>
      <c r="P263">
        <v>90</v>
      </c>
      <c r="Q263">
        <v>3381</v>
      </c>
    </row>
    <row r="264" spans="1:17" x14ac:dyDescent="0.25">
      <c r="A264">
        <v>24</v>
      </c>
      <c r="B264">
        <v>4</v>
      </c>
      <c r="C264">
        <v>107</v>
      </c>
      <c r="D264">
        <v>90</v>
      </c>
      <c r="E264">
        <v>2430</v>
      </c>
      <c r="F264">
        <v>14.5</v>
      </c>
      <c r="G264">
        <v>70</v>
      </c>
      <c r="H264">
        <v>2</v>
      </c>
      <c r="I264" t="s">
        <v>226</v>
      </c>
      <c r="M264">
        <v>90</v>
      </c>
      <c r="O264">
        <v>24</v>
      </c>
      <c r="P264">
        <v>90</v>
      </c>
      <c r="Q264">
        <v>2430</v>
      </c>
    </row>
    <row r="265" spans="1:17" x14ac:dyDescent="0.25">
      <c r="A265">
        <v>34.1</v>
      </c>
      <c r="B265">
        <v>4</v>
      </c>
      <c r="C265">
        <v>91</v>
      </c>
      <c r="D265">
        <v>68</v>
      </c>
      <c r="E265">
        <v>1985</v>
      </c>
      <c r="F265">
        <v>16</v>
      </c>
      <c r="G265">
        <v>81</v>
      </c>
      <c r="H265">
        <v>3</v>
      </c>
      <c r="I265" t="s">
        <v>227</v>
      </c>
      <c r="M265">
        <v>68</v>
      </c>
      <c r="O265">
        <v>34.1</v>
      </c>
      <c r="P265">
        <v>68</v>
      </c>
      <c r="Q265">
        <v>1985</v>
      </c>
    </row>
    <row r="266" spans="1:17" x14ac:dyDescent="0.25">
      <c r="A266">
        <v>15</v>
      </c>
      <c r="B266">
        <v>8</v>
      </c>
      <c r="C266">
        <v>318</v>
      </c>
      <c r="D266">
        <v>150</v>
      </c>
      <c r="E266">
        <v>3399</v>
      </c>
      <c r="F266">
        <v>11</v>
      </c>
      <c r="G266">
        <v>73</v>
      </c>
      <c r="H266">
        <v>1</v>
      </c>
      <c r="I266" t="s">
        <v>228</v>
      </c>
      <c r="M266">
        <v>150</v>
      </c>
      <c r="O266">
        <v>15</v>
      </c>
      <c r="P266">
        <v>150</v>
      </c>
      <c r="Q266">
        <v>3399</v>
      </c>
    </row>
    <row r="267" spans="1:17" x14ac:dyDescent="0.25">
      <c r="A267">
        <v>34</v>
      </c>
      <c r="B267">
        <v>4</v>
      </c>
      <c r="C267">
        <v>112</v>
      </c>
      <c r="D267">
        <v>88</v>
      </c>
      <c r="E267">
        <v>2395</v>
      </c>
      <c r="F267">
        <v>18</v>
      </c>
      <c r="G267">
        <v>82</v>
      </c>
      <c r="H267">
        <v>1</v>
      </c>
      <c r="I267" t="s">
        <v>229</v>
      </c>
      <c r="M267">
        <v>88</v>
      </c>
      <c r="O267">
        <v>34</v>
      </c>
      <c r="P267">
        <v>88</v>
      </c>
      <c r="Q267">
        <v>2395</v>
      </c>
    </row>
    <row r="268" spans="1:17" x14ac:dyDescent="0.25">
      <c r="A268">
        <v>18</v>
      </c>
      <c r="B268">
        <v>6</v>
      </c>
      <c r="C268">
        <v>232</v>
      </c>
      <c r="D268">
        <v>100</v>
      </c>
      <c r="E268">
        <v>3288</v>
      </c>
      <c r="F268">
        <v>15.5</v>
      </c>
      <c r="G268">
        <v>71</v>
      </c>
      <c r="H268">
        <v>1</v>
      </c>
      <c r="I268" t="s">
        <v>75</v>
      </c>
      <c r="M268">
        <v>100</v>
      </c>
      <c r="O268">
        <v>18</v>
      </c>
      <c r="P268">
        <v>100</v>
      </c>
      <c r="Q268">
        <v>3288</v>
      </c>
    </row>
    <row r="269" spans="1:17" x14ac:dyDescent="0.25">
      <c r="A269">
        <v>26</v>
      </c>
      <c r="B269">
        <v>4</v>
      </c>
      <c r="C269">
        <v>122</v>
      </c>
      <c r="D269">
        <v>80</v>
      </c>
      <c r="E269">
        <v>2451</v>
      </c>
      <c r="F269">
        <v>16.5</v>
      </c>
      <c r="G269">
        <v>74</v>
      </c>
      <c r="H269">
        <v>1</v>
      </c>
      <c r="I269" t="s">
        <v>26</v>
      </c>
      <c r="M269">
        <v>80</v>
      </c>
      <c r="O269">
        <v>26</v>
      </c>
      <c r="P269">
        <v>80</v>
      </c>
      <c r="Q269">
        <v>2451</v>
      </c>
    </row>
    <row r="270" spans="1:17" x14ac:dyDescent="0.25">
      <c r="A270">
        <v>22.4</v>
      </c>
      <c r="B270">
        <v>6</v>
      </c>
      <c r="C270">
        <v>231</v>
      </c>
      <c r="D270">
        <v>110</v>
      </c>
      <c r="E270">
        <v>3415</v>
      </c>
      <c r="F270">
        <v>15.8</v>
      </c>
      <c r="G270">
        <v>81</v>
      </c>
      <c r="H270">
        <v>1</v>
      </c>
      <c r="I270" t="s">
        <v>230</v>
      </c>
      <c r="M270">
        <v>110</v>
      </c>
      <c r="O270">
        <v>22.4</v>
      </c>
      <c r="P270">
        <v>110</v>
      </c>
      <c r="Q270">
        <v>3415</v>
      </c>
    </row>
    <row r="271" spans="1:17" x14ac:dyDescent="0.25">
      <c r="A271">
        <v>16</v>
      </c>
      <c r="B271">
        <v>6</v>
      </c>
      <c r="C271">
        <v>258</v>
      </c>
      <c r="D271">
        <v>110</v>
      </c>
      <c r="E271">
        <v>3632</v>
      </c>
      <c r="F271">
        <v>18</v>
      </c>
      <c r="G271">
        <v>74</v>
      </c>
      <c r="H271">
        <v>1</v>
      </c>
      <c r="I271" t="s">
        <v>75</v>
      </c>
      <c r="M271">
        <v>110</v>
      </c>
      <c r="O271">
        <v>16</v>
      </c>
      <c r="P271">
        <v>110</v>
      </c>
      <c r="Q271">
        <v>3632</v>
      </c>
    </row>
    <row r="272" spans="1:17" x14ac:dyDescent="0.25">
      <c r="A272">
        <v>19.899999999999999</v>
      </c>
      <c r="B272">
        <v>8</v>
      </c>
      <c r="C272">
        <v>260</v>
      </c>
      <c r="D272">
        <v>110</v>
      </c>
      <c r="E272">
        <v>3365</v>
      </c>
      <c r="F272">
        <v>15.5</v>
      </c>
      <c r="G272">
        <v>78</v>
      </c>
      <c r="H272">
        <v>1</v>
      </c>
      <c r="I272" t="s">
        <v>231</v>
      </c>
      <c r="M272">
        <v>110</v>
      </c>
      <c r="O272">
        <v>19.899999999999999</v>
      </c>
      <c r="P272">
        <v>110</v>
      </c>
      <c r="Q272">
        <v>3365</v>
      </c>
    </row>
    <row r="273" spans="1:17" x14ac:dyDescent="0.25">
      <c r="A273">
        <v>23</v>
      </c>
      <c r="B273">
        <v>4</v>
      </c>
      <c r="C273">
        <v>97</v>
      </c>
      <c r="D273">
        <v>54</v>
      </c>
      <c r="E273">
        <v>2254</v>
      </c>
      <c r="F273">
        <v>23.5</v>
      </c>
      <c r="G273">
        <v>72</v>
      </c>
      <c r="H273">
        <v>2</v>
      </c>
      <c r="I273" t="s">
        <v>232</v>
      </c>
      <c r="M273">
        <v>54</v>
      </c>
      <c r="O273">
        <v>23</v>
      </c>
      <c r="P273">
        <v>54</v>
      </c>
      <c r="Q273">
        <v>2254</v>
      </c>
    </row>
    <row r="274" spans="1:17" x14ac:dyDescent="0.25">
      <c r="A274">
        <v>33</v>
      </c>
      <c r="B274">
        <v>4</v>
      </c>
      <c r="C274">
        <v>105</v>
      </c>
      <c r="D274">
        <v>74</v>
      </c>
      <c r="E274">
        <v>2190</v>
      </c>
      <c r="F274">
        <v>14.2</v>
      </c>
      <c r="G274">
        <v>81</v>
      </c>
      <c r="H274">
        <v>2</v>
      </c>
      <c r="I274" t="s">
        <v>233</v>
      </c>
      <c r="M274">
        <v>74</v>
      </c>
      <c r="O274">
        <v>33</v>
      </c>
      <c r="P274">
        <v>74</v>
      </c>
      <c r="Q274">
        <v>2190</v>
      </c>
    </row>
    <row r="275" spans="1:17" x14ac:dyDescent="0.25">
      <c r="A275">
        <v>32.1</v>
      </c>
      <c r="B275">
        <v>4</v>
      </c>
      <c r="C275">
        <v>98</v>
      </c>
      <c r="D275">
        <v>70</v>
      </c>
      <c r="E275">
        <v>2120</v>
      </c>
      <c r="F275">
        <v>15.5</v>
      </c>
      <c r="G275">
        <v>80</v>
      </c>
      <c r="H275">
        <v>1</v>
      </c>
      <c r="I275" t="s">
        <v>135</v>
      </c>
      <c r="M275">
        <v>70</v>
      </c>
      <c r="O275">
        <v>32.1</v>
      </c>
      <c r="P275">
        <v>70</v>
      </c>
      <c r="Q275">
        <v>2120</v>
      </c>
    </row>
    <row r="276" spans="1:17" x14ac:dyDescent="0.25">
      <c r="A276">
        <v>32</v>
      </c>
      <c r="B276">
        <v>4</v>
      </c>
      <c r="C276">
        <v>83</v>
      </c>
      <c r="D276">
        <v>61</v>
      </c>
      <c r="E276">
        <v>2003</v>
      </c>
      <c r="F276">
        <v>19</v>
      </c>
      <c r="G276">
        <v>74</v>
      </c>
      <c r="H276">
        <v>3</v>
      </c>
      <c r="I276" t="s">
        <v>82</v>
      </c>
      <c r="M276">
        <v>61</v>
      </c>
      <c r="O276">
        <v>32</v>
      </c>
      <c r="P276">
        <v>61</v>
      </c>
      <c r="Q276">
        <v>2003</v>
      </c>
    </row>
    <row r="277" spans="1:17" x14ac:dyDescent="0.25">
      <c r="A277">
        <v>30</v>
      </c>
      <c r="B277">
        <v>4</v>
      </c>
      <c r="C277">
        <v>79</v>
      </c>
      <c r="D277">
        <v>70</v>
      </c>
      <c r="E277">
        <v>2074</v>
      </c>
      <c r="F277">
        <v>19.5</v>
      </c>
      <c r="G277">
        <v>71</v>
      </c>
      <c r="H277">
        <v>2</v>
      </c>
      <c r="I277" t="s">
        <v>234</v>
      </c>
      <c r="M277">
        <v>70</v>
      </c>
      <c r="O277">
        <v>30</v>
      </c>
      <c r="P277">
        <v>70</v>
      </c>
      <c r="Q277">
        <v>2074</v>
      </c>
    </row>
    <row r="278" spans="1:17" x14ac:dyDescent="0.25">
      <c r="A278">
        <v>21</v>
      </c>
      <c r="B278">
        <v>4</v>
      </c>
      <c r="C278">
        <v>122</v>
      </c>
      <c r="D278">
        <v>86</v>
      </c>
      <c r="E278">
        <v>2226</v>
      </c>
      <c r="F278">
        <v>16.5</v>
      </c>
      <c r="G278">
        <v>72</v>
      </c>
      <c r="H278">
        <v>1</v>
      </c>
      <c r="I278" t="s">
        <v>235</v>
      </c>
      <c r="M278">
        <v>86</v>
      </c>
      <c r="O278">
        <v>21</v>
      </c>
      <c r="P278">
        <v>86</v>
      </c>
      <c r="Q278">
        <v>2226</v>
      </c>
    </row>
    <row r="279" spans="1:17" x14ac:dyDescent="0.25">
      <c r="A279">
        <v>32.4</v>
      </c>
      <c r="B279">
        <v>4</v>
      </c>
      <c r="C279">
        <v>108</v>
      </c>
      <c r="D279">
        <v>75</v>
      </c>
      <c r="E279">
        <v>2350</v>
      </c>
      <c r="F279">
        <v>16.8</v>
      </c>
      <c r="G279">
        <v>81</v>
      </c>
      <c r="H279">
        <v>3</v>
      </c>
      <c r="I279" t="s">
        <v>28</v>
      </c>
      <c r="M279">
        <v>75</v>
      </c>
      <c r="O279">
        <v>32.4</v>
      </c>
      <c r="P279">
        <v>75</v>
      </c>
      <c r="Q279">
        <v>2350</v>
      </c>
    </row>
    <row r="280" spans="1:17" x14ac:dyDescent="0.25">
      <c r="A280">
        <v>17</v>
      </c>
      <c r="B280">
        <v>8</v>
      </c>
      <c r="C280">
        <v>304</v>
      </c>
      <c r="D280">
        <v>150</v>
      </c>
      <c r="E280">
        <v>3672</v>
      </c>
      <c r="F280">
        <v>11.5</v>
      </c>
      <c r="G280">
        <v>72</v>
      </c>
      <c r="H280">
        <v>1</v>
      </c>
      <c r="I280" t="s">
        <v>236</v>
      </c>
      <c r="M280">
        <v>150</v>
      </c>
      <c r="O280">
        <v>17</v>
      </c>
      <c r="P280">
        <v>150</v>
      </c>
      <c r="Q280">
        <v>3672</v>
      </c>
    </row>
    <row r="281" spans="1:17" x14ac:dyDescent="0.25">
      <c r="A281">
        <v>15</v>
      </c>
      <c r="B281">
        <v>6</v>
      </c>
      <c r="C281">
        <v>258</v>
      </c>
      <c r="D281">
        <v>110</v>
      </c>
      <c r="E281">
        <v>3730</v>
      </c>
      <c r="F281">
        <v>19</v>
      </c>
      <c r="G281">
        <v>75</v>
      </c>
      <c r="H281">
        <v>1</v>
      </c>
      <c r="I281" t="s">
        <v>75</v>
      </c>
      <c r="M281">
        <v>110</v>
      </c>
      <c r="O281">
        <v>15</v>
      </c>
      <c r="P281">
        <v>110</v>
      </c>
      <c r="Q281">
        <v>3730</v>
      </c>
    </row>
    <row r="282" spans="1:17" x14ac:dyDescent="0.25">
      <c r="A282">
        <v>14</v>
      </c>
      <c r="B282">
        <v>8</v>
      </c>
      <c r="C282">
        <v>400</v>
      </c>
      <c r="D282">
        <v>175</v>
      </c>
      <c r="E282">
        <v>4464</v>
      </c>
      <c r="F282">
        <v>11.5</v>
      </c>
      <c r="G282">
        <v>71</v>
      </c>
      <c r="H282">
        <v>1</v>
      </c>
      <c r="I282" t="s">
        <v>237</v>
      </c>
      <c r="M282">
        <v>175</v>
      </c>
      <c r="O282">
        <v>14</v>
      </c>
      <c r="P282">
        <v>175</v>
      </c>
      <c r="Q282">
        <v>4464</v>
      </c>
    </row>
    <row r="283" spans="1:17" x14ac:dyDescent="0.25">
      <c r="A283">
        <v>33</v>
      </c>
      <c r="B283">
        <v>4</v>
      </c>
      <c r="C283">
        <v>91</v>
      </c>
      <c r="D283">
        <v>53</v>
      </c>
      <c r="E283">
        <v>1795</v>
      </c>
      <c r="F283">
        <v>17.399999999999999</v>
      </c>
      <c r="G283">
        <v>76</v>
      </c>
      <c r="H283">
        <v>3</v>
      </c>
      <c r="I283" t="s">
        <v>140</v>
      </c>
      <c r="M283">
        <v>53</v>
      </c>
      <c r="O283">
        <v>33</v>
      </c>
      <c r="P283">
        <v>53</v>
      </c>
      <c r="Q283">
        <v>1795</v>
      </c>
    </row>
    <row r="284" spans="1:17" x14ac:dyDescent="0.25">
      <c r="A284">
        <v>25</v>
      </c>
      <c r="B284">
        <v>4</v>
      </c>
      <c r="C284">
        <v>90</v>
      </c>
      <c r="D284">
        <v>71</v>
      </c>
      <c r="E284">
        <v>2223</v>
      </c>
      <c r="F284">
        <v>16.5</v>
      </c>
      <c r="G284">
        <v>75</v>
      </c>
      <c r="H284">
        <v>2</v>
      </c>
      <c r="I284" t="s">
        <v>23</v>
      </c>
      <c r="M284">
        <v>71</v>
      </c>
      <c r="O284">
        <v>25</v>
      </c>
      <c r="P284">
        <v>71</v>
      </c>
      <c r="Q284">
        <v>2223</v>
      </c>
    </row>
    <row r="285" spans="1:17" x14ac:dyDescent="0.25">
      <c r="A285">
        <v>23.9</v>
      </c>
      <c r="B285">
        <v>8</v>
      </c>
      <c r="C285">
        <v>260</v>
      </c>
      <c r="D285">
        <v>90</v>
      </c>
      <c r="E285">
        <v>3420</v>
      </c>
      <c r="F285">
        <v>22.2</v>
      </c>
      <c r="G285">
        <v>79</v>
      </c>
      <c r="H285">
        <v>1</v>
      </c>
      <c r="I285" t="s">
        <v>231</v>
      </c>
      <c r="M285">
        <v>90</v>
      </c>
      <c r="O285">
        <v>23.9</v>
      </c>
      <c r="P285">
        <v>90</v>
      </c>
      <c r="Q285">
        <v>3420</v>
      </c>
    </row>
    <row r="286" spans="1:17" x14ac:dyDescent="0.25">
      <c r="A286">
        <v>21</v>
      </c>
      <c r="B286">
        <v>6</v>
      </c>
      <c r="C286">
        <v>231</v>
      </c>
      <c r="D286">
        <v>110</v>
      </c>
      <c r="E286">
        <v>3039</v>
      </c>
      <c r="F286">
        <v>15</v>
      </c>
      <c r="G286">
        <v>75</v>
      </c>
      <c r="H286">
        <v>1</v>
      </c>
      <c r="I286" t="s">
        <v>238</v>
      </c>
      <c r="M286">
        <v>110</v>
      </c>
      <c r="O286">
        <v>21</v>
      </c>
      <c r="P286">
        <v>110</v>
      </c>
      <c r="Q286">
        <v>3039</v>
      </c>
    </row>
    <row r="287" spans="1:17" x14ac:dyDescent="0.25">
      <c r="A287">
        <v>16</v>
      </c>
      <c r="B287">
        <v>8</v>
      </c>
      <c r="C287">
        <v>351</v>
      </c>
      <c r="D287">
        <v>149</v>
      </c>
      <c r="E287">
        <v>4335</v>
      </c>
      <c r="F287">
        <v>14.5</v>
      </c>
      <c r="G287">
        <v>77</v>
      </c>
      <c r="H287">
        <v>1</v>
      </c>
      <c r="I287" t="s">
        <v>239</v>
      </c>
      <c r="M287">
        <v>149</v>
      </c>
      <c r="O287">
        <v>16</v>
      </c>
      <c r="P287">
        <v>149</v>
      </c>
      <c r="Q287">
        <v>4335</v>
      </c>
    </row>
    <row r="288" spans="1:17" x14ac:dyDescent="0.25">
      <c r="A288">
        <v>28</v>
      </c>
      <c r="B288">
        <v>4</v>
      </c>
      <c r="C288">
        <v>98</v>
      </c>
      <c r="D288">
        <v>80</v>
      </c>
      <c r="E288">
        <v>2164</v>
      </c>
      <c r="F288">
        <v>15</v>
      </c>
      <c r="G288">
        <v>72</v>
      </c>
      <c r="H288">
        <v>1</v>
      </c>
      <c r="I288" t="s">
        <v>240</v>
      </c>
      <c r="M288">
        <v>80</v>
      </c>
      <c r="O288">
        <v>28</v>
      </c>
      <c r="P288">
        <v>80</v>
      </c>
      <c r="Q288">
        <v>2164</v>
      </c>
    </row>
    <row r="289" spans="1:17" x14ac:dyDescent="0.25">
      <c r="A289">
        <v>15</v>
      </c>
      <c r="B289">
        <v>8</v>
      </c>
      <c r="C289">
        <v>429</v>
      </c>
      <c r="D289">
        <v>179</v>
      </c>
      <c r="E289">
        <v>4341</v>
      </c>
      <c r="F289">
        <v>10</v>
      </c>
      <c r="G289">
        <v>70</v>
      </c>
      <c r="H289">
        <v>1</v>
      </c>
      <c r="I289" t="s">
        <v>136</v>
      </c>
      <c r="M289">
        <v>179</v>
      </c>
      <c r="O289">
        <v>15</v>
      </c>
      <c r="P289">
        <v>179</v>
      </c>
      <c r="Q289">
        <v>4341</v>
      </c>
    </row>
    <row r="290" spans="1:17" x14ac:dyDescent="0.25">
      <c r="A290">
        <v>29.8</v>
      </c>
      <c r="B290">
        <v>4</v>
      </c>
      <c r="C290">
        <v>89</v>
      </c>
      <c r="D290">
        <v>62</v>
      </c>
      <c r="E290">
        <v>1845</v>
      </c>
      <c r="F290">
        <v>15.3</v>
      </c>
      <c r="G290">
        <v>80</v>
      </c>
      <c r="H290">
        <v>2</v>
      </c>
      <c r="I290" t="s">
        <v>241</v>
      </c>
      <c r="M290">
        <v>62</v>
      </c>
      <c r="O290">
        <v>29.8</v>
      </c>
    </row>
    <row r="291" spans="1:17" x14ac:dyDescent="0.25">
      <c r="A291">
        <v>39</v>
      </c>
      <c r="B291">
        <v>4</v>
      </c>
      <c r="C291">
        <v>86</v>
      </c>
      <c r="D291">
        <v>64</v>
      </c>
      <c r="E291">
        <v>1875</v>
      </c>
      <c r="F291">
        <v>16.399999999999999</v>
      </c>
      <c r="G291">
        <v>81</v>
      </c>
      <c r="H291">
        <v>1</v>
      </c>
      <c r="I291" t="s">
        <v>242</v>
      </c>
      <c r="M291">
        <v>64</v>
      </c>
      <c r="O291">
        <v>39</v>
      </c>
    </row>
    <row r="292" spans="1:17" x14ac:dyDescent="0.25">
      <c r="A292">
        <v>19</v>
      </c>
      <c r="B292">
        <v>6</v>
      </c>
      <c r="C292">
        <v>156</v>
      </c>
      <c r="D292">
        <v>108</v>
      </c>
      <c r="E292">
        <v>2930</v>
      </c>
      <c r="F292">
        <v>15.5</v>
      </c>
      <c r="G292">
        <v>76</v>
      </c>
      <c r="H292">
        <v>3</v>
      </c>
      <c r="I292" t="s">
        <v>155</v>
      </c>
      <c r="M292">
        <v>108</v>
      </c>
      <c r="O292">
        <v>19</v>
      </c>
    </row>
    <row r="293" spans="1:17" x14ac:dyDescent="0.25">
      <c r="A293">
        <v>18</v>
      </c>
      <c r="B293">
        <v>6</v>
      </c>
      <c r="C293">
        <v>250</v>
      </c>
      <c r="D293">
        <v>78</v>
      </c>
      <c r="E293">
        <v>3574</v>
      </c>
      <c r="F293">
        <v>21</v>
      </c>
      <c r="G293">
        <v>76</v>
      </c>
      <c r="H293">
        <v>1</v>
      </c>
      <c r="I293" t="s">
        <v>243</v>
      </c>
      <c r="M293">
        <v>78</v>
      </c>
      <c r="O293">
        <v>18</v>
      </c>
    </row>
    <row r="294" spans="1:17" x14ac:dyDescent="0.25">
      <c r="A294">
        <v>19</v>
      </c>
      <c r="B294">
        <v>4</v>
      </c>
      <c r="C294">
        <v>121</v>
      </c>
      <c r="D294">
        <v>112</v>
      </c>
      <c r="E294">
        <v>2868</v>
      </c>
      <c r="F294">
        <v>15.5</v>
      </c>
      <c r="G294">
        <v>73</v>
      </c>
      <c r="H294">
        <v>2</v>
      </c>
      <c r="I294" t="s">
        <v>244</v>
      </c>
      <c r="M294">
        <v>112</v>
      </c>
      <c r="O294">
        <v>19</v>
      </c>
    </row>
    <row r="295" spans="1:17" x14ac:dyDescent="0.25">
      <c r="A295">
        <v>21</v>
      </c>
      <c r="B295">
        <v>4</v>
      </c>
      <c r="C295">
        <v>120</v>
      </c>
      <c r="D295">
        <v>87</v>
      </c>
      <c r="E295">
        <v>2979</v>
      </c>
      <c r="F295">
        <v>19.5</v>
      </c>
      <c r="G295">
        <v>72</v>
      </c>
      <c r="H295">
        <v>2</v>
      </c>
      <c r="I295" t="s">
        <v>245</v>
      </c>
      <c r="M295">
        <v>87</v>
      </c>
      <c r="O295">
        <v>21</v>
      </c>
    </row>
    <row r="296" spans="1:17" x14ac:dyDescent="0.25">
      <c r="A296">
        <v>37.299999999999997</v>
      </c>
      <c r="B296">
        <v>4</v>
      </c>
      <c r="C296">
        <v>91</v>
      </c>
      <c r="D296">
        <v>69</v>
      </c>
      <c r="E296">
        <v>2130</v>
      </c>
      <c r="F296">
        <v>14.7</v>
      </c>
      <c r="G296">
        <v>79</v>
      </c>
      <c r="H296">
        <v>2</v>
      </c>
      <c r="I296" t="s">
        <v>246</v>
      </c>
      <c r="M296">
        <v>69</v>
      </c>
      <c r="O296">
        <v>37.299999999999997</v>
      </c>
    </row>
    <row r="297" spans="1:17" x14ac:dyDescent="0.25">
      <c r="A297">
        <v>15</v>
      </c>
      <c r="B297">
        <v>8</v>
      </c>
      <c r="C297">
        <v>302</v>
      </c>
      <c r="D297">
        <v>130</v>
      </c>
      <c r="E297">
        <v>4295</v>
      </c>
      <c r="F297">
        <v>14.9</v>
      </c>
      <c r="G297">
        <v>77</v>
      </c>
      <c r="H297">
        <v>1</v>
      </c>
      <c r="I297" t="s">
        <v>247</v>
      </c>
      <c r="M297">
        <v>130</v>
      </c>
      <c r="O297">
        <v>15</v>
      </c>
    </row>
    <row r="298" spans="1:17" x14ac:dyDescent="0.25">
      <c r="A298">
        <v>20.6</v>
      </c>
      <c r="B298">
        <v>6</v>
      </c>
      <c r="C298">
        <v>225</v>
      </c>
      <c r="D298">
        <v>110</v>
      </c>
      <c r="E298">
        <v>3360</v>
      </c>
      <c r="F298">
        <v>16.600000000000001</v>
      </c>
      <c r="G298">
        <v>79</v>
      </c>
      <c r="H298">
        <v>1</v>
      </c>
      <c r="I298" t="s">
        <v>248</v>
      </c>
      <c r="M298">
        <v>110</v>
      </c>
      <c r="O298">
        <v>20.6</v>
      </c>
    </row>
    <row r="299" spans="1:17" x14ac:dyDescent="0.25">
      <c r="A299">
        <v>14</v>
      </c>
      <c r="B299">
        <v>8</v>
      </c>
      <c r="C299">
        <v>302</v>
      </c>
      <c r="D299">
        <v>137</v>
      </c>
      <c r="E299">
        <v>4042</v>
      </c>
      <c r="F299">
        <v>14.5</v>
      </c>
      <c r="G299">
        <v>73</v>
      </c>
      <c r="H299">
        <v>1</v>
      </c>
      <c r="I299" t="s">
        <v>69</v>
      </c>
      <c r="M299">
        <v>137</v>
      </c>
      <c r="O299">
        <v>14</v>
      </c>
    </row>
    <row r="300" spans="1:17" x14ac:dyDescent="0.25">
      <c r="A300">
        <v>27</v>
      </c>
      <c r="B300">
        <v>4</v>
      </c>
      <c r="C300">
        <v>151</v>
      </c>
      <c r="D300">
        <v>90</v>
      </c>
      <c r="E300">
        <v>2735</v>
      </c>
      <c r="F300">
        <v>18</v>
      </c>
      <c r="G300">
        <v>82</v>
      </c>
      <c r="H300">
        <v>1</v>
      </c>
      <c r="I300" t="s">
        <v>40</v>
      </c>
      <c r="M300">
        <v>90</v>
      </c>
      <c r="O300">
        <v>27</v>
      </c>
    </row>
    <row r="301" spans="1:17" x14ac:dyDescent="0.25">
      <c r="A301">
        <v>27</v>
      </c>
      <c r="B301">
        <v>4</v>
      </c>
      <c r="C301">
        <v>97</v>
      </c>
      <c r="D301">
        <v>88</v>
      </c>
      <c r="E301">
        <v>2130</v>
      </c>
      <c r="F301">
        <v>14.5</v>
      </c>
      <c r="G301">
        <v>71</v>
      </c>
      <c r="H301">
        <v>3</v>
      </c>
      <c r="I301" t="s">
        <v>36</v>
      </c>
      <c r="M301">
        <v>88</v>
      </c>
      <c r="O301">
        <v>27</v>
      </c>
    </row>
    <row r="302" spans="1:17" x14ac:dyDescent="0.25">
      <c r="A302">
        <v>17</v>
      </c>
      <c r="B302">
        <v>8</v>
      </c>
      <c r="C302">
        <v>302</v>
      </c>
      <c r="D302">
        <v>140</v>
      </c>
      <c r="E302">
        <v>3449</v>
      </c>
      <c r="F302">
        <v>10.5</v>
      </c>
      <c r="G302">
        <v>70</v>
      </c>
      <c r="H302">
        <v>1</v>
      </c>
      <c r="I302" t="s">
        <v>249</v>
      </c>
      <c r="M302">
        <v>140</v>
      </c>
      <c r="O302">
        <v>17</v>
      </c>
    </row>
    <row r="303" spans="1:17" x14ac:dyDescent="0.25">
      <c r="A303">
        <v>23</v>
      </c>
      <c r="B303">
        <v>4</v>
      </c>
      <c r="C303">
        <v>122</v>
      </c>
      <c r="D303">
        <v>86</v>
      </c>
      <c r="E303">
        <v>2220</v>
      </c>
      <c r="F303">
        <v>14</v>
      </c>
      <c r="G303">
        <v>71</v>
      </c>
      <c r="H303">
        <v>1</v>
      </c>
      <c r="I303" t="s">
        <v>250</v>
      </c>
      <c r="M303">
        <v>86</v>
      </c>
      <c r="O303">
        <v>23</v>
      </c>
    </row>
    <row r="304" spans="1:17" x14ac:dyDescent="0.25">
      <c r="A304">
        <v>19</v>
      </c>
      <c r="B304">
        <v>6</v>
      </c>
      <c r="C304">
        <v>232</v>
      </c>
      <c r="D304">
        <v>100</v>
      </c>
      <c r="E304">
        <v>2634</v>
      </c>
      <c r="F304">
        <v>13</v>
      </c>
      <c r="G304">
        <v>71</v>
      </c>
      <c r="H304">
        <v>1</v>
      </c>
      <c r="I304" t="s">
        <v>13</v>
      </c>
      <c r="M304">
        <v>100</v>
      </c>
      <c r="O304">
        <v>19</v>
      </c>
    </row>
    <row r="305" spans="1:15" x14ac:dyDescent="0.25">
      <c r="A305">
        <v>38</v>
      </c>
      <c r="B305">
        <v>4</v>
      </c>
      <c r="C305">
        <v>91</v>
      </c>
      <c r="D305">
        <v>67</v>
      </c>
      <c r="E305">
        <v>1995</v>
      </c>
      <c r="F305">
        <v>16.2</v>
      </c>
      <c r="G305">
        <v>82</v>
      </c>
      <c r="H305">
        <v>3</v>
      </c>
      <c r="I305" t="s">
        <v>251</v>
      </c>
      <c r="M305">
        <v>67</v>
      </c>
      <c r="O305">
        <v>38</v>
      </c>
    </row>
    <row r="306" spans="1:15" x14ac:dyDescent="0.25">
      <c r="A306">
        <v>26.8</v>
      </c>
      <c r="B306">
        <v>6</v>
      </c>
      <c r="C306">
        <v>173</v>
      </c>
      <c r="D306">
        <v>115</v>
      </c>
      <c r="E306">
        <v>2700</v>
      </c>
      <c r="F306">
        <v>12.9</v>
      </c>
      <c r="G306">
        <v>79</v>
      </c>
      <c r="H306">
        <v>1</v>
      </c>
      <c r="I306" t="s">
        <v>252</v>
      </c>
      <c r="M306">
        <v>115</v>
      </c>
      <c r="O306">
        <v>26.8</v>
      </c>
    </row>
    <row r="307" spans="1:15" x14ac:dyDescent="0.25">
      <c r="A307">
        <v>21</v>
      </c>
      <c r="B307">
        <v>4</v>
      </c>
      <c r="C307">
        <v>140</v>
      </c>
      <c r="D307">
        <v>72</v>
      </c>
      <c r="E307">
        <v>2401</v>
      </c>
      <c r="F307">
        <v>19.5</v>
      </c>
      <c r="G307">
        <v>73</v>
      </c>
      <c r="H307">
        <v>1</v>
      </c>
      <c r="I307" t="s">
        <v>22</v>
      </c>
      <c r="M307">
        <v>72</v>
      </c>
      <c r="O307">
        <v>21</v>
      </c>
    </row>
    <row r="308" spans="1:15" x14ac:dyDescent="0.25">
      <c r="A308">
        <v>23.2</v>
      </c>
      <c r="B308">
        <v>4</v>
      </c>
      <c r="C308">
        <v>156</v>
      </c>
      <c r="D308">
        <v>105</v>
      </c>
      <c r="E308">
        <v>2745</v>
      </c>
      <c r="F308">
        <v>16.7</v>
      </c>
      <c r="G308">
        <v>78</v>
      </c>
      <c r="H308">
        <v>1</v>
      </c>
      <c r="I308" t="s">
        <v>253</v>
      </c>
      <c r="M308">
        <v>105</v>
      </c>
      <c r="O308">
        <v>23.2</v>
      </c>
    </row>
    <row r="309" spans="1:15" x14ac:dyDescent="0.25">
      <c r="A309">
        <v>16</v>
      </c>
      <c r="B309">
        <v>8</v>
      </c>
      <c r="C309">
        <v>400</v>
      </c>
      <c r="D309">
        <v>170</v>
      </c>
      <c r="E309">
        <v>4668</v>
      </c>
      <c r="F309">
        <v>11.5</v>
      </c>
      <c r="G309">
        <v>75</v>
      </c>
      <c r="H309">
        <v>1</v>
      </c>
      <c r="I309" t="s">
        <v>254</v>
      </c>
      <c r="M309">
        <v>170</v>
      </c>
      <c r="O309">
        <v>16</v>
      </c>
    </row>
    <row r="310" spans="1:15" x14ac:dyDescent="0.25">
      <c r="A310">
        <v>30.5</v>
      </c>
      <c r="B310">
        <v>4</v>
      </c>
      <c r="C310">
        <v>97</v>
      </c>
      <c r="D310">
        <v>78</v>
      </c>
      <c r="E310">
        <v>2190</v>
      </c>
      <c r="F310">
        <v>14.1</v>
      </c>
      <c r="G310">
        <v>77</v>
      </c>
      <c r="H310">
        <v>2</v>
      </c>
      <c r="I310" t="s">
        <v>23</v>
      </c>
      <c r="M310">
        <v>78</v>
      </c>
      <c r="O310">
        <v>30.5</v>
      </c>
    </row>
    <row r="311" spans="1:15" x14ac:dyDescent="0.25">
      <c r="A311">
        <v>22</v>
      </c>
      <c r="B311">
        <v>4</v>
      </c>
      <c r="C311">
        <v>122</v>
      </c>
      <c r="D311">
        <v>86</v>
      </c>
      <c r="E311">
        <v>2395</v>
      </c>
      <c r="F311">
        <v>16</v>
      </c>
      <c r="G311">
        <v>72</v>
      </c>
      <c r="H311">
        <v>1</v>
      </c>
      <c r="I311" t="s">
        <v>255</v>
      </c>
      <c r="M311">
        <v>86</v>
      </c>
      <c r="O311">
        <v>22</v>
      </c>
    </row>
    <row r="312" spans="1:15" x14ac:dyDescent="0.25">
      <c r="A312">
        <v>27.9</v>
      </c>
      <c r="B312">
        <v>4</v>
      </c>
      <c r="C312">
        <v>156</v>
      </c>
      <c r="D312">
        <v>105</v>
      </c>
      <c r="E312">
        <v>2800</v>
      </c>
      <c r="F312">
        <v>14.4</v>
      </c>
      <c r="G312">
        <v>80</v>
      </c>
      <c r="H312">
        <v>1</v>
      </c>
      <c r="I312" t="s">
        <v>188</v>
      </c>
      <c r="M312">
        <v>105</v>
      </c>
      <c r="O312">
        <v>27.9</v>
      </c>
    </row>
    <row r="313" spans="1:15" x14ac:dyDescent="0.25">
      <c r="A313">
        <v>24.6</v>
      </c>
      <c r="B313">
        <v>6</v>
      </c>
      <c r="C313">
        <v>250</v>
      </c>
      <c r="D313">
        <v>72</v>
      </c>
      <c r="E313">
        <v>3432</v>
      </c>
      <c r="F313">
        <v>21</v>
      </c>
      <c r="G313">
        <v>75</v>
      </c>
      <c r="H313">
        <v>1</v>
      </c>
      <c r="I313" t="s">
        <v>256</v>
      </c>
      <c r="M313">
        <v>72</v>
      </c>
      <c r="O313">
        <v>24.6</v>
      </c>
    </row>
    <row r="314" spans="1:15" x14ac:dyDescent="0.25">
      <c r="A314">
        <v>37</v>
      </c>
      <c r="B314">
        <v>4</v>
      </c>
      <c r="C314">
        <v>91</v>
      </c>
      <c r="D314">
        <v>68</v>
      </c>
      <c r="E314">
        <v>2025</v>
      </c>
      <c r="F314">
        <v>18.2</v>
      </c>
      <c r="G314">
        <v>82</v>
      </c>
      <c r="H314">
        <v>3</v>
      </c>
      <c r="I314" t="s">
        <v>257</v>
      </c>
      <c r="M314">
        <v>68</v>
      </c>
      <c r="O314">
        <v>37</v>
      </c>
    </row>
    <row r="315" spans="1:15" x14ac:dyDescent="0.25">
      <c r="A315">
        <v>18</v>
      </c>
      <c r="B315">
        <v>6</v>
      </c>
      <c r="C315">
        <v>225</v>
      </c>
      <c r="D315">
        <v>105</v>
      </c>
      <c r="E315">
        <v>3613</v>
      </c>
      <c r="F315">
        <v>16.5</v>
      </c>
      <c r="G315">
        <v>74</v>
      </c>
      <c r="H315">
        <v>1</v>
      </c>
      <c r="I315" t="s">
        <v>258</v>
      </c>
      <c r="M315">
        <v>105</v>
      </c>
      <c r="O315">
        <v>18</v>
      </c>
    </row>
    <row r="316" spans="1:15" x14ac:dyDescent="0.25">
      <c r="A316">
        <v>30</v>
      </c>
      <c r="B316">
        <v>4</v>
      </c>
      <c r="C316">
        <v>97</v>
      </c>
      <c r="D316">
        <v>67</v>
      </c>
      <c r="E316">
        <v>1985</v>
      </c>
      <c r="F316">
        <v>16.399999999999999</v>
      </c>
      <c r="G316">
        <v>77</v>
      </c>
      <c r="H316">
        <v>3</v>
      </c>
      <c r="I316" t="s">
        <v>168</v>
      </c>
      <c r="M316">
        <v>67</v>
      </c>
      <c r="O316">
        <v>30</v>
      </c>
    </row>
    <row r="317" spans="1:15" x14ac:dyDescent="0.25">
      <c r="A317">
        <v>32.9</v>
      </c>
      <c r="B317">
        <v>4</v>
      </c>
      <c r="C317">
        <v>119</v>
      </c>
      <c r="D317">
        <v>100</v>
      </c>
      <c r="E317">
        <v>2615</v>
      </c>
      <c r="F317">
        <v>14.8</v>
      </c>
      <c r="G317">
        <v>81</v>
      </c>
      <c r="H317">
        <v>3</v>
      </c>
      <c r="I317" t="s">
        <v>259</v>
      </c>
      <c r="M317">
        <v>100</v>
      </c>
      <c r="O317">
        <v>32.9</v>
      </c>
    </row>
    <row r="318" spans="1:15" x14ac:dyDescent="0.25">
      <c r="A318">
        <v>29</v>
      </c>
      <c r="B318">
        <v>4</v>
      </c>
      <c r="C318">
        <v>85</v>
      </c>
      <c r="D318">
        <v>52</v>
      </c>
      <c r="E318">
        <v>2035</v>
      </c>
      <c r="F318">
        <v>22.2</v>
      </c>
      <c r="G318">
        <v>76</v>
      </c>
      <c r="H318">
        <v>1</v>
      </c>
      <c r="I318" t="s">
        <v>135</v>
      </c>
      <c r="M318">
        <v>52</v>
      </c>
      <c r="O318">
        <v>29</v>
      </c>
    </row>
    <row r="319" spans="1:15" x14ac:dyDescent="0.25">
      <c r="A319">
        <v>27.5</v>
      </c>
      <c r="B319">
        <v>4</v>
      </c>
      <c r="C319">
        <v>134</v>
      </c>
      <c r="D319">
        <v>95</v>
      </c>
      <c r="E319">
        <v>2560</v>
      </c>
      <c r="F319">
        <v>14.2</v>
      </c>
      <c r="G319">
        <v>78</v>
      </c>
      <c r="H319">
        <v>3</v>
      </c>
      <c r="I319" t="s">
        <v>79</v>
      </c>
      <c r="M319">
        <v>95</v>
      </c>
      <c r="O319">
        <v>27.5</v>
      </c>
    </row>
    <row r="320" spans="1:15" x14ac:dyDescent="0.25">
      <c r="A320">
        <v>18</v>
      </c>
      <c r="B320">
        <v>6</v>
      </c>
      <c r="C320">
        <v>225</v>
      </c>
      <c r="D320">
        <v>105</v>
      </c>
      <c r="E320">
        <v>3121</v>
      </c>
      <c r="F320">
        <v>16.5</v>
      </c>
      <c r="G320">
        <v>73</v>
      </c>
      <c r="H320">
        <v>1</v>
      </c>
      <c r="I320" t="s">
        <v>175</v>
      </c>
      <c r="M320">
        <v>105</v>
      </c>
      <c r="O320">
        <v>18</v>
      </c>
    </row>
    <row r="321" spans="1:15" x14ac:dyDescent="0.25">
      <c r="A321">
        <v>16.899999999999999</v>
      </c>
      <c r="B321">
        <v>8</v>
      </c>
      <c r="C321">
        <v>350</v>
      </c>
      <c r="D321">
        <v>155</v>
      </c>
      <c r="E321">
        <v>4360</v>
      </c>
      <c r="F321">
        <v>14.9</v>
      </c>
      <c r="G321">
        <v>79</v>
      </c>
      <c r="H321">
        <v>1</v>
      </c>
      <c r="I321" t="s">
        <v>260</v>
      </c>
      <c r="M321">
        <v>155</v>
      </c>
      <c r="O321">
        <v>16.899999999999999</v>
      </c>
    </row>
    <row r="322" spans="1:15" x14ac:dyDescent="0.25">
      <c r="A322">
        <v>32.799999999999997</v>
      </c>
      <c r="B322">
        <v>4</v>
      </c>
      <c r="C322">
        <v>78</v>
      </c>
      <c r="D322">
        <v>52</v>
      </c>
      <c r="E322">
        <v>1985</v>
      </c>
      <c r="F322">
        <v>19.399999999999999</v>
      </c>
      <c r="G322">
        <v>78</v>
      </c>
      <c r="H322">
        <v>3</v>
      </c>
      <c r="I322" t="s">
        <v>261</v>
      </c>
      <c r="M322">
        <v>52</v>
      </c>
      <c r="O322">
        <v>32.799999999999997</v>
      </c>
    </row>
    <row r="323" spans="1:15" x14ac:dyDescent="0.25">
      <c r="A323">
        <v>33.5</v>
      </c>
      <c r="B323">
        <v>4</v>
      </c>
      <c r="C323">
        <v>85</v>
      </c>
      <c r="D323">
        <v>70</v>
      </c>
      <c r="E323">
        <v>1945</v>
      </c>
      <c r="F323">
        <v>16.8</v>
      </c>
      <c r="G323">
        <v>77</v>
      </c>
      <c r="H323">
        <v>3</v>
      </c>
      <c r="I323" t="s">
        <v>262</v>
      </c>
      <c r="M323">
        <v>70</v>
      </c>
      <c r="O323">
        <v>33.5</v>
      </c>
    </row>
    <row r="324" spans="1:15" x14ac:dyDescent="0.25">
      <c r="A324">
        <v>16.5</v>
      </c>
      <c r="B324">
        <v>8</v>
      </c>
      <c r="C324">
        <v>350</v>
      </c>
      <c r="D324">
        <v>180</v>
      </c>
      <c r="E324">
        <v>4380</v>
      </c>
      <c r="F324">
        <v>12.1</v>
      </c>
      <c r="G324">
        <v>76</v>
      </c>
      <c r="H324">
        <v>1</v>
      </c>
      <c r="I324" t="s">
        <v>263</v>
      </c>
      <c r="M324">
        <v>180</v>
      </c>
      <c r="O324">
        <v>16.5</v>
      </c>
    </row>
    <row r="325" spans="1:15" x14ac:dyDescent="0.25">
      <c r="A325">
        <v>18</v>
      </c>
      <c r="B325">
        <v>6</v>
      </c>
      <c r="C325">
        <v>232</v>
      </c>
      <c r="D325">
        <v>100</v>
      </c>
      <c r="E325">
        <v>2945</v>
      </c>
      <c r="F325">
        <v>16</v>
      </c>
      <c r="G325">
        <v>73</v>
      </c>
      <c r="H325">
        <v>1</v>
      </c>
      <c r="I325" t="s">
        <v>110</v>
      </c>
      <c r="M325">
        <v>100</v>
      </c>
      <c r="O325">
        <v>18</v>
      </c>
    </row>
    <row r="326" spans="1:15" x14ac:dyDescent="0.25">
      <c r="A326">
        <v>39.4</v>
      </c>
      <c r="B326">
        <v>4</v>
      </c>
      <c r="C326">
        <v>85</v>
      </c>
      <c r="D326">
        <v>70</v>
      </c>
      <c r="E326">
        <v>2070</v>
      </c>
      <c r="F326">
        <v>18.600000000000001</v>
      </c>
      <c r="G326">
        <v>78</v>
      </c>
      <c r="H326">
        <v>3</v>
      </c>
      <c r="I326" t="s">
        <v>264</v>
      </c>
      <c r="M326">
        <v>70</v>
      </c>
      <c r="O326">
        <v>39.4</v>
      </c>
    </row>
    <row r="327" spans="1:15" x14ac:dyDescent="0.25">
      <c r="A327">
        <v>23</v>
      </c>
      <c r="B327">
        <v>4</v>
      </c>
      <c r="C327">
        <v>140</v>
      </c>
      <c r="D327">
        <v>83</v>
      </c>
      <c r="E327">
        <v>2639</v>
      </c>
      <c r="F327">
        <v>17</v>
      </c>
      <c r="G327">
        <v>75</v>
      </c>
      <c r="H327">
        <v>1</v>
      </c>
      <c r="I327" t="s">
        <v>26</v>
      </c>
      <c r="M327">
        <v>83</v>
      </c>
      <c r="O327">
        <v>23</v>
      </c>
    </row>
    <row r="328" spans="1:15" x14ac:dyDescent="0.25">
      <c r="A328">
        <v>29.8</v>
      </c>
      <c r="B328">
        <v>4</v>
      </c>
      <c r="C328">
        <v>134</v>
      </c>
      <c r="D328">
        <v>90</v>
      </c>
      <c r="E328">
        <v>2711</v>
      </c>
      <c r="F328">
        <v>15.5</v>
      </c>
      <c r="G328">
        <v>80</v>
      </c>
      <c r="H328">
        <v>3</v>
      </c>
      <c r="I328" t="s">
        <v>265</v>
      </c>
      <c r="M328">
        <v>90</v>
      </c>
      <c r="O328">
        <v>29.8</v>
      </c>
    </row>
    <row r="329" spans="1:15" x14ac:dyDescent="0.25">
      <c r="A329">
        <v>17</v>
      </c>
      <c r="B329">
        <v>8</v>
      </c>
      <c r="C329">
        <v>305</v>
      </c>
      <c r="D329">
        <v>130</v>
      </c>
      <c r="E329">
        <v>3840</v>
      </c>
      <c r="F329">
        <v>15.4</v>
      </c>
      <c r="G329">
        <v>79</v>
      </c>
      <c r="H329">
        <v>1</v>
      </c>
      <c r="I329" t="s">
        <v>178</v>
      </c>
      <c r="M329">
        <v>130</v>
      </c>
      <c r="O329">
        <v>17</v>
      </c>
    </row>
    <row r="330" spans="1:15" x14ac:dyDescent="0.25">
      <c r="A330">
        <v>14</v>
      </c>
      <c r="B330">
        <v>8</v>
      </c>
      <c r="C330">
        <v>440</v>
      </c>
      <c r="D330">
        <v>157</v>
      </c>
      <c r="E330">
        <v>4312</v>
      </c>
      <c r="F330">
        <v>8.5</v>
      </c>
      <c r="G330">
        <v>70</v>
      </c>
      <c r="H330">
        <v>1</v>
      </c>
      <c r="I330" t="s">
        <v>60</v>
      </c>
      <c r="M330">
        <v>157</v>
      </c>
      <c r="O330">
        <v>14</v>
      </c>
    </row>
    <row r="331" spans="1:15" x14ac:dyDescent="0.25">
      <c r="A331">
        <v>26</v>
      </c>
      <c r="B331">
        <v>4</v>
      </c>
      <c r="C331">
        <v>116</v>
      </c>
      <c r="D331">
        <v>75</v>
      </c>
      <c r="E331">
        <v>2246</v>
      </c>
      <c r="F331">
        <v>14</v>
      </c>
      <c r="G331">
        <v>74</v>
      </c>
      <c r="H331">
        <v>2</v>
      </c>
      <c r="I331" t="s">
        <v>266</v>
      </c>
      <c r="M331">
        <v>75</v>
      </c>
      <c r="O331">
        <v>26</v>
      </c>
    </row>
    <row r="332" spans="1:15" x14ac:dyDescent="0.25">
      <c r="A332">
        <v>18</v>
      </c>
      <c r="B332">
        <v>6</v>
      </c>
      <c r="C332">
        <v>199</v>
      </c>
      <c r="D332">
        <v>97</v>
      </c>
      <c r="E332">
        <v>2774</v>
      </c>
      <c r="F332">
        <v>15.5</v>
      </c>
      <c r="G332">
        <v>70</v>
      </c>
      <c r="H332">
        <v>1</v>
      </c>
      <c r="I332" t="s">
        <v>110</v>
      </c>
      <c r="M332">
        <v>97</v>
      </c>
      <c r="O332">
        <v>18</v>
      </c>
    </row>
    <row r="333" spans="1:15" x14ac:dyDescent="0.25">
      <c r="A333">
        <v>26</v>
      </c>
      <c r="B333">
        <v>4</v>
      </c>
      <c r="C333">
        <v>98</v>
      </c>
      <c r="D333">
        <v>79</v>
      </c>
      <c r="E333">
        <v>2255</v>
      </c>
      <c r="F333">
        <v>17.7</v>
      </c>
      <c r="G333">
        <v>76</v>
      </c>
      <c r="H333">
        <v>1</v>
      </c>
      <c r="I333" t="s">
        <v>188</v>
      </c>
      <c r="M333">
        <v>79</v>
      </c>
      <c r="O333">
        <v>26</v>
      </c>
    </row>
    <row r="334" spans="1:15" x14ac:dyDescent="0.25">
      <c r="A334">
        <v>17</v>
      </c>
      <c r="B334">
        <v>6</v>
      </c>
      <c r="C334">
        <v>231</v>
      </c>
      <c r="D334">
        <v>110</v>
      </c>
      <c r="E334">
        <v>3907</v>
      </c>
      <c r="F334">
        <v>21</v>
      </c>
      <c r="G334">
        <v>75</v>
      </c>
      <c r="H334">
        <v>1</v>
      </c>
      <c r="I334" t="s">
        <v>230</v>
      </c>
      <c r="M334">
        <v>110</v>
      </c>
      <c r="O334">
        <v>17</v>
      </c>
    </row>
    <row r="335" spans="1:15" x14ac:dyDescent="0.25">
      <c r="A335">
        <v>23</v>
      </c>
      <c r="B335">
        <v>4</v>
      </c>
      <c r="C335">
        <v>115</v>
      </c>
      <c r="D335">
        <v>95</v>
      </c>
      <c r="E335">
        <v>2694</v>
      </c>
      <c r="F335">
        <v>15</v>
      </c>
      <c r="G335">
        <v>75</v>
      </c>
      <c r="H335">
        <v>2</v>
      </c>
      <c r="I335" t="s">
        <v>71</v>
      </c>
      <c r="M335">
        <v>95</v>
      </c>
      <c r="O335">
        <v>23</v>
      </c>
    </row>
    <row r="336" spans="1:15" x14ac:dyDescent="0.25">
      <c r="A336">
        <v>16</v>
      </c>
      <c r="B336">
        <v>6</v>
      </c>
      <c r="C336">
        <v>250</v>
      </c>
      <c r="D336">
        <v>105</v>
      </c>
      <c r="E336">
        <v>3897</v>
      </c>
      <c r="F336">
        <v>18.5</v>
      </c>
      <c r="G336">
        <v>75</v>
      </c>
      <c r="H336">
        <v>1</v>
      </c>
      <c r="I336" t="s">
        <v>267</v>
      </c>
      <c r="M336">
        <v>105</v>
      </c>
      <c r="O336">
        <v>16</v>
      </c>
    </row>
    <row r="337" spans="1:15" x14ac:dyDescent="0.25">
      <c r="A337">
        <v>25</v>
      </c>
      <c r="B337">
        <v>4</v>
      </c>
      <c r="C337">
        <v>110</v>
      </c>
      <c r="D337">
        <v>87</v>
      </c>
      <c r="E337">
        <v>2672</v>
      </c>
      <c r="F337">
        <v>17.5</v>
      </c>
      <c r="G337">
        <v>70</v>
      </c>
      <c r="H337">
        <v>2</v>
      </c>
      <c r="I337" t="s">
        <v>11</v>
      </c>
      <c r="M337">
        <v>87</v>
      </c>
      <c r="O337">
        <v>25</v>
      </c>
    </row>
    <row r="338" spans="1:15" x14ac:dyDescent="0.25">
      <c r="A338">
        <v>23</v>
      </c>
      <c r="B338">
        <v>6</v>
      </c>
      <c r="C338">
        <v>198</v>
      </c>
      <c r="D338">
        <v>95</v>
      </c>
      <c r="E338">
        <v>2904</v>
      </c>
      <c r="F338">
        <v>16</v>
      </c>
      <c r="G338">
        <v>73</v>
      </c>
      <c r="H338">
        <v>1</v>
      </c>
      <c r="I338" t="s">
        <v>21</v>
      </c>
      <c r="M338">
        <v>95</v>
      </c>
      <c r="O338">
        <v>23</v>
      </c>
    </row>
    <row r="339" spans="1:15" x14ac:dyDescent="0.25">
      <c r="A339">
        <v>14</v>
      </c>
      <c r="B339">
        <v>8</v>
      </c>
      <c r="C339">
        <v>400</v>
      </c>
      <c r="D339">
        <v>175</v>
      </c>
      <c r="E339">
        <v>4385</v>
      </c>
      <c r="F339">
        <v>12</v>
      </c>
      <c r="G339">
        <v>72</v>
      </c>
      <c r="H339">
        <v>1</v>
      </c>
      <c r="I339" t="s">
        <v>254</v>
      </c>
      <c r="M339">
        <v>175</v>
      </c>
      <c r="O339">
        <v>14</v>
      </c>
    </row>
    <row r="340" spans="1:15" x14ac:dyDescent="0.25">
      <c r="A340">
        <v>16</v>
      </c>
      <c r="B340">
        <v>6</v>
      </c>
      <c r="C340">
        <v>225</v>
      </c>
      <c r="D340">
        <v>105</v>
      </c>
      <c r="E340">
        <v>3439</v>
      </c>
      <c r="F340">
        <v>15.5</v>
      </c>
      <c r="G340">
        <v>71</v>
      </c>
      <c r="H340">
        <v>1</v>
      </c>
      <c r="I340" t="s">
        <v>268</v>
      </c>
      <c r="M340">
        <v>105</v>
      </c>
      <c r="O340">
        <v>16</v>
      </c>
    </row>
    <row r="341" spans="1:15" x14ac:dyDescent="0.25">
      <c r="A341">
        <v>34.200000000000003</v>
      </c>
      <c r="B341">
        <v>4</v>
      </c>
      <c r="C341">
        <v>105</v>
      </c>
      <c r="D341">
        <v>70</v>
      </c>
      <c r="E341">
        <v>2200</v>
      </c>
      <c r="F341">
        <v>13.2</v>
      </c>
      <c r="G341">
        <v>79</v>
      </c>
      <c r="H341">
        <v>1</v>
      </c>
      <c r="I341" t="s">
        <v>269</v>
      </c>
      <c r="M341">
        <v>70</v>
      </c>
      <c r="O341">
        <v>34.200000000000003</v>
      </c>
    </row>
    <row r="342" spans="1:15" x14ac:dyDescent="0.25">
      <c r="A342">
        <v>29</v>
      </c>
      <c r="B342">
        <v>4</v>
      </c>
      <c r="C342">
        <v>135</v>
      </c>
      <c r="D342">
        <v>84</v>
      </c>
      <c r="E342">
        <v>2525</v>
      </c>
      <c r="F342">
        <v>16</v>
      </c>
      <c r="G342">
        <v>82</v>
      </c>
      <c r="H342">
        <v>1</v>
      </c>
      <c r="I342" t="s">
        <v>270</v>
      </c>
      <c r="M342">
        <v>84</v>
      </c>
      <c r="O342">
        <v>29</v>
      </c>
    </row>
    <row r="343" spans="1:15" x14ac:dyDescent="0.25">
      <c r="A343">
        <v>25</v>
      </c>
      <c r="B343">
        <v>4</v>
      </c>
      <c r="C343">
        <v>140</v>
      </c>
      <c r="D343">
        <v>92</v>
      </c>
      <c r="E343">
        <v>2572</v>
      </c>
      <c r="F343">
        <v>14.9</v>
      </c>
      <c r="G343">
        <v>76</v>
      </c>
      <c r="H343">
        <v>1</v>
      </c>
      <c r="I343" t="s">
        <v>271</v>
      </c>
      <c r="M343">
        <v>92</v>
      </c>
      <c r="O343">
        <v>25</v>
      </c>
    </row>
    <row r="344" spans="1:15" x14ac:dyDescent="0.25">
      <c r="A344">
        <v>15.5</v>
      </c>
      <c r="B344">
        <v>8</v>
      </c>
      <c r="C344">
        <v>350</v>
      </c>
      <c r="D344">
        <v>170</v>
      </c>
      <c r="E344">
        <v>4165</v>
      </c>
      <c r="F344">
        <v>11.4</v>
      </c>
      <c r="G344">
        <v>77</v>
      </c>
      <c r="H344">
        <v>1</v>
      </c>
      <c r="I344" t="s">
        <v>35</v>
      </c>
      <c r="M344">
        <v>170</v>
      </c>
      <c r="O344">
        <v>15.5</v>
      </c>
    </row>
    <row r="345" spans="1:15" x14ac:dyDescent="0.25">
      <c r="A345">
        <v>22</v>
      </c>
      <c r="B345">
        <v>4</v>
      </c>
      <c r="C345">
        <v>108</v>
      </c>
      <c r="D345">
        <v>94</v>
      </c>
      <c r="E345">
        <v>2379</v>
      </c>
      <c r="F345">
        <v>16.5</v>
      </c>
      <c r="G345">
        <v>73</v>
      </c>
      <c r="H345">
        <v>3</v>
      </c>
      <c r="I345" t="s">
        <v>272</v>
      </c>
      <c r="M345">
        <v>94</v>
      </c>
      <c r="O345">
        <v>22</v>
      </c>
    </row>
    <row r="346" spans="1:15" x14ac:dyDescent="0.25">
      <c r="A346">
        <v>43.1</v>
      </c>
      <c r="B346">
        <v>4</v>
      </c>
      <c r="C346">
        <v>90</v>
      </c>
      <c r="D346">
        <v>48</v>
      </c>
      <c r="E346">
        <v>1985</v>
      </c>
      <c r="F346">
        <v>21.5</v>
      </c>
      <c r="G346">
        <v>78</v>
      </c>
      <c r="H346">
        <v>2</v>
      </c>
      <c r="I346" t="s">
        <v>273</v>
      </c>
      <c r="M346">
        <v>48</v>
      </c>
      <c r="O346">
        <v>43.1</v>
      </c>
    </row>
    <row r="347" spans="1:15" x14ac:dyDescent="0.25">
      <c r="A347">
        <v>23.7</v>
      </c>
      <c r="B347">
        <v>3</v>
      </c>
      <c r="C347">
        <v>70</v>
      </c>
      <c r="D347">
        <v>100</v>
      </c>
      <c r="E347">
        <v>2420</v>
      </c>
      <c r="F347">
        <v>12.5</v>
      </c>
      <c r="G347">
        <v>80</v>
      </c>
      <c r="H347">
        <v>3</v>
      </c>
      <c r="I347" t="s">
        <v>274</v>
      </c>
      <c r="M347">
        <v>100</v>
      </c>
      <c r="O347">
        <v>23.7</v>
      </c>
    </row>
    <row r="348" spans="1:15" x14ac:dyDescent="0.25">
      <c r="A348">
        <v>20.5</v>
      </c>
      <c r="B348">
        <v>6</v>
      </c>
      <c r="C348">
        <v>200</v>
      </c>
      <c r="D348">
        <v>95</v>
      </c>
      <c r="E348">
        <v>3155</v>
      </c>
      <c r="F348">
        <v>18.2</v>
      </c>
      <c r="G348">
        <v>78</v>
      </c>
      <c r="H348">
        <v>1</v>
      </c>
      <c r="I348" t="s">
        <v>275</v>
      </c>
      <c r="M348">
        <v>95</v>
      </c>
      <c r="O348">
        <v>20.5</v>
      </c>
    </row>
    <row r="349" spans="1:15" x14ac:dyDescent="0.25">
      <c r="A349">
        <v>34.5</v>
      </c>
      <c r="B349">
        <v>4</v>
      </c>
      <c r="C349">
        <v>100</v>
      </c>
      <c r="D349">
        <v>90</v>
      </c>
      <c r="E349">
        <v>2320</v>
      </c>
      <c r="F349">
        <v>15.8</v>
      </c>
      <c r="G349">
        <v>81</v>
      </c>
      <c r="H349">
        <v>2</v>
      </c>
      <c r="I349" t="s">
        <v>276</v>
      </c>
      <c r="M349">
        <v>90</v>
      </c>
      <c r="O349">
        <v>34.5</v>
      </c>
    </row>
    <row r="350" spans="1:15" x14ac:dyDescent="0.25">
      <c r="A350">
        <v>20.2</v>
      </c>
      <c r="B350">
        <v>8</v>
      </c>
      <c r="C350">
        <v>302</v>
      </c>
      <c r="D350">
        <v>139</v>
      </c>
      <c r="E350">
        <v>3570</v>
      </c>
      <c r="F350">
        <v>12.8</v>
      </c>
      <c r="G350">
        <v>78</v>
      </c>
      <c r="H350">
        <v>1</v>
      </c>
      <c r="I350" t="s">
        <v>277</v>
      </c>
      <c r="M350">
        <v>139</v>
      </c>
      <c r="O350">
        <v>20.2</v>
      </c>
    </row>
    <row r="351" spans="1:15" x14ac:dyDescent="0.25">
      <c r="A351">
        <v>29</v>
      </c>
      <c r="B351">
        <v>4</v>
      </c>
      <c r="C351">
        <v>97</v>
      </c>
      <c r="D351">
        <v>78</v>
      </c>
      <c r="E351">
        <v>1940</v>
      </c>
      <c r="F351">
        <v>14.5</v>
      </c>
      <c r="G351">
        <v>77</v>
      </c>
      <c r="H351">
        <v>2</v>
      </c>
      <c r="I351" t="s">
        <v>278</v>
      </c>
      <c r="M351">
        <v>78</v>
      </c>
      <c r="O351">
        <v>29</v>
      </c>
    </row>
    <row r="352" spans="1:15" x14ac:dyDescent="0.25">
      <c r="A352">
        <v>18.600000000000001</v>
      </c>
      <c r="B352">
        <v>6</v>
      </c>
      <c r="C352">
        <v>225</v>
      </c>
      <c r="D352">
        <v>110</v>
      </c>
      <c r="E352">
        <v>3620</v>
      </c>
      <c r="F352">
        <v>18.7</v>
      </c>
      <c r="G352">
        <v>78</v>
      </c>
      <c r="H352">
        <v>1</v>
      </c>
      <c r="I352" t="s">
        <v>225</v>
      </c>
      <c r="M352">
        <v>110</v>
      </c>
      <c r="O352">
        <v>18.600000000000001</v>
      </c>
    </row>
    <row r="353" spans="1:15" x14ac:dyDescent="0.25">
      <c r="A353">
        <v>36</v>
      </c>
      <c r="B353">
        <v>4</v>
      </c>
      <c r="C353">
        <v>120</v>
      </c>
      <c r="D353">
        <v>88</v>
      </c>
      <c r="E353">
        <v>2160</v>
      </c>
      <c r="F353">
        <v>14.5</v>
      </c>
      <c r="G353">
        <v>82</v>
      </c>
      <c r="H353">
        <v>3</v>
      </c>
      <c r="I353" t="s">
        <v>279</v>
      </c>
      <c r="M353">
        <v>88</v>
      </c>
      <c r="O353">
        <v>36</v>
      </c>
    </row>
    <row r="354" spans="1:15" x14ac:dyDescent="0.25">
      <c r="A354">
        <v>46.6</v>
      </c>
      <c r="B354">
        <v>4</v>
      </c>
      <c r="C354">
        <v>86</v>
      </c>
      <c r="D354">
        <v>65</v>
      </c>
      <c r="E354">
        <v>2110</v>
      </c>
      <c r="F354">
        <v>17.899999999999999</v>
      </c>
      <c r="G354">
        <v>80</v>
      </c>
      <c r="H354">
        <v>3</v>
      </c>
      <c r="I354" t="s">
        <v>280</v>
      </c>
      <c r="M354">
        <v>65</v>
      </c>
      <c r="O354">
        <v>46.6</v>
      </c>
    </row>
    <row r="355" spans="1:15" x14ac:dyDescent="0.25">
      <c r="A355">
        <v>14</v>
      </c>
      <c r="B355">
        <v>8</v>
      </c>
      <c r="C355">
        <v>318</v>
      </c>
      <c r="D355">
        <v>150</v>
      </c>
      <c r="E355">
        <v>4077</v>
      </c>
      <c r="F355">
        <v>14</v>
      </c>
      <c r="G355">
        <v>72</v>
      </c>
      <c r="H355">
        <v>1</v>
      </c>
      <c r="I355" t="s">
        <v>281</v>
      </c>
      <c r="M355">
        <v>150</v>
      </c>
      <c r="O355">
        <v>14</v>
      </c>
    </row>
    <row r="356" spans="1:15" x14ac:dyDescent="0.25">
      <c r="A356">
        <v>19</v>
      </c>
      <c r="B356">
        <v>6</v>
      </c>
      <c r="C356">
        <v>250</v>
      </c>
      <c r="D356">
        <v>88</v>
      </c>
      <c r="E356">
        <v>3302</v>
      </c>
      <c r="F356">
        <v>15.5</v>
      </c>
      <c r="G356">
        <v>71</v>
      </c>
      <c r="H356">
        <v>1</v>
      </c>
      <c r="I356" t="s">
        <v>282</v>
      </c>
      <c r="M356">
        <v>88</v>
      </c>
      <c r="O356">
        <v>19</v>
      </c>
    </row>
    <row r="357" spans="1:15" x14ac:dyDescent="0.25">
      <c r="A357">
        <v>26.6</v>
      </c>
      <c r="B357">
        <v>4</v>
      </c>
      <c r="C357">
        <v>151</v>
      </c>
      <c r="D357">
        <v>84</v>
      </c>
      <c r="E357">
        <v>2635</v>
      </c>
      <c r="F357">
        <v>16.399999999999999</v>
      </c>
      <c r="G357">
        <v>81</v>
      </c>
      <c r="H357">
        <v>1</v>
      </c>
      <c r="I357" t="s">
        <v>50</v>
      </c>
      <c r="M357">
        <v>84</v>
      </c>
      <c r="O357">
        <v>26.6</v>
      </c>
    </row>
    <row r="358" spans="1:15" x14ac:dyDescent="0.25">
      <c r="A358">
        <v>31</v>
      </c>
      <c r="B358">
        <v>4</v>
      </c>
      <c r="C358">
        <v>79</v>
      </c>
      <c r="D358">
        <v>67</v>
      </c>
      <c r="E358">
        <v>1950</v>
      </c>
      <c r="F358">
        <v>19</v>
      </c>
      <c r="G358">
        <v>74</v>
      </c>
      <c r="H358">
        <v>3</v>
      </c>
      <c r="I358" t="s">
        <v>283</v>
      </c>
      <c r="M358">
        <v>67</v>
      </c>
      <c r="O358">
        <v>31</v>
      </c>
    </row>
    <row r="359" spans="1:15" x14ac:dyDescent="0.25">
      <c r="A359">
        <v>22.1</v>
      </c>
      <c r="B359">
        <v>6</v>
      </c>
      <c r="C359">
        <v>168</v>
      </c>
      <c r="D359">
        <v>132</v>
      </c>
      <c r="E359">
        <v>2910</v>
      </c>
      <c r="F359">
        <v>11.4</v>
      </c>
      <c r="G359">
        <v>80</v>
      </c>
      <c r="H359">
        <v>3</v>
      </c>
      <c r="I359" t="s">
        <v>284</v>
      </c>
      <c r="M359">
        <v>132</v>
      </c>
      <c r="O359">
        <v>22.1</v>
      </c>
    </row>
    <row r="360" spans="1:15" x14ac:dyDescent="0.25">
      <c r="A360">
        <v>15</v>
      </c>
      <c r="B360">
        <v>8</v>
      </c>
      <c r="C360">
        <v>318</v>
      </c>
      <c r="D360">
        <v>150</v>
      </c>
      <c r="E360">
        <v>4135</v>
      </c>
      <c r="F360">
        <v>13.5</v>
      </c>
      <c r="G360">
        <v>72</v>
      </c>
      <c r="H360">
        <v>1</v>
      </c>
      <c r="I360" t="s">
        <v>60</v>
      </c>
      <c r="M360">
        <v>150</v>
      </c>
      <c r="O360">
        <v>15</v>
      </c>
    </row>
    <row r="361" spans="1:15" x14ac:dyDescent="0.25">
      <c r="A361">
        <v>15</v>
      </c>
      <c r="B361">
        <v>8</v>
      </c>
      <c r="C361">
        <v>350</v>
      </c>
      <c r="D361">
        <v>145</v>
      </c>
      <c r="E361">
        <v>4082</v>
      </c>
      <c r="F361">
        <v>13</v>
      </c>
      <c r="G361">
        <v>73</v>
      </c>
      <c r="H361">
        <v>1</v>
      </c>
      <c r="I361" t="s">
        <v>285</v>
      </c>
      <c r="M361">
        <v>145</v>
      </c>
      <c r="O3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2018-10-30T04:21:06Z</dcterms:created>
  <dcterms:modified xsi:type="dcterms:W3CDTF">2018-10-30T04:22:26Z</dcterms:modified>
</cp:coreProperties>
</file>