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odrigo\Documentos\arquivos pessoais\curso excel DIO\"/>
    </mc:Choice>
  </mc:AlternateContent>
  <xr:revisionPtr revIDLastSave="0" documentId="13_ncr:1_{35D0774C-FE9F-49CF-BC67-0E2161EC88D2}" xr6:coauthVersionLast="47" xr6:coauthVersionMax="47" xr10:uidLastSave="{00000000-0000-0000-0000-000000000000}"/>
  <bookViews>
    <workbookView xWindow="-108" yWindow="-108" windowWidth="23256" windowHeight="12456" xr2:uid="{1C1F6274-6663-434E-B6B1-2886BA4432A3}"/>
  </bookViews>
  <sheets>
    <sheet name="TITULAR" sheetId="3" r:id="rId1"/>
    <sheet name="INFORMES" sheetId="4" r:id="rId2"/>
    <sheet name="NOTAS" sheetId="5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4" l="1"/>
</calcChain>
</file>

<file path=xl/sharedStrings.xml><?xml version="1.0" encoding="utf-8"?>
<sst xmlns="http://schemas.openxmlformats.org/spreadsheetml/2006/main" count="103" uniqueCount="88">
  <si>
    <t>104 - Caixa Econômica Federal</t>
  </si>
  <si>
    <t>260 - Nubank</t>
  </si>
  <si>
    <t>654 - Banco AJ Renner</t>
  </si>
  <si>
    <t>218 - Banco Bonsucesso</t>
  </si>
  <si>
    <t>237 - Banco Bradesco</t>
  </si>
  <si>
    <t>208 - Banco BTG Pactual</t>
  </si>
  <si>
    <t>44 - Banco BVA</t>
  </si>
  <si>
    <t>241 - Banco Clássico</t>
  </si>
  <si>
    <t>229 - Banco Cruzeiro do Sul</t>
  </si>
  <si>
    <t>3 - Banco da Amazônia</t>
  </si>
  <si>
    <t>707 - Banco Daycoval</t>
  </si>
  <si>
    <t>250 - Banco de Crédito e Varejo (BCV)</t>
  </si>
  <si>
    <t>24 - Banco de Pernambuco</t>
  </si>
  <si>
    <t>1 - Banco do Brasil</t>
  </si>
  <si>
    <t>37 - Banco do Estado do Pará</t>
  </si>
  <si>
    <t>29 - Banco do Estado do Rio de Janeiro</t>
  </si>
  <si>
    <t>41 - Banco do Estado do Rio Grande do Sul</t>
  </si>
  <si>
    <t>4 - Banco do Nordeste do Brasil</t>
  </si>
  <si>
    <t>734 - Banco Gerdau</t>
  </si>
  <si>
    <t>604 - Banco Industrial do Brasil</t>
  </si>
  <si>
    <t>77 - Banco Inter</t>
  </si>
  <si>
    <t>74 - Banco J. Safra</t>
  </si>
  <si>
    <t>79 - Banco JBS</t>
  </si>
  <si>
    <t>65 - Banco Lemon</t>
  </si>
  <si>
    <t>600 - Banco Luso Brasileiro</t>
  </si>
  <si>
    <t>746 - Banco Modal</t>
  </si>
  <si>
    <t>66 - Banco Morgan Stanley</t>
  </si>
  <si>
    <t>735 - Banco Neon</t>
  </si>
  <si>
    <t>212 - Banco Original</t>
  </si>
  <si>
    <t>72 - Banco Rural Mais</t>
  </si>
  <si>
    <t>422 - Banco Safra</t>
  </si>
  <si>
    <t>33 - Banco Santander</t>
  </si>
  <si>
    <t>749 - Banco Simples</t>
  </si>
  <si>
    <t>464 - Banco Sumitomo Mitsui Brasileiro</t>
  </si>
  <si>
    <t>82 - Banco Topázio</t>
  </si>
  <si>
    <t>634 - Banco Triângulo</t>
  </si>
  <si>
    <t>655 - Banco Votorantim</t>
  </si>
  <si>
    <t>610 - Banco VR</t>
  </si>
  <si>
    <t>119 - Banco Western Union do Brasil</t>
  </si>
  <si>
    <t>336 - C6 Bank</t>
  </si>
  <si>
    <t>477 - Citibank</t>
  </si>
  <si>
    <t>62 - Hipercard Banco Múltiplo</t>
  </si>
  <si>
    <t>341 - Itaú Unibanco</t>
  </si>
  <si>
    <t>197 - Stone Pagamentos</t>
  </si>
  <si>
    <t>290 - PagBank</t>
  </si>
  <si>
    <t>380 - PicPay</t>
  </si>
  <si>
    <t>184 - Banco Itaú BBA S.A.</t>
  </si>
  <si>
    <t>748 - Banco Cooperativo Sicredi S.A.</t>
  </si>
  <si>
    <t>102 - XP Investimentos CCTVM S.A.</t>
  </si>
  <si>
    <t>376 - Banco JPMorgan S.A.</t>
  </si>
  <si>
    <t>bancos</t>
  </si>
  <si>
    <t>NOME</t>
  </si>
  <si>
    <t>CPF</t>
  </si>
  <si>
    <t>NASCIMENTO</t>
  </si>
  <si>
    <t>TITULO DE ELEITOR</t>
  </si>
  <si>
    <t>CONJUGE</t>
  </si>
  <si>
    <t>RUA</t>
  </si>
  <si>
    <t>RUA ABREVIADA</t>
  </si>
  <si>
    <t>CEP</t>
  </si>
  <si>
    <t>TEL</t>
  </si>
  <si>
    <t>CEL</t>
  </si>
  <si>
    <t>E-MAIL</t>
  </si>
  <si>
    <t>HOUVE ALTERAÇÕES</t>
  </si>
  <si>
    <t>DEPENDENTE</t>
  </si>
  <si>
    <t>RESIDENTE EXTERIOR</t>
  </si>
  <si>
    <t>1. DADOS DO TITULAR</t>
  </si>
  <si>
    <t>PREENCHA OS DADOS DA SUA PESSOA FÍSICA ABAIXO</t>
  </si>
  <si>
    <t>NÃO</t>
  </si>
  <si>
    <t>RODRIGO JOSÉ SOARES</t>
  </si>
  <si>
    <t>IBITURUNA</t>
  </si>
  <si>
    <t>rodrigo.josoares@gmail.com</t>
  </si>
  <si>
    <t>2. INFORMES DE RENDIMENTOS BANCÁRIOS</t>
  </si>
  <si>
    <t>PREENCHA COM SEUS DADOS ATUAIS DE CADA BANCO</t>
  </si>
  <si>
    <t>BANCO</t>
  </si>
  <si>
    <t>VALOR ATUAL</t>
  </si>
  <si>
    <t xml:space="preserve">ANEXO </t>
  </si>
  <si>
    <t>BANCO.PDF</t>
  </si>
  <si>
    <t>BANCO 1</t>
  </si>
  <si>
    <t>BANCO 2</t>
  </si>
  <si>
    <t>BANCO 3</t>
  </si>
  <si>
    <t>TOTAL</t>
  </si>
  <si>
    <t>3. NOTAS BANCÁRIAS OU EXTRATOS DE HOLERITH</t>
  </si>
  <si>
    <t>ENTRADAS MÊS A MÊS</t>
  </si>
  <si>
    <t>DATA</t>
  </si>
  <si>
    <t>CATEGORIA</t>
  </si>
  <si>
    <t>VALOR</t>
  </si>
  <si>
    <t>ENTRADAS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</si>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</sst>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00&quot;.&quot;000&quot;.&quot;000&quot;-&quot;00"/>
    <numFmt numFmtId="169" formatCode="00000&quot;-&quot;000"/>
    <numFmt numFmtId="172" formatCode="&quot;(&quot;00&quot;)&quot;00000&quot;-&quot;0000"/>
    <numFmt numFmtId="173" formatCode="&quot;R$&quot;\ #,##0.00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rgb="FF00B0F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3" fillId="2" borderId="0" xfId="2" applyFill="1"/>
    <xf numFmtId="0" fontId="0" fillId="3" borderId="0" xfId="0" applyFill="1"/>
    <xf numFmtId="0" fontId="0" fillId="0" borderId="2" xfId="0" applyBorder="1" applyAlignment="1">
      <alignment horizontal="right"/>
    </xf>
    <xf numFmtId="0" fontId="1" fillId="0" borderId="3" xfId="1" applyBorder="1"/>
    <xf numFmtId="0" fontId="0" fillId="3" borderId="0" xfId="0" applyFont="1" applyFill="1"/>
    <xf numFmtId="0" fontId="0" fillId="3" borderId="2" xfId="0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173" fontId="0" fillId="3" borderId="2" xfId="0" applyNumberFormat="1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horizontal="right"/>
    </xf>
    <xf numFmtId="173" fontId="0" fillId="0" borderId="0" xfId="0" applyNumberFormat="1"/>
    <xf numFmtId="0" fontId="0" fillId="4" borderId="0" xfId="0" applyFill="1" applyBorder="1" applyAlignment="1">
      <alignment horizontal="right"/>
    </xf>
    <xf numFmtId="173" fontId="0" fillId="4" borderId="0" xfId="0" applyNumberForma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3" borderId="2" xfId="0" applyFill="1" applyBorder="1" applyAlignment="1" applyProtection="1">
      <alignment horizontal="left"/>
      <protection locked="0"/>
    </xf>
    <xf numFmtId="168" fontId="0" fillId="3" borderId="2" xfId="0" applyNumberFormat="1" applyFill="1" applyBorder="1" applyAlignment="1" applyProtection="1">
      <alignment horizontal="left"/>
      <protection locked="0"/>
    </xf>
    <xf numFmtId="14" fontId="0" fillId="3" borderId="2" xfId="0" applyNumberFormat="1" applyFill="1" applyBorder="1" applyAlignment="1" applyProtection="1">
      <alignment horizontal="left"/>
      <protection locked="0"/>
    </xf>
    <xf numFmtId="169" fontId="0" fillId="3" borderId="2" xfId="0" applyNumberFormat="1" applyFill="1" applyBorder="1" applyAlignment="1" applyProtection="1">
      <alignment horizontal="left"/>
      <protection locked="0"/>
    </xf>
    <xf numFmtId="172" fontId="0" fillId="3" borderId="2" xfId="0" applyNumberFormat="1" applyFill="1" applyBorder="1" applyAlignment="1" applyProtection="1">
      <alignment horizontal="left"/>
      <protection locked="0"/>
    </xf>
    <xf numFmtId="0" fontId="3" fillId="3" borderId="2" xfId="2" applyFill="1" applyBorder="1" applyAlignment="1" applyProtection="1">
      <alignment horizontal="left"/>
      <protection locked="0"/>
    </xf>
  </cellXfs>
  <cellStyles count="3">
    <cellStyle name="Hiperlink" xfId="2" builtinId="8"/>
    <cellStyle name="Normal" xfId="0" builtinId="0"/>
    <cellStyle name="Título 1" xfId="1" builtinId="16"/>
  </cellStyles>
  <dxfs count="3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7" Type="http://schemas.openxmlformats.org/officeDocument/2006/relationships/hyperlink" Target="#INFORMES!C1"/><Relationship Id="rId2" Type="http://schemas.openxmlformats.org/officeDocument/2006/relationships/hyperlink" Target="#TITULAR!A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rodrigo-jos%C3%A9-soares-a1b17b255/" TargetMode="External"/><Relationship Id="rId4" Type="http://schemas.openxmlformats.org/officeDocument/2006/relationships/hyperlink" Target="#INFORME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ITULAR!C1"/><Relationship Id="rId3" Type="http://schemas.openxmlformats.org/officeDocument/2006/relationships/hyperlink" Target="#NOTAS!A1"/><Relationship Id="rId7" Type="http://schemas.openxmlformats.org/officeDocument/2006/relationships/hyperlink" Target="#NOTAS!C1"/><Relationship Id="rId2" Type="http://schemas.openxmlformats.org/officeDocument/2006/relationships/hyperlink" Target="#TITULAR!A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rodrigo-jos%C3%A9-soares-a1b17b255/" TargetMode="External"/><Relationship Id="rId4" Type="http://schemas.openxmlformats.org/officeDocument/2006/relationships/hyperlink" Target="#INFORM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jpeg"/><Relationship Id="rId6" Type="http://schemas.openxmlformats.org/officeDocument/2006/relationships/hyperlink" Target="#INFORMES!C1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rodrigo-jos%C3%A9-soares-a1b17b25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0</xdr:row>
      <xdr:rowOff>114300</xdr:rowOff>
    </xdr:from>
    <xdr:to>
      <xdr:col>0</xdr:col>
      <xdr:colOff>2156460</xdr:colOff>
      <xdr:row>9</xdr:row>
      <xdr:rowOff>109723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9B286D6-10C3-E9E2-30DA-E97F9642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14300"/>
          <a:ext cx="1813560" cy="1725163"/>
        </a:xfrm>
        <a:prstGeom prst="rect">
          <a:avLst/>
        </a:prstGeom>
        <a:gradFill>
          <a:gsLst>
            <a:gs pos="0">
              <a:schemeClr val="tx1">
                <a:lumMod val="85000"/>
                <a:lumOff val="1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167640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5BECC2-6BBD-B3BC-AA3E-305FB6D98A73}"/>
            </a:ext>
          </a:extLst>
        </xdr:cNvPr>
        <xdr:cNvSpPr/>
      </xdr:nvSpPr>
      <xdr:spPr>
        <a:xfrm>
          <a:off x="0" y="0"/>
          <a:ext cx="2430780" cy="350520"/>
        </a:xfrm>
        <a:prstGeom prst="rect">
          <a:avLst/>
        </a:prstGeom>
        <a:gradFill>
          <a:gsLst>
            <a:gs pos="68000">
              <a:srgbClr val="4D7588"/>
            </a:gs>
            <a:gs pos="62000">
              <a:schemeClr val="tx1">
                <a:lumMod val="85000"/>
                <a:lumOff val="1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Bauhaus 93" panose="04030905020B02020C02" pitchFamily="82" charset="0"/>
            </a:rPr>
            <a:t>Informe de IR</a:t>
          </a:r>
        </a:p>
      </xdr:txBody>
    </xdr:sp>
    <xdr:clientData/>
  </xdr:twoCellAnchor>
  <xdr:twoCellAnchor editAs="absolute">
    <xdr:from>
      <xdr:col>0</xdr:col>
      <xdr:colOff>320040</xdr:colOff>
      <xdr:row>10</xdr:row>
      <xdr:rowOff>60960</xdr:rowOff>
    </xdr:from>
    <xdr:to>
      <xdr:col>0</xdr:col>
      <xdr:colOff>2156460</xdr:colOff>
      <xdr:row>12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5B19C8-A258-8DA8-C015-E00332F3E268}"/>
            </a:ext>
          </a:extLst>
        </xdr:cNvPr>
        <xdr:cNvSpPr/>
      </xdr:nvSpPr>
      <xdr:spPr>
        <a:xfrm>
          <a:off x="320040" y="1973580"/>
          <a:ext cx="1836420" cy="419100"/>
        </a:xfrm>
        <a:prstGeom prst="roundRect">
          <a:avLst>
            <a:gd name="adj" fmla="val 50000"/>
          </a:avLst>
        </a:prstGeom>
        <a:gradFill>
          <a:gsLst>
            <a:gs pos="68000">
              <a:srgbClr val="4D7588"/>
            </a:gs>
            <a:gs pos="62000">
              <a:schemeClr val="tx1">
                <a:lumMod val="85000"/>
                <a:lumOff val="15000"/>
              </a:schemeClr>
            </a:gs>
            <a:gs pos="18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289560</xdr:colOff>
      <xdr:row>16</xdr:row>
      <xdr:rowOff>121920</xdr:rowOff>
    </xdr:from>
    <xdr:to>
      <xdr:col>0</xdr:col>
      <xdr:colOff>2125980</xdr:colOff>
      <xdr:row>18</xdr:row>
      <xdr:rowOff>175260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EF2E8F-04B1-4489-9FDD-72BBCCAE7D52}"/>
            </a:ext>
          </a:extLst>
        </xdr:cNvPr>
        <xdr:cNvSpPr/>
      </xdr:nvSpPr>
      <xdr:spPr>
        <a:xfrm>
          <a:off x="289560" y="3131820"/>
          <a:ext cx="1836420" cy="41910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327660</xdr:colOff>
      <xdr:row>13</xdr:row>
      <xdr:rowOff>83820</xdr:rowOff>
    </xdr:from>
    <xdr:to>
      <xdr:col>0</xdr:col>
      <xdr:colOff>2164080</xdr:colOff>
      <xdr:row>15</xdr:row>
      <xdr:rowOff>137160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0C3ED7-B1C7-46BF-8CD7-8C0B30B22DD5}"/>
            </a:ext>
          </a:extLst>
        </xdr:cNvPr>
        <xdr:cNvSpPr/>
      </xdr:nvSpPr>
      <xdr:spPr>
        <a:xfrm>
          <a:off x="327660" y="2545080"/>
          <a:ext cx="1836420" cy="41910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INFORMES</a:t>
          </a:r>
        </a:p>
      </xdr:txBody>
    </xdr:sp>
    <xdr:clientData/>
  </xdr:twoCellAnchor>
  <xdr:twoCellAnchor editAs="oneCell">
    <xdr:from>
      <xdr:col>0</xdr:col>
      <xdr:colOff>891540</xdr:colOff>
      <xdr:row>20</xdr:row>
      <xdr:rowOff>0</xdr:rowOff>
    </xdr:from>
    <xdr:to>
      <xdr:col>0</xdr:col>
      <xdr:colOff>1501140</xdr:colOff>
      <xdr:row>23</xdr:row>
      <xdr:rowOff>60960</xdr:rowOff>
    </xdr:to>
    <xdr:pic>
      <xdr:nvPicPr>
        <xdr:cNvPr id="10" name="Imagem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076D0A-556E-D905-2D10-321ACC352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" y="36576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83820</xdr:colOff>
      <xdr:row>20</xdr:row>
      <xdr:rowOff>175260</xdr:rowOff>
    </xdr:from>
    <xdr:to>
      <xdr:col>3</xdr:col>
      <xdr:colOff>2293620</xdr:colOff>
      <xdr:row>21</xdr:row>
      <xdr:rowOff>175260</xdr:rowOff>
    </xdr:to>
    <xdr:sp macro="" textlink="">
      <xdr:nvSpPr>
        <xdr:cNvPr id="11" name="Retângulo: Cantos Arredondado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7E974F-FB23-9BD8-2718-7F8310550238}"/>
            </a:ext>
          </a:extLst>
        </xdr:cNvPr>
        <xdr:cNvSpPr/>
      </xdr:nvSpPr>
      <xdr:spPr>
        <a:xfrm>
          <a:off x="4389120" y="3916680"/>
          <a:ext cx="2209800" cy="1828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-----&gt;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0</xdr:row>
      <xdr:rowOff>114300</xdr:rowOff>
    </xdr:from>
    <xdr:to>
      <xdr:col>0</xdr:col>
      <xdr:colOff>2156460</xdr:colOff>
      <xdr:row>9</xdr:row>
      <xdr:rowOff>109723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FE72D2F-A324-4AA7-A07A-6EA945A7A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14300"/>
          <a:ext cx="1813560" cy="1725163"/>
        </a:xfrm>
        <a:prstGeom prst="rect">
          <a:avLst/>
        </a:prstGeom>
        <a:gradFill>
          <a:gsLst>
            <a:gs pos="0">
              <a:schemeClr val="tx1">
                <a:lumMod val="85000"/>
                <a:lumOff val="1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167640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CCF0446-C25F-4758-B9EA-F87DBF66066B}"/>
            </a:ext>
          </a:extLst>
        </xdr:cNvPr>
        <xdr:cNvSpPr/>
      </xdr:nvSpPr>
      <xdr:spPr>
        <a:xfrm>
          <a:off x="0" y="0"/>
          <a:ext cx="2430780" cy="350520"/>
        </a:xfrm>
        <a:prstGeom prst="rect">
          <a:avLst/>
        </a:prstGeom>
        <a:gradFill>
          <a:gsLst>
            <a:gs pos="68000">
              <a:srgbClr val="4D7588"/>
            </a:gs>
            <a:gs pos="62000">
              <a:schemeClr val="tx1">
                <a:lumMod val="85000"/>
                <a:lumOff val="1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Bauhaus 93" panose="04030905020B02020C02" pitchFamily="82" charset="0"/>
            </a:rPr>
            <a:t>Informe de IR</a:t>
          </a:r>
        </a:p>
      </xdr:txBody>
    </xdr:sp>
    <xdr:clientData/>
  </xdr:twoCellAnchor>
  <xdr:twoCellAnchor editAs="absolute">
    <xdr:from>
      <xdr:col>0</xdr:col>
      <xdr:colOff>320040</xdr:colOff>
      <xdr:row>10</xdr:row>
      <xdr:rowOff>60960</xdr:rowOff>
    </xdr:from>
    <xdr:to>
      <xdr:col>0</xdr:col>
      <xdr:colOff>2156460</xdr:colOff>
      <xdr:row>12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50E857-AFCF-43BF-B12D-BC0F516BAA03}"/>
            </a:ext>
          </a:extLst>
        </xdr:cNvPr>
        <xdr:cNvSpPr/>
      </xdr:nvSpPr>
      <xdr:spPr>
        <a:xfrm>
          <a:off x="320040" y="1973580"/>
          <a:ext cx="1836420" cy="41910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289560</xdr:colOff>
      <xdr:row>16</xdr:row>
      <xdr:rowOff>121920</xdr:rowOff>
    </xdr:from>
    <xdr:to>
      <xdr:col>0</xdr:col>
      <xdr:colOff>2125980</xdr:colOff>
      <xdr:row>18</xdr:row>
      <xdr:rowOff>175260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FCB9F0-91E2-4E67-B4CE-BE05D2CD0326}"/>
            </a:ext>
          </a:extLst>
        </xdr:cNvPr>
        <xdr:cNvSpPr/>
      </xdr:nvSpPr>
      <xdr:spPr>
        <a:xfrm>
          <a:off x="289560" y="3131820"/>
          <a:ext cx="1836420" cy="41910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327660</xdr:colOff>
      <xdr:row>13</xdr:row>
      <xdr:rowOff>83820</xdr:rowOff>
    </xdr:from>
    <xdr:to>
      <xdr:col>0</xdr:col>
      <xdr:colOff>2164080</xdr:colOff>
      <xdr:row>15</xdr:row>
      <xdr:rowOff>137160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A95C85-9A84-4957-B95E-C5607F051D68}"/>
            </a:ext>
          </a:extLst>
        </xdr:cNvPr>
        <xdr:cNvSpPr/>
      </xdr:nvSpPr>
      <xdr:spPr>
        <a:xfrm>
          <a:off x="327660" y="2545080"/>
          <a:ext cx="1836420" cy="419100"/>
        </a:xfrm>
        <a:prstGeom prst="roundRect">
          <a:avLst>
            <a:gd name="adj" fmla="val 50000"/>
          </a:avLst>
        </a:prstGeom>
        <a:gradFill>
          <a:gsLst>
            <a:gs pos="68000">
              <a:srgbClr val="4D7588"/>
            </a:gs>
            <a:gs pos="62000">
              <a:schemeClr val="tx1">
                <a:lumMod val="85000"/>
                <a:lumOff val="15000"/>
              </a:schemeClr>
            </a:gs>
            <a:gs pos="18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INFORMES</a:t>
          </a:r>
        </a:p>
      </xdr:txBody>
    </xdr:sp>
    <xdr:clientData/>
  </xdr:twoCellAnchor>
  <xdr:twoCellAnchor editAs="oneCell">
    <xdr:from>
      <xdr:col>0</xdr:col>
      <xdr:colOff>891540</xdr:colOff>
      <xdr:row>20</xdr:row>
      <xdr:rowOff>30480</xdr:rowOff>
    </xdr:from>
    <xdr:to>
      <xdr:col>0</xdr:col>
      <xdr:colOff>1501140</xdr:colOff>
      <xdr:row>23</xdr:row>
      <xdr:rowOff>91440</xdr:rowOff>
    </xdr:to>
    <xdr:pic>
      <xdr:nvPicPr>
        <xdr:cNvPr id="7" name="Imagem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32E027-7E46-2E45-481F-0EA497CA4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" y="36880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167640</xdr:colOff>
      <xdr:row>19</xdr:row>
      <xdr:rowOff>0</xdr:rowOff>
    </xdr:from>
    <xdr:to>
      <xdr:col>3</xdr:col>
      <xdr:colOff>2377440</xdr:colOff>
      <xdr:row>20</xdr:row>
      <xdr:rowOff>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B2E2A4-70BD-41ED-A943-9AE34FEE12F8}"/>
            </a:ext>
          </a:extLst>
        </xdr:cNvPr>
        <xdr:cNvSpPr/>
      </xdr:nvSpPr>
      <xdr:spPr>
        <a:xfrm>
          <a:off x="4472940" y="3558540"/>
          <a:ext cx="2209800" cy="1828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-----&gt;</a:t>
          </a:r>
        </a:p>
      </xdr:txBody>
    </xdr:sp>
    <xdr:clientData/>
  </xdr:twoCellAnchor>
  <xdr:twoCellAnchor editAs="absolute">
    <xdr:from>
      <xdr:col>1</xdr:col>
      <xdr:colOff>457200</xdr:colOff>
      <xdr:row>19</xdr:row>
      <xdr:rowOff>7620</xdr:rowOff>
    </xdr:from>
    <xdr:to>
      <xdr:col>3</xdr:col>
      <xdr:colOff>45720</xdr:colOff>
      <xdr:row>20</xdr:row>
      <xdr:rowOff>0</xdr:rowOff>
    </xdr:to>
    <xdr:sp macro="" textlink="">
      <xdr:nvSpPr>
        <xdr:cNvPr id="9" name="Retângulo: Cantos Arredondado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1D0D900-4584-44A1-AC56-79F661E75DF2}"/>
            </a:ext>
          </a:extLst>
        </xdr:cNvPr>
        <xdr:cNvSpPr/>
      </xdr:nvSpPr>
      <xdr:spPr>
        <a:xfrm>
          <a:off x="2887980" y="3566160"/>
          <a:ext cx="1463040" cy="175260"/>
        </a:xfrm>
        <a:prstGeom prst="roundRect">
          <a:avLst>
            <a:gd name="adj" fmla="val 50000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anterior &lt;-----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0</xdr:row>
      <xdr:rowOff>114300</xdr:rowOff>
    </xdr:from>
    <xdr:to>
      <xdr:col>0</xdr:col>
      <xdr:colOff>2156460</xdr:colOff>
      <xdr:row>9</xdr:row>
      <xdr:rowOff>109723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B73D8D-75A1-42E0-9240-B27DBFCE4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14300"/>
          <a:ext cx="1813560" cy="1725163"/>
        </a:xfrm>
        <a:prstGeom prst="rect">
          <a:avLst/>
        </a:prstGeom>
        <a:gradFill>
          <a:gsLst>
            <a:gs pos="0">
              <a:schemeClr val="tx1">
                <a:lumMod val="85000"/>
                <a:lumOff val="1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167640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644626B-B6D5-4F7A-A4AF-870FD27DDDCF}"/>
            </a:ext>
          </a:extLst>
        </xdr:cNvPr>
        <xdr:cNvSpPr/>
      </xdr:nvSpPr>
      <xdr:spPr>
        <a:xfrm>
          <a:off x="0" y="0"/>
          <a:ext cx="2430780" cy="350520"/>
        </a:xfrm>
        <a:prstGeom prst="rect">
          <a:avLst/>
        </a:prstGeom>
        <a:gradFill>
          <a:gsLst>
            <a:gs pos="68000">
              <a:srgbClr val="4D7588"/>
            </a:gs>
            <a:gs pos="62000">
              <a:schemeClr val="tx1">
                <a:lumMod val="85000"/>
                <a:lumOff val="1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bg1"/>
              </a:solidFill>
              <a:latin typeface="Bauhaus 93" panose="04030905020B02020C02" pitchFamily="82" charset="0"/>
            </a:rPr>
            <a:t>Informe de IR</a:t>
          </a:r>
        </a:p>
      </xdr:txBody>
    </xdr:sp>
    <xdr:clientData/>
  </xdr:twoCellAnchor>
  <xdr:twoCellAnchor editAs="absolute">
    <xdr:from>
      <xdr:col>0</xdr:col>
      <xdr:colOff>320040</xdr:colOff>
      <xdr:row>10</xdr:row>
      <xdr:rowOff>60960</xdr:rowOff>
    </xdr:from>
    <xdr:to>
      <xdr:col>0</xdr:col>
      <xdr:colOff>2156460</xdr:colOff>
      <xdr:row>12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CE5182-731D-44C0-9EE7-F622BC9FE7D0}"/>
            </a:ext>
          </a:extLst>
        </xdr:cNvPr>
        <xdr:cNvSpPr/>
      </xdr:nvSpPr>
      <xdr:spPr>
        <a:xfrm>
          <a:off x="320040" y="1973580"/>
          <a:ext cx="1836420" cy="41910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289560</xdr:colOff>
      <xdr:row>16</xdr:row>
      <xdr:rowOff>121920</xdr:rowOff>
    </xdr:from>
    <xdr:to>
      <xdr:col>0</xdr:col>
      <xdr:colOff>2125980</xdr:colOff>
      <xdr:row>18</xdr:row>
      <xdr:rowOff>175260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429416E-5AF9-4817-AAC4-26BA26459207}"/>
            </a:ext>
          </a:extLst>
        </xdr:cNvPr>
        <xdr:cNvSpPr/>
      </xdr:nvSpPr>
      <xdr:spPr>
        <a:xfrm>
          <a:off x="289560" y="3131820"/>
          <a:ext cx="1836420" cy="419100"/>
        </a:xfrm>
        <a:prstGeom prst="roundRect">
          <a:avLst>
            <a:gd name="adj" fmla="val 50000"/>
          </a:avLst>
        </a:prstGeom>
        <a:gradFill>
          <a:gsLst>
            <a:gs pos="68000">
              <a:srgbClr val="4D7588"/>
            </a:gs>
            <a:gs pos="62000">
              <a:schemeClr val="tx1">
                <a:lumMod val="85000"/>
                <a:lumOff val="15000"/>
              </a:schemeClr>
            </a:gs>
            <a:gs pos="18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327660</xdr:colOff>
      <xdr:row>13</xdr:row>
      <xdr:rowOff>83820</xdr:rowOff>
    </xdr:from>
    <xdr:to>
      <xdr:col>0</xdr:col>
      <xdr:colOff>2164080</xdr:colOff>
      <xdr:row>15</xdr:row>
      <xdr:rowOff>137160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131880-8DB5-472A-8416-4D28AC85D40E}"/>
            </a:ext>
          </a:extLst>
        </xdr:cNvPr>
        <xdr:cNvSpPr/>
      </xdr:nvSpPr>
      <xdr:spPr>
        <a:xfrm>
          <a:off x="327660" y="2545080"/>
          <a:ext cx="1836420" cy="41910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Bauhaus 93" panose="04030905020B02020C02" pitchFamily="82" charset="0"/>
            </a:rPr>
            <a:t>INFORMES</a:t>
          </a:r>
        </a:p>
      </xdr:txBody>
    </xdr:sp>
    <xdr:clientData/>
  </xdr:twoCellAnchor>
  <xdr:twoCellAnchor editAs="oneCell">
    <xdr:from>
      <xdr:col>0</xdr:col>
      <xdr:colOff>883920</xdr:colOff>
      <xdr:row>20</xdr:row>
      <xdr:rowOff>114300</xdr:rowOff>
    </xdr:from>
    <xdr:to>
      <xdr:col>0</xdr:col>
      <xdr:colOff>1493520</xdr:colOff>
      <xdr:row>23</xdr:row>
      <xdr:rowOff>175260</xdr:rowOff>
    </xdr:to>
    <xdr:pic>
      <xdr:nvPicPr>
        <xdr:cNvPr id="7" name="Imagem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E80F39-A1B3-D2C9-1CB7-75E76FC22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" y="37719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22860</xdr:colOff>
      <xdr:row>5</xdr:row>
      <xdr:rowOff>0</xdr:rowOff>
    </xdr:from>
    <xdr:to>
      <xdr:col>2</xdr:col>
      <xdr:colOff>1249680</xdr:colOff>
      <xdr:row>5</xdr:row>
      <xdr:rowOff>137160</xdr:rowOff>
    </xdr:to>
    <xdr:sp macro="" textlink="">
      <xdr:nvSpPr>
        <xdr:cNvPr id="8" name="Retângulo: Cantos Arredondado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A949042-1DC0-4326-9EF2-E2B0142C1DE5}"/>
            </a:ext>
          </a:extLst>
        </xdr:cNvPr>
        <xdr:cNvSpPr/>
      </xdr:nvSpPr>
      <xdr:spPr>
        <a:xfrm>
          <a:off x="3063240" y="998220"/>
          <a:ext cx="1226820" cy="137160"/>
        </a:xfrm>
        <a:prstGeom prst="roundRect">
          <a:avLst>
            <a:gd name="adj" fmla="val 50000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anterior &lt;-----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4C21-3651-4502-8617-8361D34ACF81}" name="Tabela1" displayName="Tabela1" ref="C8:E21" totalsRowShown="0" headerRowDxfId="2">
  <autoFilter ref="C8:E21" xr:uid="{DC724C21-3651-4502-8617-8361D34ACF81}"/>
  <tableColumns count="3">
    <tableColumn id="1" xr3:uid="{72D4846B-BEF9-44C3-8403-FB911C5202AA}" name="DATA" dataDxfId="1"/>
    <tableColumn id="2" xr3:uid="{529C737F-6A1F-4DB2-82F7-C9C80FA9E7AF}" name="CATEGORIA" dataDxfId="0"/>
    <tableColumn id="3" xr3:uid="{0A8A0DCE-AD3D-4749-B038-3A058E24026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odrigo.josoare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772A-2558-4090-8B74-AF9B652F33C0}">
  <dimension ref="A1:E20"/>
  <sheetViews>
    <sheetView showGridLines="0" showRowColHeaders="0" tabSelected="1" workbookViewId="0">
      <selection activeCell="D18" sqref="D18"/>
    </sheetView>
  </sheetViews>
  <sheetFormatPr defaultRowHeight="14.4" x14ac:dyDescent="0.3"/>
  <cols>
    <col min="1" max="1" width="35.44140625" style="1" customWidth="1"/>
    <col min="3" max="3" width="18.44140625" bestFit="1" customWidth="1"/>
    <col min="4" max="4" width="35.5546875" customWidth="1"/>
  </cols>
  <sheetData>
    <row r="1" spans="1:5" x14ac:dyDescent="0.3">
      <c r="A1"/>
    </row>
    <row r="3" spans="1:5" ht="20.399999999999999" thickBot="1" x14ac:dyDescent="0.45">
      <c r="C3" s="5" t="s">
        <v>65</v>
      </c>
      <c r="D3" s="5"/>
      <c r="E3" s="5"/>
    </row>
    <row r="4" spans="1:5" ht="15" thickTop="1" x14ac:dyDescent="0.3">
      <c r="C4" s="6" t="s">
        <v>66</v>
      </c>
      <c r="D4" s="6"/>
      <c r="E4" s="3"/>
    </row>
    <row r="7" spans="1:5" x14ac:dyDescent="0.3">
      <c r="C7" s="4" t="s">
        <v>51</v>
      </c>
      <c r="D7" s="21" t="s">
        <v>68</v>
      </c>
    </row>
    <row r="8" spans="1:5" x14ac:dyDescent="0.3">
      <c r="C8" s="4" t="s">
        <v>52</v>
      </c>
      <c r="D8" s="22">
        <v>33344455566</v>
      </c>
    </row>
    <row r="9" spans="1:5" x14ac:dyDescent="0.3">
      <c r="C9" s="4" t="s">
        <v>53</v>
      </c>
      <c r="D9" s="23">
        <v>30900</v>
      </c>
    </row>
    <row r="10" spans="1:5" x14ac:dyDescent="0.3">
      <c r="C10" s="4" t="s">
        <v>54</v>
      </c>
      <c r="D10" s="21">
        <v>555555555</v>
      </c>
    </row>
    <row r="11" spans="1:5" x14ac:dyDescent="0.3">
      <c r="C11" s="4" t="s">
        <v>55</v>
      </c>
      <c r="D11" s="21" t="s">
        <v>67</v>
      </c>
    </row>
    <row r="12" spans="1:5" x14ac:dyDescent="0.3">
      <c r="C12" s="4" t="s">
        <v>56</v>
      </c>
      <c r="D12" s="21" t="s">
        <v>69</v>
      </c>
    </row>
    <row r="13" spans="1:5" x14ac:dyDescent="0.3">
      <c r="C13" s="4" t="s">
        <v>57</v>
      </c>
      <c r="D13" s="21" t="s">
        <v>69</v>
      </c>
    </row>
    <row r="14" spans="1:5" x14ac:dyDescent="0.3">
      <c r="C14" s="4" t="s">
        <v>58</v>
      </c>
      <c r="D14" s="24">
        <v>4300050</v>
      </c>
    </row>
    <row r="15" spans="1:5" x14ac:dyDescent="0.3">
      <c r="C15" s="4" t="s">
        <v>59</v>
      </c>
      <c r="D15" s="25">
        <v>11982914466</v>
      </c>
    </row>
    <row r="16" spans="1:5" x14ac:dyDescent="0.3">
      <c r="C16" s="4" t="s">
        <v>60</v>
      </c>
      <c r="D16" s="25">
        <v>11982914466</v>
      </c>
    </row>
    <row r="17" spans="3:4" x14ac:dyDescent="0.3">
      <c r="C17" s="4" t="s">
        <v>61</v>
      </c>
      <c r="D17" s="26" t="s">
        <v>70</v>
      </c>
    </row>
    <row r="18" spans="3:4" x14ac:dyDescent="0.3">
      <c r="C18" s="4" t="s">
        <v>62</v>
      </c>
      <c r="D18" s="21" t="s">
        <v>67</v>
      </c>
    </row>
    <row r="19" spans="3:4" x14ac:dyDescent="0.3">
      <c r="C19" s="4" t="s">
        <v>63</v>
      </c>
      <c r="D19" s="21" t="s">
        <v>67</v>
      </c>
    </row>
    <row r="20" spans="3:4" x14ac:dyDescent="0.3">
      <c r="C20" s="4" t="s">
        <v>64</v>
      </c>
      <c r="D20" s="21" t="s">
        <v>67</v>
      </c>
    </row>
  </sheetData>
  <dataValidations count="1">
    <dataValidation type="list" allowBlank="1" showInputMessage="1" showErrorMessage="1" sqref="D18:D20" xr:uid="{3F98C35A-0A39-41C9-A96B-FE4AD5643F46}">
      <formula1>"SIM,NÃO"</formula1>
    </dataValidation>
  </dataValidations>
  <hyperlinks>
    <hyperlink ref="D17" r:id="rId1" xr:uid="{C616D2AC-61F4-47FD-842F-718344533CB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76E8-928C-42BA-92E5-A1B75F66473E}">
  <dimension ref="A1:E18"/>
  <sheetViews>
    <sheetView showGridLines="0" showRowColHeaders="0" workbookViewId="0"/>
  </sheetViews>
  <sheetFormatPr defaultRowHeight="14.4" x14ac:dyDescent="0.3"/>
  <cols>
    <col min="1" max="1" width="35.44140625" style="1" customWidth="1"/>
    <col min="3" max="3" width="18.44140625" customWidth="1"/>
    <col min="4" max="4" width="35.5546875" customWidth="1"/>
  </cols>
  <sheetData>
    <row r="1" spans="1:5" x14ac:dyDescent="0.3">
      <c r="A1"/>
    </row>
    <row r="3" spans="1:5" ht="20.399999999999999" thickBot="1" x14ac:dyDescent="0.45">
      <c r="C3" s="5" t="s">
        <v>71</v>
      </c>
      <c r="D3" s="5"/>
      <c r="E3" s="5"/>
    </row>
    <row r="4" spans="1:5" ht="15" thickTop="1" x14ac:dyDescent="0.3">
      <c r="C4" s="6" t="s">
        <v>72</v>
      </c>
      <c r="D4" s="6"/>
      <c r="E4" s="3"/>
    </row>
    <row r="5" spans="1:5" x14ac:dyDescent="0.3">
      <c r="C5" s="12" t="s">
        <v>77</v>
      </c>
    </row>
    <row r="6" spans="1:5" x14ac:dyDescent="0.3">
      <c r="C6" s="4" t="s">
        <v>73</v>
      </c>
      <c r="D6" s="7" t="s">
        <v>20</v>
      </c>
    </row>
    <row r="7" spans="1:5" x14ac:dyDescent="0.3">
      <c r="C7" s="4" t="s">
        <v>74</v>
      </c>
      <c r="D7" s="9">
        <v>5000000</v>
      </c>
    </row>
    <row r="8" spans="1:5" x14ac:dyDescent="0.3">
      <c r="C8" s="4" t="s">
        <v>75</v>
      </c>
      <c r="D8" s="8" t="s">
        <v>76</v>
      </c>
    </row>
    <row r="9" spans="1:5" x14ac:dyDescent="0.3">
      <c r="C9" s="13" t="s">
        <v>78</v>
      </c>
    </row>
    <row r="10" spans="1:5" x14ac:dyDescent="0.3">
      <c r="C10" s="4" t="s">
        <v>73</v>
      </c>
      <c r="D10" s="7" t="s">
        <v>9</v>
      </c>
    </row>
    <row r="11" spans="1:5" x14ac:dyDescent="0.3">
      <c r="C11" s="4" t="s">
        <v>74</v>
      </c>
      <c r="D11" s="9">
        <v>5000000</v>
      </c>
    </row>
    <row r="12" spans="1:5" x14ac:dyDescent="0.3">
      <c r="C12" s="4" t="s">
        <v>75</v>
      </c>
      <c r="D12" s="8" t="s">
        <v>76</v>
      </c>
    </row>
    <row r="13" spans="1:5" x14ac:dyDescent="0.3">
      <c r="C13" s="13" t="s">
        <v>79</v>
      </c>
    </row>
    <row r="14" spans="1:5" x14ac:dyDescent="0.3">
      <c r="C14" s="4" t="s">
        <v>73</v>
      </c>
      <c r="D14" s="7" t="s">
        <v>13</v>
      </c>
    </row>
    <row r="15" spans="1:5" x14ac:dyDescent="0.3">
      <c r="C15" s="4" t="s">
        <v>74</v>
      </c>
      <c r="D15" s="9">
        <v>5000000</v>
      </c>
    </row>
    <row r="16" spans="1:5" x14ac:dyDescent="0.3">
      <c r="C16" s="4" t="s">
        <v>75</v>
      </c>
      <c r="D16" s="8" t="s">
        <v>76</v>
      </c>
    </row>
    <row r="18" spans="3:4" x14ac:dyDescent="0.3">
      <c r="C18" s="15" t="s">
        <v>80</v>
      </c>
      <c r="D18" s="16">
        <f>D7+D11+D15</f>
        <v>15000000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BANCO NÃO ENCONTRADO" promptTitle="INFORME UM BANCO" prompt="INFORME SEU BANCO" xr:uid="{0A99FA7C-2C19-48E6-8726-55AA86F1A251}">
          <x14:formula1>
            <xm:f>Planilha2!$A$2:$A$51</xm:f>
          </x14:formula1>
          <xm:sqref>D6 D10 D14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439-9290-42DB-BD29-E2F587E9727A}">
  <dimension ref="A3:E21"/>
  <sheetViews>
    <sheetView showGridLines="0" showRowColHeaders="0" workbookViewId="0"/>
  </sheetViews>
  <sheetFormatPr defaultRowHeight="14.4" x14ac:dyDescent="0.3"/>
  <cols>
    <col min="1" max="1" width="35.44140625" style="1" customWidth="1"/>
    <col min="3" max="3" width="18.44140625" customWidth="1"/>
    <col min="4" max="4" width="33.44140625" customWidth="1"/>
    <col min="5" max="5" width="11" bestFit="1" customWidth="1"/>
  </cols>
  <sheetData>
    <row r="3" spans="1:5" ht="20.399999999999999" thickBot="1" x14ac:dyDescent="0.45">
      <c r="C3" s="5" t="s">
        <v>81</v>
      </c>
      <c r="D3" s="5"/>
      <c r="E3" s="5"/>
    </row>
    <row r="4" spans="1:5" ht="15" thickTop="1" x14ac:dyDescent="0.3">
      <c r="C4" s="6" t="s">
        <v>82</v>
      </c>
      <c r="D4" s="6"/>
      <c r="E4" s="3"/>
    </row>
    <row r="7" spans="1:5" x14ac:dyDescent="0.3">
      <c r="C7" s="19" t="s">
        <v>86</v>
      </c>
      <c r="D7" s="19"/>
      <c r="E7" s="19"/>
    </row>
    <row r="8" spans="1:5" x14ac:dyDescent="0.3">
      <c r="C8" s="18" t="s">
        <v>83</v>
      </c>
      <c r="D8" s="18" t="s">
        <v>84</v>
      </c>
      <c r="E8" s="18" t="s">
        <v>85</v>
      </c>
    </row>
    <row r="9" spans="1:5" x14ac:dyDescent="0.3">
      <c r="C9" s="20">
        <v>45575</v>
      </c>
      <c r="D9" s="10" t="s">
        <v>87</v>
      </c>
      <c r="E9" s="14">
        <v>3000</v>
      </c>
    </row>
    <row r="10" spans="1:5" x14ac:dyDescent="0.3">
      <c r="C10" s="17"/>
      <c r="D10" s="10"/>
    </row>
    <row r="11" spans="1:5" x14ac:dyDescent="0.3">
      <c r="C11" s="17"/>
      <c r="D11" s="10"/>
    </row>
    <row r="12" spans="1:5" x14ac:dyDescent="0.3">
      <c r="A12" s="2"/>
      <c r="C12" s="17"/>
      <c r="D12" s="10"/>
    </row>
    <row r="13" spans="1:5" x14ac:dyDescent="0.3">
      <c r="C13" s="17"/>
      <c r="D13" s="10"/>
    </row>
    <row r="14" spans="1:5" x14ac:dyDescent="0.3">
      <c r="C14" s="17"/>
      <c r="D14" s="10"/>
    </row>
    <row r="15" spans="1:5" x14ac:dyDescent="0.3">
      <c r="C15" s="17"/>
      <c r="D15" s="10"/>
    </row>
    <row r="16" spans="1:5" x14ac:dyDescent="0.3">
      <c r="C16" s="17"/>
      <c r="D16" s="10"/>
    </row>
    <row r="17" spans="3:4" x14ac:dyDescent="0.3">
      <c r="C17" s="17"/>
      <c r="D17" s="10"/>
    </row>
    <row r="18" spans="3:4" x14ac:dyDescent="0.3">
      <c r="C18" s="17"/>
      <c r="D18" s="10"/>
    </row>
    <row r="19" spans="3:4" x14ac:dyDescent="0.3">
      <c r="C19" s="17"/>
      <c r="D19" s="10"/>
    </row>
    <row r="20" spans="3:4" x14ac:dyDescent="0.3">
      <c r="C20" s="17"/>
      <c r="D20" s="10"/>
    </row>
    <row r="21" spans="3:4" x14ac:dyDescent="0.3">
      <c r="C21" s="17"/>
      <c r="D21" s="10"/>
    </row>
  </sheetData>
  <mergeCells count="1">
    <mergeCell ref="C7:E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2ADC-D5E3-44BA-A2E5-53ADC16609A3}">
  <dimension ref="A1:A51"/>
  <sheetViews>
    <sheetView topLeftCell="A26" workbookViewId="0">
      <selection activeCell="A6" sqref="A6"/>
    </sheetView>
  </sheetViews>
  <sheetFormatPr defaultRowHeight="14.4" x14ac:dyDescent="0.3"/>
  <cols>
    <col min="1" max="1" width="34.88671875" bestFit="1" customWidth="1"/>
  </cols>
  <sheetData>
    <row r="1" spans="1:1" x14ac:dyDescent="0.3">
      <c r="A1" s="11" t="s">
        <v>50</v>
      </c>
    </row>
    <row r="2" spans="1:1" x14ac:dyDescent="0.3">
      <c r="A2" t="s">
        <v>13</v>
      </c>
    </row>
    <row r="3" spans="1:1" x14ac:dyDescent="0.3">
      <c r="A3" t="s">
        <v>48</v>
      </c>
    </row>
    <row r="4" spans="1:1" x14ac:dyDescent="0.3">
      <c r="A4" t="s">
        <v>0</v>
      </c>
    </row>
    <row r="5" spans="1:1" x14ac:dyDescent="0.3">
      <c r="A5" t="s">
        <v>38</v>
      </c>
    </row>
    <row r="6" spans="1:1" x14ac:dyDescent="0.3">
      <c r="A6" t="s">
        <v>46</v>
      </c>
    </row>
    <row r="7" spans="1:1" x14ac:dyDescent="0.3">
      <c r="A7" t="s">
        <v>43</v>
      </c>
    </row>
    <row r="8" spans="1:1" x14ac:dyDescent="0.3">
      <c r="A8" t="s">
        <v>5</v>
      </c>
    </row>
    <row r="9" spans="1:1" x14ac:dyDescent="0.3">
      <c r="A9" t="s">
        <v>28</v>
      </c>
    </row>
    <row r="10" spans="1:1" x14ac:dyDescent="0.3">
      <c r="A10" t="s">
        <v>3</v>
      </c>
    </row>
    <row r="11" spans="1:1" x14ac:dyDescent="0.3">
      <c r="A11" t="s">
        <v>8</v>
      </c>
    </row>
    <row r="12" spans="1:1" x14ac:dyDescent="0.3">
      <c r="A12" t="s">
        <v>4</v>
      </c>
    </row>
    <row r="13" spans="1:1" x14ac:dyDescent="0.3">
      <c r="A13" t="s">
        <v>12</v>
      </c>
    </row>
    <row r="14" spans="1:1" x14ac:dyDescent="0.3">
      <c r="A14" t="s">
        <v>7</v>
      </c>
    </row>
    <row r="15" spans="1:1" x14ac:dyDescent="0.3">
      <c r="A15" t="s">
        <v>11</v>
      </c>
    </row>
    <row r="16" spans="1:1" x14ac:dyDescent="0.3">
      <c r="A16" t="s">
        <v>1</v>
      </c>
    </row>
    <row r="17" spans="1:1" x14ac:dyDescent="0.3">
      <c r="A17" t="s">
        <v>15</v>
      </c>
    </row>
    <row r="18" spans="1:1" x14ac:dyDescent="0.3">
      <c r="A18" t="s">
        <v>44</v>
      </c>
    </row>
    <row r="19" spans="1:1" x14ac:dyDescent="0.3">
      <c r="A19" t="s">
        <v>9</v>
      </c>
    </row>
    <row r="20" spans="1:1" x14ac:dyDescent="0.3">
      <c r="A20" t="s">
        <v>31</v>
      </c>
    </row>
    <row r="21" spans="1:1" x14ac:dyDescent="0.3">
      <c r="A21" t="s">
        <v>39</v>
      </c>
    </row>
    <row r="22" spans="1:1" x14ac:dyDescent="0.3">
      <c r="A22" t="s">
        <v>42</v>
      </c>
    </row>
    <row r="23" spans="1:1" x14ac:dyDescent="0.3">
      <c r="A23" t="s">
        <v>14</v>
      </c>
    </row>
    <row r="24" spans="1:1" x14ac:dyDescent="0.3">
      <c r="A24" t="s">
        <v>49</v>
      </c>
    </row>
    <row r="25" spans="1:1" x14ac:dyDescent="0.3">
      <c r="A25" t="s">
        <v>45</v>
      </c>
    </row>
    <row r="26" spans="1:1" x14ac:dyDescent="0.3">
      <c r="A26" t="s">
        <v>17</v>
      </c>
    </row>
    <row r="27" spans="1:1" x14ac:dyDescent="0.3">
      <c r="A27" t="s">
        <v>16</v>
      </c>
    </row>
    <row r="28" spans="1:1" x14ac:dyDescent="0.3">
      <c r="A28" t="s">
        <v>30</v>
      </c>
    </row>
    <row r="29" spans="1:1" x14ac:dyDescent="0.3">
      <c r="A29" t="s">
        <v>6</v>
      </c>
    </row>
    <row r="30" spans="1:1" x14ac:dyDescent="0.3">
      <c r="A30" t="s">
        <v>33</v>
      </c>
    </row>
    <row r="31" spans="1:1" x14ac:dyDescent="0.3">
      <c r="A31" t="s">
        <v>40</v>
      </c>
    </row>
    <row r="32" spans="1:1" x14ac:dyDescent="0.3">
      <c r="A32" t="s">
        <v>24</v>
      </c>
    </row>
    <row r="33" spans="1:1" x14ac:dyDescent="0.3">
      <c r="A33" t="s">
        <v>19</v>
      </c>
    </row>
    <row r="34" spans="1:1" x14ac:dyDescent="0.3">
      <c r="A34" t="s">
        <v>37</v>
      </c>
    </row>
    <row r="35" spans="1:1" x14ac:dyDescent="0.3">
      <c r="A35" t="s">
        <v>41</v>
      </c>
    </row>
    <row r="36" spans="1:1" x14ac:dyDescent="0.3">
      <c r="A36" t="s">
        <v>35</v>
      </c>
    </row>
    <row r="37" spans="1:1" x14ac:dyDescent="0.3">
      <c r="A37" t="s">
        <v>23</v>
      </c>
    </row>
    <row r="38" spans="1:1" x14ac:dyDescent="0.3">
      <c r="A38" t="s">
        <v>2</v>
      </c>
    </row>
    <row r="39" spans="1:1" x14ac:dyDescent="0.3">
      <c r="A39" t="s">
        <v>36</v>
      </c>
    </row>
    <row r="40" spans="1:1" x14ac:dyDescent="0.3">
      <c r="A40" t="s">
        <v>26</v>
      </c>
    </row>
    <row r="41" spans="1:1" x14ac:dyDescent="0.3">
      <c r="A41" t="s">
        <v>10</v>
      </c>
    </row>
    <row r="42" spans="1:1" x14ac:dyDescent="0.3">
      <c r="A42" t="s">
        <v>29</v>
      </c>
    </row>
    <row r="43" spans="1:1" x14ac:dyDescent="0.3">
      <c r="A43" t="s">
        <v>18</v>
      </c>
    </row>
    <row r="44" spans="1:1" x14ac:dyDescent="0.3">
      <c r="A44" t="s">
        <v>27</v>
      </c>
    </row>
    <row r="45" spans="1:1" x14ac:dyDescent="0.3">
      <c r="A45" t="s">
        <v>21</v>
      </c>
    </row>
    <row r="46" spans="1:1" x14ac:dyDescent="0.3">
      <c r="A46" t="s">
        <v>25</v>
      </c>
    </row>
    <row r="47" spans="1:1" x14ac:dyDescent="0.3">
      <c r="A47" t="s">
        <v>47</v>
      </c>
    </row>
    <row r="48" spans="1:1" x14ac:dyDescent="0.3">
      <c r="A48" t="s">
        <v>32</v>
      </c>
    </row>
    <row r="49" spans="1:1" x14ac:dyDescent="0.3">
      <c r="A49" t="s">
        <v>20</v>
      </c>
    </row>
    <row r="50" spans="1:1" x14ac:dyDescent="0.3">
      <c r="A50" t="s">
        <v>22</v>
      </c>
    </row>
    <row r="51" spans="1:1" x14ac:dyDescent="0.3">
      <c r="A51" t="s">
        <v>34</v>
      </c>
    </row>
  </sheetData>
  <sortState xmlns:xlrd2="http://schemas.microsoft.com/office/spreadsheetml/2017/richdata2" ref="A2:A51">
    <sortCondition ref="A2:A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8B69849B-37F1-4594-8DF9-7938EC83CA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8F71B4-0C4E-464B-8DD1-FE385FA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80C06D-F603-4315-BF13-982EB8576E3A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rodrigo@kzconstrucoes.com</cp:lastModifiedBy>
  <dcterms:created xsi:type="dcterms:W3CDTF">2025-04-28T22:47:29Z</dcterms:created>
  <dcterms:modified xsi:type="dcterms:W3CDTF">2025-06-16T14:44:55Z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