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ntraloria_v2.0\cysa\documentacion\"/>
    </mc:Choice>
  </mc:AlternateContent>
  <bookViews>
    <workbookView xWindow="0" yWindow="0" windowWidth="20490" windowHeight="7755" activeTab="1"/>
  </bookViews>
  <sheets>
    <sheet name="Nuevo Procedimiento Parte 1" sheetId="1" r:id="rId1"/>
    <sheet name="Nuevo Procedimiento Parte 2" sheetId="3" r:id="rId2"/>
  </sheets>
  <definedNames>
    <definedName name="_xlnm.Print_Area" localSheetId="0">'Nuevo Procedimiento Parte 1'!$B$2:$AD$42</definedName>
    <definedName name="_xlnm.Print_Area" localSheetId="1">'Nuevo Procedimiento Parte 2'!$B$2:$DE$72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7" i="1" l="1"/>
  <c r="W56" i="1" s="1"/>
  <c r="W55" i="1" s="1"/>
  <c r="W54" i="1" s="1"/>
  <c r="W53" i="1" s="1"/>
  <c r="W52" i="1" s="1"/>
  <c r="W51" i="1" s="1"/>
  <c r="W50" i="1" s="1"/>
  <c r="W49" i="1" s="1"/>
  <c r="W48" i="1" s="1"/>
  <c r="W47" i="1" s="1"/>
  <c r="W58" i="1"/>
  <c r="V58" i="1" l="1"/>
  <c r="V57" i="1" s="1"/>
  <c r="V56" i="1" s="1"/>
  <c r="V55" i="1" s="1"/>
  <c r="V54" i="1" s="1"/>
  <c r="V53" i="1" s="1"/>
  <c r="V52" i="1" s="1"/>
  <c r="V51" i="1" s="1"/>
  <c r="V50" i="1" s="1"/>
  <c r="V49" i="1" s="1"/>
  <c r="V48" i="1" s="1"/>
  <c r="V47" i="1" s="1"/>
</calcChain>
</file>

<file path=xl/sharedStrings.xml><?xml version="1.0" encoding="utf-8"?>
<sst xmlns="http://schemas.openxmlformats.org/spreadsheetml/2006/main" count="146" uniqueCount="72">
  <si>
    <t>Auditor líder elabora Paquete Inicial</t>
  </si>
  <si>
    <t>Revisión, aprobación y Firma del:</t>
  </si>
  <si>
    <t>Coordinador</t>
  </si>
  <si>
    <t>Jefe de Departamento</t>
  </si>
  <si>
    <t>Subdirector</t>
  </si>
  <si>
    <t>Auditor envía Solicitud de Información</t>
  </si>
  <si>
    <t>Auditor envía Orden de Auditoría</t>
  </si>
  <si>
    <t>Lun</t>
  </si>
  <si>
    <t>Mar</t>
  </si>
  <si>
    <t>Mier</t>
  </si>
  <si>
    <t>Jue</t>
  </si>
  <si>
    <t>Vie</t>
  </si>
  <si>
    <t>4 días hábiles</t>
  </si>
  <si>
    <t>5o. Día hábil</t>
  </si>
  <si>
    <t>9 días hábiles</t>
  </si>
  <si>
    <t>PRELECTURA</t>
  </si>
  <si>
    <t>A</t>
  </si>
  <si>
    <t>B</t>
  </si>
  <si>
    <t>15 DÍAS - PLAZO MÁXIMO DE REVISIÓN DEL AUDITOR</t>
  </si>
  <si>
    <t>C</t>
  </si>
  <si>
    <t>X</t>
  </si>
  <si>
    <t>PLAZO DE DESARROLLO DE PRUEBAS</t>
  </si>
  <si>
    <t>20 DÍAS - PLAZO MÁXIMO DE REVISIÓN Y LIBERACIÓN DEL PAQUETE 1</t>
  </si>
  <si>
    <t>Si como producto de la revisión se encontrara alguna irregularidad que implique un posible daño o perjuicio a la Hacienda Pública Municipal, se elabora el Acta Administrativa y se turna el original al Jefe de Proced. Admvos.</t>
  </si>
  <si>
    <t>20 DÍAS - PLAZO MÁXIMO DE REVISIÓN Y LIBERACIÓN DEL PAQUETE 2</t>
  </si>
  <si>
    <t>GUÍA RÁPIDA DE CONSULTA - AUDITORÍA PROGRAMADA (AP)</t>
  </si>
  <si>
    <t>FLUJO DEL PAQUETE INICIAL</t>
  </si>
  <si>
    <t>Sab y Dom</t>
  </si>
  <si>
    <t>35 DÍAS - PLAZO MÁXIMO DE SOLVENTACIÓN DE LA UA (25 DÍAS P/ADMINISTRATIVAS Y 10 DÍAS P/OPERATIVAS</t>
  </si>
  <si>
    <t>4o. día hábil posterior al envío de Solicitud de Información</t>
  </si>
  <si>
    <t>El Auditor Líder registra el número de la Auditoría en el Programa de Trabajo, los Oficios de Solicitud de Información y Orden de Auditoría y los turna para su verificación, revisión, aprobación y autorización en el siguiente orden:
- Coordinador, Jefe de Área, Subdirector y Titular de la Unidad de Contraloría.
Posteriormente, se devuelven al Auditor Líder para continuar con el proceso.</t>
  </si>
  <si>
    <t>* El Programa de Trabajo únicamente se turna para su aprobación, hasta el nivel de Subdirector.</t>
  </si>
  <si>
    <t>* La documentación que se turne para autorización, deberá adjuntarse el  Control de Documentos.</t>
  </si>
  <si>
    <t>-</t>
  </si>
  <si>
    <t>Cercano al cumplimiento de la fecha establecida en el Programa Anual de Auditoría, el Jefe de Departamento confirma el personal que participará en la revisión (Auditor Líder y Equipo) e informa el objetivos general, específicos, alcance y plazo de la auditoría.</t>
  </si>
  <si>
    <t>El Auditor Líder proporciona los datos de la auditoría al Auxiliar Administrativo de Métodos y Procedimientos, para que de de alta y asigne Número de Auditoría en CYSA:
- Unidad Administrativa
- Objetivo
- Auditor líder y equipo
- Período</t>
  </si>
  <si>
    <t>Una vez que el Programa de Trabajo esté autorizado, se fotocopia e inicia la integración del Legajo de Auditoría, el original va en éste último y la copia se entrega al Auxiliar Administrativo de Métodos y Procedimientos.</t>
  </si>
  <si>
    <t>EL PLAN ES QUE LA REVISIÓN Y LIBERACIÓN, POR PARTE DEL COORDINADOR, JEFE DE ÁREA Y SUBDIRECTOR, SE REALICE EN UNA JUNTA, PARA EFECTOS DE AGILIZAR LA LIBERACIÓN.</t>
  </si>
  <si>
    <t>LOS DÍAS PUEDEN VARIAR, DEPENDIENDO DE LA AGILIDAD DE LIBERACIÓN DE LAS PARTES INVOLUCRADAS.</t>
  </si>
  <si>
    <t>NO HAY PLAZO PARA PRELECTURA, ÚNICAMENTE DEBERÁ SER ANTES DE LA LECTURA.</t>
  </si>
  <si>
    <t xml:space="preserve">El Auditor Líder solicita al Auxiliar Administrativo de Métodos y Procedimientos, el número de Orden de Auditoría.
Con lo anterior, éste último registra los datos de la Auditoría en el Sistema de Control y Seguimiento de Auditoría (CYSA).
</t>
  </si>
  <si>
    <t>AL VENCIMIENTO DE LOS PLAZOS DE SOLVENTACIÓN DE OBSERVACIONES ADMINISTRATIVAS Y OPERATIVAS, LA UA SUJETA A AUDITORÍA, DEBE ENVIAR A CONTRALORÍA LA DOCUMENTACIÓN SOPORTE; ES DECIR, SON DOS MOMENTOS DE RECEPCIÓN DE DOCUMENTOS.</t>
  </si>
  <si>
    <t>* La asignación del número de auditoría, deberá realizarse desde el inicio del paquete inicial.</t>
  </si>
  <si>
    <t>Firma del Paquete inicial de Director</t>
  </si>
  <si>
    <t>D</t>
  </si>
  <si>
    <t>XXX</t>
  </si>
  <si>
    <t>III</t>
  </si>
  <si>
    <t>I</t>
  </si>
  <si>
    <t>II</t>
  </si>
  <si>
    <t>XX</t>
  </si>
  <si>
    <t>Firma del Paquete inicial del Director</t>
  </si>
  <si>
    <t>S.I.</t>
  </si>
  <si>
    <t>Paquete Inicial</t>
  </si>
  <si>
    <r>
      <rPr>
        <b/>
        <sz val="18"/>
        <color rgb="FFFF0000"/>
        <rFont val="Calibri"/>
        <family val="2"/>
        <scheme val="minor"/>
      </rPr>
      <t>4</t>
    </r>
    <r>
      <rPr>
        <b/>
        <sz val="18"/>
        <color theme="1"/>
        <rFont val="Calibri"/>
        <family val="2"/>
        <scheme val="minor"/>
      </rPr>
      <t>/1</t>
    </r>
  </si>
  <si>
    <r>
      <t xml:space="preserve">Auditor líder elabora </t>
    </r>
    <r>
      <rPr>
        <b/>
        <sz val="10"/>
        <rFont val="Calibri"/>
        <family val="2"/>
        <scheme val="minor"/>
      </rPr>
      <t>Paquete Inicial</t>
    </r>
  </si>
  <si>
    <r>
      <t xml:space="preserve">Revisión, aprobación y Firma del </t>
    </r>
    <r>
      <rPr>
        <b/>
        <sz val="10"/>
        <rFont val="Calibri"/>
        <family val="2"/>
        <scheme val="minor"/>
      </rPr>
      <t>Jefe y Coordinador</t>
    </r>
  </si>
  <si>
    <r>
      <t xml:space="preserve">Revisión, aprobación y Firma del </t>
    </r>
    <r>
      <rPr>
        <b/>
        <sz val="10"/>
        <rFont val="Calibri"/>
        <family val="2"/>
        <scheme val="minor"/>
      </rPr>
      <t>Subdirector</t>
    </r>
  </si>
  <si>
    <r>
      <t xml:space="preserve">Firma del Paquete inicial del </t>
    </r>
    <r>
      <rPr>
        <b/>
        <sz val="10"/>
        <rFont val="Calibri"/>
        <family val="2"/>
        <scheme val="minor"/>
      </rPr>
      <t>Director</t>
    </r>
  </si>
  <si>
    <r>
      <t xml:space="preserve">Auditor envía </t>
    </r>
    <r>
      <rPr>
        <b/>
        <sz val="10"/>
        <rFont val="Calibri"/>
        <family val="2"/>
        <scheme val="minor"/>
      </rPr>
      <t>Solicitud de Información</t>
    </r>
  </si>
  <si>
    <r>
      <t xml:space="preserve">Auditor envía </t>
    </r>
    <r>
      <rPr>
        <b/>
        <sz val="10"/>
        <rFont val="Calibri"/>
        <family val="2"/>
        <scheme val="minor"/>
      </rPr>
      <t>Orden de Auditoría</t>
    </r>
  </si>
  <si>
    <t>Miér</t>
  </si>
  <si>
    <t>Vier</t>
  </si>
  <si>
    <t>Sáb</t>
  </si>
  <si>
    <t>Dom</t>
  </si>
  <si>
    <t>May</t>
  </si>
  <si>
    <t>- - - - - - - - - - - - - - - - - - - - -</t>
  </si>
  <si>
    <t>Fin de Pruebas</t>
  </si>
  <si>
    <t>Jun</t>
  </si>
  <si>
    <r>
      <t xml:space="preserve">Entrega del </t>
    </r>
    <r>
      <rPr>
        <b/>
        <sz val="10"/>
        <rFont val="Calibri"/>
        <family val="2"/>
        <scheme val="minor"/>
      </rPr>
      <t>Paquete</t>
    </r>
  </si>
  <si>
    <t>Jul</t>
  </si>
  <si>
    <r>
      <t xml:space="preserve">Liberación del </t>
    </r>
    <r>
      <rPr>
        <b/>
        <sz val="10"/>
        <rFont val="Calibri"/>
        <family val="2"/>
        <scheme val="minor"/>
      </rPr>
      <t>Paquete</t>
    </r>
    <r>
      <rPr>
        <sz val="10"/>
        <rFont val="Calibri"/>
        <family val="2"/>
        <scheme val="minor"/>
      </rPr>
      <t xml:space="preserve"> (Coord-Jefe- Sub-Dir)</t>
    </r>
  </si>
  <si>
    <t>GUÍA RÁPIDA DE CONSULTA / AUDITORÍA PROGRAMADA (AP) - PROCEDIMIENTO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</si>
</sst>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8"/>
      <color rgb="FF0000CC"/>
      <name val="Calibri"/>
      <family val="2"/>
      <scheme val="minor"/>
    </font>
    <font>
      <sz val="18"/>
      <color rgb="FF0000CC"/>
      <name val="Calibri"/>
      <family val="2"/>
      <scheme val="minor"/>
    </font>
    <font>
      <b/>
      <sz val="20"/>
      <color rgb="FF0000CC"/>
      <name val="Calibri"/>
      <family val="2"/>
      <scheme val="minor"/>
    </font>
    <font>
      <sz val="20"/>
      <color rgb="FF0000CC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22"/>
      <color rgb="FF00206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8"/>
      <color theme="1"/>
      <name val="Symbol"/>
      <family val="1"/>
      <charset val="2"/>
    </font>
    <font>
      <b/>
      <sz val="9"/>
      <color rgb="FF0000CC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48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0" xfId="0" applyFont="1" applyFill="1"/>
    <xf numFmtId="0" fontId="3" fillId="2" borderId="0" xfId="0" applyFont="1" applyFill="1" applyBorder="1" applyAlignment="1">
      <alignment vertical="top"/>
    </xf>
    <xf numFmtId="0" fontId="2" fillId="2" borderId="20" xfId="0" applyFont="1" applyFill="1" applyBorder="1"/>
    <xf numFmtId="0" fontId="2" fillId="2" borderId="21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6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2" borderId="19" xfId="0" applyFont="1" applyFill="1" applyBorder="1"/>
    <xf numFmtId="0" fontId="3" fillId="2" borderId="2" xfId="0" applyFont="1" applyFill="1" applyBorder="1"/>
    <xf numFmtId="0" fontId="6" fillId="2" borderId="0" xfId="0" applyFont="1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49" fontId="8" fillId="3" borderId="10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2" fillId="2" borderId="0" xfId="0" applyFont="1" applyFill="1"/>
    <xf numFmtId="0" fontId="4" fillId="2" borderId="0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/>
    </xf>
    <xf numFmtId="0" fontId="14" fillId="2" borderId="0" xfId="0" applyFont="1" applyFill="1"/>
    <xf numFmtId="0" fontId="3" fillId="2" borderId="1" xfId="0" applyFont="1" applyFill="1" applyBorder="1" applyAlignment="1">
      <alignment horizontal="center"/>
    </xf>
    <xf numFmtId="0" fontId="14" fillId="2" borderId="0" xfId="0" applyFont="1" applyFill="1" applyBorder="1"/>
    <xf numFmtId="0" fontId="6" fillId="2" borderId="0" xfId="0" applyFont="1" applyFill="1" applyBorder="1"/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right"/>
    </xf>
    <xf numFmtId="0" fontId="2" fillId="2" borderId="14" xfId="0" applyFont="1" applyFill="1" applyBorder="1"/>
    <xf numFmtId="0" fontId="2" fillId="2" borderId="15" xfId="0" applyFont="1" applyFill="1" applyBorder="1"/>
    <xf numFmtId="0" fontId="14" fillId="2" borderId="14" xfId="0" applyFont="1" applyFill="1" applyBorder="1"/>
    <xf numFmtId="0" fontId="14" fillId="2" borderId="15" xfId="0" applyFont="1" applyFill="1" applyBorder="1"/>
    <xf numFmtId="0" fontId="6" fillId="2" borderId="14" xfId="0" applyFont="1" applyFill="1" applyBorder="1"/>
    <xf numFmtId="0" fontId="6" fillId="2" borderId="15" xfId="0" applyFont="1" applyFill="1" applyBorder="1"/>
    <xf numFmtId="0" fontId="15" fillId="2" borderId="15" xfId="0" applyFont="1" applyFill="1" applyBorder="1" applyAlignment="1">
      <alignment horizontal="justify" wrapText="1"/>
    </xf>
    <xf numFmtId="0" fontId="12" fillId="2" borderId="14" xfId="0" applyFont="1" applyFill="1" applyBorder="1"/>
    <xf numFmtId="0" fontId="12" fillId="2" borderId="15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18" fillId="2" borderId="0" xfId="0" applyFont="1" applyFill="1" applyBorder="1"/>
    <xf numFmtId="0" fontId="18" fillId="2" borderId="8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justify" vertical="center" wrapText="1"/>
    </xf>
    <xf numFmtId="0" fontId="3" fillId="2" borderId="7" xfId="0" applyFont="1" applyFill="1" applyBorder="1" applyAlignment="1">
      <alignment horizontal="right"/>
    </xf>
    <xf numFmtId="0" fontId="5" fillId="6" borderId="19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1" fillId="2" borderId="0" xfId="0" applyFont="1" applyFill="1"/>
    <xf numFmtId="0" fontId="22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Border="1"/>
    <xf numFmtId="0" fontId="23" fillId="2" borderId="0" xfId="0" applyFont="1" applyFill="1" applyBorder="1"/>
    <xf numFmtId="0" fontId="3" fillId="2" borderId="17" xfId="0" applyFont="1" applyFill="1" applyBorder="1"/>
    <xf numFmtId="0" fontId="3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4" fillId="9" borderId="1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/>
    </xf>
    <xf numFmtId="0" fontId="19" fillId="2" borderId="28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/>
    </xf>
    <xf numFmtId="0" fontId="19" fillId="2" borderId="2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24" fillId="2" borderId="0" xfId="0" applyFont="1" applyFill="1"/>
    <xf numFmtId="0" fontId="28" fillId="2" borderId="0" xfId="0" applyFont="1" applyFill="1" applyAlignment="1"/>
    <xf numFmtId="0" fontId="28" fillId="2" borderId="0" xfId="0" applyFont="1" applyFill="1"/>
    <xf numFmtId="0" fontId="28" fillId="2" borderId="0" xfId="0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28" fillId="2" borderId="0" xfId="0" quotePrefix="1" applyFont="1" applyFill="1"/>
    <xf numFmtId="0" fontId="4" fillId="2" borderId="0" xfId="0" applyFont="1" applyFill="1"/>
    <xf numFmtId="0" fontId="5" fillId="6" borderId="19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top"/>
    </xf>
    <xf numFmtId="0" fontId="3" fillId="4" borderId="19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16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justify" wrapText="1"/>
    </xf>
    <xf numFmtId="0" fontId="3" fillId="3" borderId="12" xfId="0" applyFont="1" applyFill="1" applyBorder="1" applyAlignment="1">
      <alignment horizontal="justify" wrapText="1"/>
    </xf>
    <xf numFmtId="0" fontId="3" fillId="3" borderId="13" xfId="0" applyFont="1" applyFill="1" applyBorder="1" applyAlignment="1">
      <alignment horizontal="justify" wrapText="1"/>
    </xf>
    <xf numFmtId="0" fontId="3" fillId="3" borderId="14" xfId="0" applyFont="1" applyFill="1" applyBorder="1" applyAlignment="1">
      <alignment horizontal="justify" wrapText="1"/>
    </xf>
    <xf numFmtId="0" fontId="3" fillId="3" borderId="0" xfId="0" applyFont="1" applyFill="1" applyBorder="1" applyAlignment="1">
      <alignment horizontal="justify" wrapText="1"/>
    </xf>
    <xf numFmtId="0" fontId="3" fillId="3" borderId="15" xfId="0" applyFont="1" applyFill="1" applyBorder="1" applyAlignment="1">
      <alignment horizontal="justify" wrapText="1"/>
    </xf>
    <xf numFmtId="0" fontId="3" fillId="3" borderId="16" xfId="0" applyFont="1" applyFill="1" applyBorder="1" applyAlignment="1">
      <alignment horizontal="justify" wrapText="1"/>
    </xf>
    <xf numFmtId="0" fontId="3" fillId="3" borderId="17" xfId="0" applyFont="1" applyFill="1" applyBorder="1" applyAlignment="1">
      <alignment horizontal="justify" wrapText="1"/>
    </xf>
    <xf numFmtId="0" fontId="3" fillId="3" borderId="18" xfId="0" applyFont="1" applyFill="1" applyBorder="1" applyAlignment="1">
      <alignment horizontal="justify" wrapText="1"/>
    </xf>
    <xf numFmtId="0" fontId="3" fillId="3" borderId="11" xfId="0" applyFont="1" applyFill="1" applyBorder="1" applyAlignment="1">
      <alignment horizontal="justify" vertical="top" wrapText="1"/>
    </xf>
    <xf numFmtId="0" fontId="3" fillId="3" borderId="12" xfId="0" applyFont="1" applyFill="1" applyBorder="1" applyAlignment="1">
      <alignment horizontal="justify" vertical="top" wrapText="1"/>
    </xf>
    <xf numFmtId="0" fontId="3" fillId="3" borderId="13" xfId="0" applyFont="1" applyFill="1" applyBorder="1" applyAlignment="1">
      <alignment horizontal="justify" vertical="top" wrapText="1"/>
    </xf>
    <xf numFmtId="0" fontId="3" fillId="3" borderId="14" xfId="0" applyFont="1" applyFill="1" applyBorder="1" applyAlignment="1">
      <alignment horizontal="justify" vertical="top" wrapText="1"/>
    </xf>
    <xf numFmtId="0" fontId="3" fillId="3" borderId="0" xfId="0" applyFont="1" applyFill="1" applyBorder="1" applyAlignment="1">
      <alignment horizontal="justify" vertical="top" wrapText="1"/>
    </xf>
    <xf numFmtId="0" fontId="3" fillId="3" borderId="15" xfId="0" applyFont="1" applyFill="1" applyBorder="1" applyAlignment="1">
      <alignment horizontal="justify" vertical="top" wrapText="1"/>
    </xf>
    <xf numFmtId="0" fontId="3" fillId="3" borderId="16" xfId="0" applyFont="1" applyFill="1" applyBorder="1" applyAlignment="1">
      <alignment horizontal="justify" vertical="top" wrapText="1"/>
    </xf>
    <xf numFmtId="0" fontId="3" fillId="3" borderId="17" xfId="0" applyFont="1" applyFill="1" applyBorder="1" applyAlignment="1">
      <alignment horizontal="justify" vertical="top" wrapText="1"/>
    </xf>
    <xf numFmtId="0" fontId="3" fillId="3" borderId="18" xfId="0" applyFont="1" applyFill="1" applyBorder="1" applyAlignment="1">
      <alignment horizontal="justify" vertical="top" wrapText="1"/>
    </xf>
    <xf numFmtId="0" fontId="3" fillId="3" borderId="11" xfId="0" applyFont="1" applyFill="1" applyBorder="1" applyAlignment="1">
      <alignment horizontal="justify" vertical="center" wrapText="1"/>
    </xf>
    <xf numFmtId="0" fontId="3" fillId="3" borderId="12" xfId="0" applyFont="1" applyFill="1" applyBorder="1" applyAlignment="1">
      <alignment horizontal="justify" vertical="center" wrapText="1"/>
    </xf>
    <xf numFmtId="0" fontId="3" fillId="3" borderId="13" xfId="0" applyFont="1" applyFill="1" applyBorder="1" applyAlignment="1">
      <alignment horizontal="justify" vertical="center" wrapText="1"/>
    </xf>
    <xf numFmtId="0" fontId="3" fillId="3" borderId="14" xfId="0" applyFont="1" applyFill="1" applyBorder="1" applyAlignment="1">
      <alignment horizontal="justify" vertical="center" wrapText="1"/>
    </xf>
    <xf numFmtId="0" fontId="3" fillId="3" borderId="0" xfId="0" applyFont="1" applyFill="1" applyBorder="1" applyAlignment="1">
      <alignment horizontal="justify" vertical="center" wrapText="1"/>
    </xf>
    <xf numFmtId="0" fontId="3" fillId="3" borderId="15" xfId="0" applyFont="1" applyFill="1" applyBorder="1" applyAlignment="1">
      <alignment horizontal="justify" vertical="center" wrapText="1"/>
    </xf>
    <xf numFmtId="0" fontId="3" fillId="3" borderId="16" xfId="0" applyFont="1" applyFill="1" applyBorder="1" applyAlignment="1">
      <alignment horizontal="justify" vertical="center" wrapText="1"/>
    </xf>
    <xf numFmtId="0" fontId="3" fillId="3" borderId="17" xfId="0" applyFont="1" applyFill="1" applyBorder="1" applyAlignment="1">
      <alignment horizontal="justify" vertical="center" wrapText="1"/>
    </xf>
    <xf numFmtId="0" fontId="3" fillId="3" borderId="18" xfId="0" applyFont="1" applyFill="1" applyBorder="1" applyAlignment="1">
      <alignment horizontal="justify" vertical="center" wrapText="1"/>
    </xf>
    <xf numFmtId="0" fontId="3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justify" vertical="center" wrapText="1"/>
    </xf>
    <xf numFmtId="0" fontId="4" fillId="3" borderId="12" xfId="0" applyFont="1" applyFill="1" applyBorder="1" applyAlignment="1">
      <alignment horizontal="justify" vertical="center" wrapText="1"/>
    </xf>
    <xf numFmtId="0" fontId="4" fillId="3" borderId="13" xfId="0" applyFont="1" applyFill="1" applyBorder="1" applyAlignment="1">
      <alignment horizontal="justify" vertical="center" wrapText="1"/>
    </xf>
    <xf numFmtId="0" fontId="4" fillId="3" borderId="14" xfId="0" applyFont="1" applyFill="1" applyBorder="1" applyAlignment="1">
      <alignment horizontal="justify" vertical="center" wrapText="1"/>
    </xf>
    <xf numFmtId="0" fontId="4" fillId="3" borderId="0" xfId="0" applyFont="1" applyFill="1" applyBorder="1" applyAlignment="1">
      <alignment horizontal="justify" vertical="center" wrapText="1"/>
    </xf>
    <xf numFmtId="0" fontId="4" fillId="3" borderId="15" xfId="0" applyFont="1" applyFill="1" applyBorder="1" applyAlignment="1">
      <alignment horizontal="justify" vertical="center" wrapText="1"/>
    </xf>
    <xf numFmtId="0" fontId="4" fillId="3" borderId="16" xfId="0" applyFont="1" applyFill="1" applyBorder="1" applyAlignment="1">
      <alignment horizontal="justify" vertical="center" wrapText="1"/>
    </xf>
    <xf numFmtId="0" fontId="4" fillId="3" borderId="17" xfId="0" applyFont="1" applyFill="1" applyBorder="1" applyAlignment="1">
      <alignment horizontal="justify" vertical="center" wrapText="1"/>
    </xf>
    <xf numFmtId="0" fontId="4" fillId="3" borderId="18" xfId="0" applyFont="1" applyFill="1" applyBorder="1" applyAlignment="1">
      <alignment horizontal="justify" vertical="center" wrapText="1"/>
    </xf>
    <xf numFmtId="0" fontId="15" fillId="2" borderId="0" xfId="0" applyFont="1" applyFill="1" applyBorder="1" applyAlignment="1">
      <alignment horizontal="justify" wrapText="1"/>
    </xf>
    <xf numFmtId="0" fontId="4" fillId="3" borderId="11" xfId="0" applyFont="1" applyFill="1" applyBorder="1" applyAlignment="1">
      <alignment horizontal="justify" vertical="top" wrapText="1"/>
    </xf>
    <xf numFmtId="0" fontId="4" fillId="3" borderId="12" xfId="0" applyFont="1" applyFill="1" applyBorder="1" applyAlignment="1">
      <alignment horizontal="justify" vertical="top" wrapText="1"/>
    </xf>
    <xf numFmtId="0" fontId="4" fillId="3" borderId="13" xfId="0" applyFont="1" applyFill="1" applyBorder="1" applyAlignment="1">
      <alignment horizontal="justify" vertical="top" wrapText="1"/>
    </xf>
    <xf numFmtId="0" fontId="4" fillId="3" borderId="14" xfId="0" applyFont="1" applyFill="1" applyBorder="1" applyAlignment="1">
      <alignment horizontal="justify" vertical="top" wrapText="1"/>
    </xf>
    <xf numFmtId="0" fontId="4" fillId="3" borderId="0" xfId="0" applyFont="1" applyFill="1" applyBorder="1" applyAlignment="1">
      <alignment horizontal="justify" vertical="top" wrapText="1"/>
    </xf>
    <xf numFmtId="0" fontId="4" fillId="3" borderId="15" xfId="0" applyFont="1" applyFill="1" applyBorder="1" applyAlignment="1">
      <alignment horizontal="justify" vertical="top" wrapText="1"/>
    </xf>
    <xf numFmtId="0" fontId="4" fillId="3" borderId="16" xfId="0" applyFont="1" applyFill="1" applyBorder="1" applyAlignment="1">
      <alignment horizontal="justify" vertical="top" wrapText="1"/>
    </xf>
    <xf numFmtId="0" fontId="4" fillId="3" borderId="17" xfId="0" applyFont="1" applyFill="1" applyBorder="1" applyAlignment="1">
      <alignment horizontal="justify" vertical="top" wrapText="1"/>
    </xf>
    <xf numFmtId="0" fontId="4" fillId="3" borderId="18" xfId="0" applyFont="1" applyFill="1" applyBorder="1" applyAlignment="1">
      <alignment horizontal="justify" vertical="top" wrapText="1"/>
    </xf>
    <xf numFmtId="0" fontId="11" fillId="2" borderId="0" xfId="0" applyFont="1" applyFill="1" applyAlignment="1">
      <alignment horizontal="center"/>
    </xf>
    <xf numFmtId="0" fontId="26" fillId="5" borderId="30" xfId="0" applyFont="1" applyFill="1" applyBorder="1" applyAlignment="1">
      <alignment horizontal="center" vertical="center" wrapText="1"/>
    </xf>
    <xf numFmtId="0" fontId="26" fillId="5" borderId="31" xfId="0" applyFont="1" applyFill="1" applyBorder="1" applyAlignment="1">
      <alignment horizontal="center" vertical="center" wrapText="1"/>
    </xf>
    <xf numFmtId="0" fontId="26" fillId="5" borderId="32" xfId="0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center" textRotation="90"/>
    </xf>
    <xf numFmtId="0" fontId="29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justify" vertical="center"/>
    </xf>
    <xf numFmtId="0" fontId="1" fillId="2" borderId="3" xfId="0" applyFont="1" applyFill="1" applyBorder="1" applyAlignment="1">
      <alignment horizontal="justify" vertical="center"/>
    </xf>
    <xf numFmtId="0" fontId="1" fillId="2" borderId="4" xfId="0" applyFont="1" applyFill="1" applyBorder="1" applyAlignment="1">
      <alignment horizontal="justify" vertical="center"/>
    </xf>
    <xf numFmtId="0" fontId="1" fillId="2" borderId="5" xfId="0" applyFont="1" applyFill="1" applyBorder="1" applyAlignment="1">
      <alignment horizontal="justify" vertical="center"/>
    </xf>
    <xf numFmtId="0" fontId="1" fillId="2" borderId="0" xfId="0" applyFont="1" applyFill="1" applyBorder="1" applyAlignment="1">
      <alignment horizontal="justify" vertical="center"/>
    </xf>
    <xf numFmtId="0" fontId="1" fillId="2" borderId="6" xfId="0" applyFont="1" applyFill="1" applyBorder="1" applyAlignment="1">
      <alignment horizontal="justify" vertical="center"/>
    </xf>
    <xf numFmtId="0" fontId="1" fillId="2" borderId="7" xfId="0" applyFont="1" applyFill="1" applyBorder="1" applyAlignment="1">
      <alignment horizontal="justify" vertical="center"/>
    </xf>
    <xf numFmtId="0" fontId="1" fillId="2" borderId="8" xfId="0" applyFont="1" applyFill="1" applyBorder="1" applyAlignment="1">
      <alignment horizontal="justify" vertical="center"/>
    </xf>
    <xf numFmtId="0" fontId="1" fillId="2" borderId="9" xfId="0" applyFont="1" applyFill="1" applyBorder="1" applyAlignment="1">
      <alignment horizontal="justify" vertical="center"/>
    </xf>
    <xf numFmtId="0" fontId="10" fillId="2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justify" vertical="center" wrapText="1"/>
    </xf>
    <xf numFmtId="0" fontId="20" fillId="2" borderId="0" xfId="0" applyFont="1" applyFill="1" applyBorder="1" applyAlignment="1">
      <alignment horizontal="justify" vertical="center"/>
    </xf>
    <xf numFmtId="0" fontId="10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0000CC"/>
      <color rgb="FF0033CC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jpeg"/><Relationship Id="rId7" Type="http://schemas.openxmlformats.org/officeDocument/2006/relationships/hyperlink" Target="file:///\\SVRDCONT02\BibVirtual\ISO%209001_2008\Procedimientos%20Clave\COM_P01\Integraci&#243;n%20del%20Legajo%20de%20Auditor&#237;a\UCOP01F08_Form_Legajo_Auditoria_ISO015.doc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hyperlink" Target="file:///\\SVRDCONT02\BibVirtual\ISO%209001_2008\Procedimientos%20Clave\COM_P01\Acta%20de%20Resultado%20de%20Revisi&#243;n\UCOP01F06%20form%20acta%20de%20revisi&#243;n%20ISO015.doc" TargetMode="External"/><Relationship Id="rId18" Type="http://schemas.openxmlformats.org/officeDocument/2006/relationships/image" Target="../media/image20.emf"/><Relationship Id="rId3" Type="http://schemas.openxmlformats.org/officeDocument/2006/relationships/image" Target="../media/image9.png"/><Relationship Id="rId21" Type="http://schemas.openxmlformats.org/officeDocument/2006/relationships/hyperlink" Target="file:///\\SVRDCONT02\BibVirtual\ISO%209001_2008\Procedimientos%20Clave\COM_P01\Oficio%20env&#237;o%20de%20documentos\A.%20Programada\UCOP01F12%20Form_OED%20ISO016%20ARA%20CO.doc" TargetMode="External"/><Relationship Id="rId7" Type="http://schemas.openxmlformats.org/officeDocument/2006/relationships/image" Target="../media/image11.jpeg"/><Relationship Id="rId12" Type="http://schemas.openxmlformats.org/officeDocument/2006/relationships/image" Target="../media/image15.jpeg"/><Relationship Id="rId17" Type="http://schemas.openxmlformats.org/officeDocument/2006/relationships/image" Target="../media/image19.emf"/><Relationship Id="rId2" Type="http://schemas.openxmlformats.org/officeDocument/2006/relationships/image" Target="../media/image8.jpeg"/><Relationship Id="rId16" Type="http://schemas.openxmlformats.org/officeDocument/2006/relationships/image" Target="../media/image18.emf"/><Relationship Id="rId20" Type="http://schemas.openxmlformats.org/officeDocument/2006/relationships/image" Target="../media/image22.emf"/><Relationship Id="rId1" Type="http://schemas.openxmlformats.org/officeDocument/2006/relationships/image" Target="../media/image6.png"/><Relationship Id="rId6" Type="http://schemas.openxmlformats.org/officeDocument/2006/relationships/image" Target="../media/image10.jpeg"/><Relationship Id="rId11" Type="http://schemas.openxmlformats.org/officeDocument/2006/relationships/hyperlink" Target="file:///\\SVRDCONT02\BibVirtual\ISO%209001_2008\Procedimientos%20Clave\COM_P01\C&#233;dulas%20de%20Obsevaci&#243;n%20de%20Copia%20Simple%20para%20Revisi&#243;n\C&#233;dula%20de%20Observaci&#243;n%20Copia%20Simple%20para%20Revisi&#243;n%20ISO003.doc" TargetMode="External"/><Relationship Id="rId5" Type="http://schemas.openxmlformats.org/officeDocument/2006/relationships/image" Target="../media/image7.png"/><Relationship Id="rId15" Type="http://schemas.openxmlformats.org/officeDocument/2006/relationships/image" Target="../media/image17.emf"/><Relationship Id="rId10" Type="http://schemas.openxmlformats.org/officeDocument/2006/relationships/image" Target="../media/image14.jpeg"/><Relationship Id="rId19" Type="http://schemas.openxmlformats.org/officeDocument/2006/relationships/image" Target="../media/image21.emf"/><Relationship Id="rId4" Type="http://schemas.openxmlformats.org/officeDocument/2006/relationships/hyperlink" Target="file:///\\SVRDCONT02\BibVirtual\ISO%209001_2008\Procedimientos%20Clave\COM_P01\Acta%20de%20Resultados%20de%20Auditor&#237;a\UCOP01F10%20Form%20Acta%20de%20Resultados%20Auditor&#237;a%20ISO016.doc" TargetMode="External"/><Relationship Id="rId9" Type="http://schemas.openxmlformats.org/officeDocument/2006/relationships/image" Target="../media/image13.jpeg"/><Relationship Id="rId14" Type="http://schemas.openxmlformats.org/officeDocument/2006/relationships/image" Target="../media/image16.emf"/><Relationship Id="rId22" Type="http://schemas.openxmlformats.org/officeDocument/2006/relationships/hyperlink" Target="file:///\\SVRDCONT02\BibVirtual\ISO%209001_2008\Procedimientos%20Clave\COM_P01\Oficio%20de%20solicitud%20de%20informaci&#243;n\UCOP01F04_Form_Solicitud_Informacion%20Complementaria%20ISO017.do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13610</xdr:colOff>
      <xdr:row>28</xdr:row>
      <xdr:rowOff>19050</xdr:rowOff>
    </xdr:from>
    <xdr:to>
      <xdr:col>13</xdr:col>
      <xdr:colOff>289832</xdr:colOff>
      <xdr:row>28</xdr:row>
      <xdr:rowOff>123824</xdr:rowOff>
    </xdr:to>
    <xdr:sp macro="" textlink="">
      <xdr:nvSpPr>
        <xdr:cNvPr id="2" name="Cerrar corchete 1"/>
        <xdr:cNvSpPr/>
      </xdr:nvSpPr>
      <xdr:spPr>
        <a:xfrm rot="16200000">
          <a:off x="3533097" y="3529013"/>
          <a:ext cx="104774" cy="1219197"/>
        </a:xfrm>
        <a:prstGeom prst="rightBracket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161925</xdr:colOff>
      <xdr:row>26</xdr:row>
      <xdr:rowOff>295275</xdr:rowOff>
    </xdr:from>
    <xdr:to>
      <xdr:col>14</xdr:col>
      <xdr:colOff>161925</xdr:colOff>
      <xdr:row>28</xdr:row>
      <xdr:rowOff>133350</xdr:rowOff>
    </xdr:to>
    <xdr:cxnSp macro="">
      <xdr:nvCxnSpPr>
        <xdr:cNvPr id="4" name="Conector recto de flecha 3"/>
        <xdr:cNvCxnSpPr/>
      </xdr:nvCxnSpPr>
      <xdr:spPr>
        <a:xfrm>
          <a:off x="4381500" y="3857625"/>
          <a:ext cx="0" cy="34290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161925</xdr:colOff>
      <xdr:row>27</xdr:row>
      <xdr:rowOff>133350</xdr:rowOff>
    </xdr:from>
    <xdr:to>
      <xdr:col>20</xdr:col>
      <xdr:colOff>161925</xdr:colOff>
      <xdr:row>28</xdr:row>
      <xdr:rowOff>133350</xdr:rowOff>
    </xdr:to>
    <xdr:cxnSp macro="">
      <xdr:nvCxnSpPr>
        <xdr:cNvPr id="5" name="Conector recto de flecha 4"/>
        <xdr:cNvCxnSpPr/>
      </xdr:nvCxnSpPr>
      <xdr:spPr>
        <a:xfrm>
          <a:off x="6400800" y="4029075"/>
          <a:ext cx="0" cy="17145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23814</xdr:colOff>
      <xdr:row>39</xdr:row>
      <xdr:rowOff>76204</xdr:rowOff>
    </xdr:from>
    <xdr:to>
      <xdr:col>20</xdr:col>
      <xdr:colOff>304800</xdr:colOff>
      <xdr:row>39</xdr:row>
      <xdr:rowOff>121923</xdr:rowOff>
    </xdr:to>
    <xdr:sp macro="" textlink="">
      <xdr:nvSpPr>
        <xdr:cNvPr id="6" name="Cerrar corchete 5"/>
        <xdr:cNvSpPr/>
      </xdr:nvSpPr>
      <xdr:spPr>
        <a:xfrm rot="5400000">
          <a:off x="4742022" y="4416271"/>
          <a:ext cx="45719" cy="3557586"/>
        </a:xfrm>
        <a:prstGeom prst="rightBracket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228600</xdr:colOff>
      <xdr:row>31</xdr:row>
      <xdr:rowOff>85725</xdr:rowOff>
    </xdr:from>
    <xdr:to>
      <xdr:col>22</xdr:col>
      <xdr:colOff>247650</xdr:colOff>
      <xdr:row>32</xdr:row>
      <xdr:rowOff>171450</xdr:rowOff>
    </xdr:to>
    <xdr:sp macro="" textlink="">
      <xdr:nvSpPr>
        <xdr:cNvPr id="10" name="Flecha derecha 9"/>
        <xdr:cNvSpPr/>
      </xdr:nvSpPr>
      <xdr:spPr>
        <a:xfrm rot="10800000">
          <a:off x="6781800" y="6048375"/>
          <a:ext cx="333375" cy="276225"/>
        </a:xfrm>
        <a:prstGeom prst="rightArrow">
          <a:avLst/>
        </a:prstGeom>
        <a:solidFill>
          <a:srgbClr val="0000CC"/>
        </a:solidFill>
        <a:ln w="25400"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57150</xdr:colOff>
      <xdr:row>10</xdr:row>
      <xdr:rowOff>0</xdr:rowOff>
    </xdr:from>
    <xdr:to>
      <xdr:col>8</xdr:col>
      <xdr:colOff>390525</xdr:colOff>
      <xdr:row>11</xdr:row>
      <xdr:rowOff>76200</xdr:rowOff>
    </xdr:to>
    <xdr:sp macro="" textlink="">
      <xdr:nvSpPr>
        <xdr:cNvPr id="12" name="Flecha derecha 11"/>
        <xdr:cNvSpPr/>
      </xdr:nvSpPr>
      <xdr:spPr>
        <a:xfrm>
          <a:off x="2257425" y="5629275"/>
          <a:ext cx="333375" cy="276225"/>
        </a:xfrm>
        <a:prstGeom prst="rightArrow">
          <a:avLst/>
        </a:prstGeom>
        <a:solidFill>
          <a:srgbClr val="0000CC"/>
        </a:solidFill>
        <a:ln w="25400"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57150</xdr:colOff>
      <xdr:row>10</xdr:row>
      <xdr:rowOff>0</xdr:rowOff>
    </xdr:from>
    <xdr:to>
      <xdr:col>15</xdr:col>
      <xdr:colOff>390525</xdr:colOff>
      <xdr:row>11</xdr:row>
      <xdr:rowOff>76200</xdr:rowOff>
    </xdr:to>
    <xdr:sp macro="" textlink="">
      <xdr:nvSpPr>
        <xdr:cNvPr id="13" name="Flecha derecha 12"/>
        <xdr:cNvSpPr/>
      </xdr:nvSpPr>
      <xdr:spPr>
        <a:xfrm>
          <a:off x="4591050" y="5629275"/>
          <a:ext cx="333375" cy="276225"/>
        </a:xfrm>
        <a:prstGeom prst="rightArrow">
          <a:avLst/>
        </a:prstGeom>
        <a:solidFill>
          <a:srgbClr val="0000CC"/>
        </a:solidFill>
        <a:ln w="25400"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22</xdr:col>
      <xdr:colOff>57150</xdr:colOff>
      <xdr:row>10</xdr:row>
      <xdr:rowOff>0</xdr:rowOff>
    </xdr:from>
    <xdr:to>
      <xdr:col>22</xdr:col>
      <xdr:colOff>390525</xdr:colOff>
      <xdr:row>11</xdr:row>
      <xdr:rowOff>76200</xdr:rowOff>
    </xdr:to>
    <xdr:sp macro="" textlink="">
      <xdr:nvSpPr>
        <xdr:cNvPr id="14" name="Flecha derecha 13"/>
        <xdr:cNvSpPr/>
      </xdr:nvSpPr>
      <xdr:spPr>
        <a:xfrm>
          <a:off x="6924675" y="5629275"/>
          <a:ext cx="333375" cy="276225"/>
        </a:xfrm>
        <a:prstGeom prst="rightArrow">
          <a:avLst/>
        </a:prstGeom>
        <a:solidFill>
          <a:srgbClr val="0000CC"/>
        </a:solidFill>
        <a:ln w="25400"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190498</xdr:colOff>
      <xdr:row>24</xdr:row>
      <xdr:rowOff>2</xdr:rowOff>
    </xdr:from>
    <xdr:to>
      <xdr:col>26</xdr:col>
      <xdr:colOff>133348</xdr:colOff>
      <xdr:row>25</xdr:row>
      <xdr:rowOff>114300</xdr:rowOff>
    </xdr:to>
    <xdr:sp macro="" textlink="">
      <xdr:nvSpPr>
        <xdr:cNvPr id="15" name="Flecha derecha 14"/>
        <xdr:cNvSpPr/>
      </xdr:nvSpPr>
      <xdr:spPr>
        <a:xfrm rot="5400000">
          <a:off x="8124824" y="4600576"/>
          <a:ext cx="276223" cy="257175"/>
        </a:xfrm>
        <a:prstGeom prst="rightArrow">
          <a:avLst/>
        </a:prstGeom>
        <a:solidFill>
          <a:srgbClr val="0000CC"/>
        </a:solidFill>
        <a:ln w="25400"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3</xdr:col>
      <xdr:colOff>57150</xdr:colOff>
      <xdr:row>13</xdr:row>
      <xdr:rowOff>27952</xdr:rowOff>
    </xdr:from>
    <xdr:to>
      <xdr:col>6</xdr:col>
      <xdr:colOff>230412</xdr:colOff>
      <xdr:row>16</xdr:row>
      <xdr:rowOff>85724</xdr:rowOff>
    </xdr:to>
    <xdr:pic>
      <xdr:nvPicPr>
        <xdr:cNvPr id="16" name="Imagen 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04477"/>
          <a:ext cx="1116237" cy="638797"/>
        </a:xfrm>
        <a:prstGeom prst="rect">
          <a:avLst/>
        </a:prstGeom>
        <a:noFill/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16882</xdr:colOff>
      <xdr:row>5</xdr:row>
      <xdr:rowOff>85725</xdr:rowOff>
    </xdr:from>
    <xdr:to>
      <xdr:col>12</xdr:col>
      <xdr:colOff>304800</xdr:colOff>
      <xdr:row>9</xdr:row>
      <xdr:rowOff>85725</xdr:rowOff>
    </xdr:to>
    <xdr:pic>
      <xdr:nvPicPr>
        <xdr:cNvPr id="17" name="Imagen 1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457" y="1200150"/>
          <a:ext cx="602243" cy="733425"/>
        </a:xfrm>
        <a:prstGeom prst="rect">
          <a:avLst/>
        </a:prstGeom>
        <a:noFill/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127000</xdr:colOff>
      <xdr:row>13</xdr:row>
      <xdr:rowOff>28575</xdr:rowOff>
    </xdr:from>
    <xdr:to>
      <xdr:col>21</xdr:col>
      <xdr:colOff>247650</xdr:colOff>
      <xdr:row>16</xdr:row>
      <xdr:rowOff>133350</xdr:rowOff>
    </xdr:to>
    <xdr:pic>
      <xdr:nvPicPr>
        <xdr:cNvPr id="18" name="Imagen 1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7225" y="2705100"/>
          <a:ext cx="1063625" cy="685800"/>
        </a:xfrm>
        <a:prstGeom prst="rect">
          <a:avLst/>
        </a:prstGeom>
        <a:noFill/>
        <a:effectLst>
          <a:softEdge rad="635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77953</xdr:colOff>
      <xdr:row>25</xdr:row>
      <xdr:rowOff>9525</xdr:rowOff>
    </xdr:from>
    <xdr:to>
      <xdr:col>8</xdr:col>
      <xdr:colOff>47626</xdr:colOff>
      <xdr:row>28</xdr:row>
      <xdr:rowOff>86573</xdr:rowOff>
    </xdr:to>
    <xdr:pic>
      <xdr:nvPicPr>
        <xdr:cNvPr id="19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253" y="4762500"/>
          <a:ext cx="912648" cy="743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228600</xdr:colOff>
      <xdr:row>19</xdr:row>
      <xdr:rowOff>57150</xdr:rowOff>
    </xdr:from>
    <xdr:to>
      <xdr:col>21</xdr:col>
      <xdr:colOff>190500</xdr:colOff>
      <xdr:row>22</xdr:row>
      <xdr:rowOff>106763</xdr:rowOff>
    </xdr:to>
    <xdr:pic>
      <xdr:nvPicPr>
        <xdr:cNvPr id="20" name="Imagen 1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3781425"/>
          <a:ext cx="590550" cy="535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1</xdr:row>
      <xdr:rowOff>28575</xdr:rowOff>
    </xdr:from>
    <xdr:to>
      <xdr:col>3</xdr:col>
      <xdr:colOff>238124</xdr:colOff>
      <xdr:row>3</xdr:row>
      <xdr:rowOff>152400</xdr:rowOff>
    </xdr:to>
    <xdr:pic>
      <xdr:nvPicPr>
        <xdr:cNvPr id="21" name="Imagen 20"/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00025"/>
          <a:ext cx="704849" cy="647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25</xdr:col>
      <xdr:colOff>200025</xdr:colOff>
      <xdr:row>36</xdr:row>
      <xdr:rowOff>25977</xdr:rowOff>
    </xdr:from>
    <xdr:to>
      <xdr:col>26</xdr:col>
      <xdr:colOff>200025</xdr:colOff>
      <xdr:row>37</xdr:row>
      <xdr:rowOff>138545</xdr:rowOff>
    </xdr:to>
    <xdr:grpSp>
      <xdr:nvGrpSpPr>
        <xdr:cNvPr id="22" name="Grupo 21">
          <a:hlinkClick xmlns:r="http://schemas.openxmlformats.org/officeDocument/2006/relationships" r:id="rId7"/>
        </xdr:cNvPr>
        <xdr:cNvGrpSpPr/>
      </xdr:nvGrpSpPr>
      <xdr:grpSpPr>
        <a:xfrm>
          <a:off x="8343900" y="6893502"/>
          <a:ext cx="314325" cy="274493"/>
          <a:chOff x="15982950" y="3829051"/>
          <a:chExt cx="314325" cy="323850"/>
        </a:xfrm>
      </xdr:grpSpPr>
      <xdr:sp macro="" textlink="">
        <xdr:nvSpPr>
          <xdr:cNvPr id="23" name="Esquina doblada 22"/>
          <xdr:cNvSpPr/>
        </xdr:nvSpPr>
        <xdr:spPr>
          <a:xfrm>
            <a:off x="15982950" y="3829051"/>
            <a:ext cx="314325" cy="323850"/>
          </a:xfrm>
          <a:prstGeom prst="foldedCorner">
            <a:avLst/>
          </a:prstGeom>
          <a:solidFill>
            <a:schemeClr val="bg1"/>
          </a:solidFill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pic>
        <xdr:nvPicPr>
          <xdr:cNvPr id="24" name="Imagen 23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02000" y="3856163"/>
            <a:ext cx="276225" cy="2586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5</xdr:col>
      <xdr:colOff>238125</xdr:colOff>
      <xdr:row>18</xdr:row>
      <xdr:rowOff>0</xdr:rowOff>
    </xdr:from>
    <xdr:to>
      <xdr:col>7</xdr:col>
      <xdr:colOff>200025</xdr:colOff>
      <xdr:row>21</xdr:row>
      <xdr:rowOff>49613</xdr:rowOff>
    </xdr:to>
    <xdr:pic>
      <xdr:nvPicPr>
        <xdr:cNvPr id="25" name="Imagen 2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3562350"/>
          <a:ext cx="590550" cy="535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23814</xdr:colOff>
      <xdr:row>57</xdr:row>
      <xdr:rowOff>76204</xdr:rowOff>
    </xdr:from>
    <xdr:to>
      <xdr:col>19</xdr:col>
      <xdr:colOff>304800</xdr:colOff>
      <xdr:row>57</xdr:row>
      <xdr:rowOff>121923</xdr:rowOff>
    </xdr:to>
    <xdr:sp macro="" textlink="">
      <xdr:nvSpPr>
        <xdr:cNvPr id="29" name="Cerrar corchete 28"/>
        <xdr:cNvSpPr/>
      </xdr:nvSpPr>
      <xdr:spPr>
        <a:xfrm rot="5400000">
          <a:off x="4895288" y="5734185"/>
          <a:ext cx="45719" cy="3536804"/>
        </a:xfrm>
        <a:prstGeom prst="rightBracket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9526</xdr:colOff>
      <xdr:row>25</xdr:row>
      <xdr:rowOff>19051</xdr:rowOff>
    </xdr:from>
    <xdr:to>
      <xdr:col>22</xdr:col>
      <xdr:colOff>314328</xdr:colOff>
      <xdr:row>25</xdr:row>
      <xdr:rowOff>114298</xdr:rowOff>
    </xdr:to>
    <xdr:sp macro="" textlink="">
      <xdr:nvSpPr>
        <xdr:cNvPr id="2" name="Cerrar corchete 1"/>
        <xdr:cNvSpPr/>
      </xdr:nvSpPr>
      <xdr:spPr>
        <a:xfrm rot="16200000">
          <a:off x="2828928" y="1724024"/>
          <a:ext cx="95247" cy="2133602"/>
        </a:xfrm>
        <a:prstGeom prst="rightBracket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123826</xdr:colOff>
      <xdr:row>29</xdr:row>
      <xdr:rowOff>19050</xdr:rowOff>
    </xdr:from>
    <xdr:to>
      <xdr:col>10</xdr:col>
      <xdr:colOff>161925</xdr:colOff>
      <xdr:row>33</xdr:row>
      <xdr:rowOff>76200</xdr:rowOff>
    </xdr:to>
    <xdr:sp macro="" textlink="">
      <xdr:nvSpPr>
        <xdr:cNvPr id="3" name="Llamada con línea 1 2"/>
        <xdr:cNvSpPr/>
      </xdr:nvSpPr>
      <xdr:spPr>
        <a:xfrm>
          <a:off x="304801" y="3486150"/>
          <a:ext cx="828674" cy="628650"/>
        </a:xfrm>
        <a:prstGeom prst="borderCallout1">
          <a:avLst>
            <a:gd name="adj1" fmla="val -216"/>
            <a:gd name="adj2" fmla="val 37122"/>
            <a:gd name="adj3" fmla="val -47375"/>
            <a:gd name="adj4" fmla="val 65667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900" b="1">
              <a:solidFill>
                <a:sysClr val="windowText" lastClr="000000"/>
              </a:solidFill>
            </a:rPr>
            <a:t>Envío de Solicitud de Información</a:t>
          </a:r>
        </a:p>
      </xdr:txBody>
    </xdr:sp>
    <xdr:clientData/>
  </xdr:twoCellAnchor>
  <xdr:twoCellAnchor>
    <xdr:from>
      <xdr:col>11</xdr:col>
      <xdr:colOff>133351</xdr:colOff>
      <xdr:row>29</xdr:row>
      <xdr:rowOff>19048</xdr:rowOff>
    </xdr:from>
    <xdr:to>
      <xdr:col>16</xdr:col>
      <xdr:colOff>57150</xdr:colOff>
      <xdr:row>34</xdr:row>
      <xdr:rowOff>9524</xdr:rowOff>
    </xdr:to>
    <xdr:sp macro="" textlink="">
      <xdr:nvSpPr>
        <xdr:cNvPr id="4" name="Llamada con línea 1 3"/>
        <xdr:cNvSpPr/>
      </xdr:nvSpPr>
      <xdr:spPr>
        <a:xfrm>
          <a:off x="5524501" y="5867398"/>
          <a:ext cx="1790699" cy="704851"/>
        </a:xfrm>
        <a:prstGeom prst="borderCallout1">
          <a:avLst>
            <a:gd name="adj1" fmla="val -216"/>
            <a:gd name="adj2" fmla="val 37122"/>
            <a:gd name="adj3" fmla="val -46544"/>
            <a:gd name="adj4" fmla="val 66669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900" b="1">
              <a:solidFill>
                <a:sysClr val="windowText" lastClr="000000"/>
              </a:solidFill>
            </a:rPr>
            <a:t>4 días después envío de Orden de Entrada e Inicia la auditoría (día 1 de la auditoría).</a:t>
          </a:r>
        </a:p>
      </xdr:txBody>
    </xdr:sp>
    <xdr:clientData/>
  </xdr:twoCellAnchor>
  <xdr:twoCellAnchor>
    <xdr:from>
      <xdr:col>23</xdr:col>
      <xdr:colOff>152401</xdr:colOff>
      <xdr:row>29</xdr:row>
      <xdr:rowOff>19049</xdr:rowOff>
    </xdr:from>
    <xdr:to>
      <xdr:col>26</xdr:col>
      <xdr:colOff>133350</xdr:colOff>
      <xdr:row>33</xdr:row>
      <xdr:rowOff>133350</xdr:rowOff>
    </xdr:to>
    <xdr:sp macro="" textlink="">
      <xdr:nvSpPr>
        <xdr:cNvPr id="5" name="Llamada con línea 1 4"/>
        <xdr:cNvSpPr/>
      </xdr:nvSpPr>
      <xdr:spPr>
        <a:xfrm>
          <a:off x="4067176" y="4362449"/>
          <a:ext cx="952499" cy="685801"/>
        </a:xfrm>
        <a:prstGeom prst="borderCallout1">
          <a:avLst>
            <a:gd name="adj1" fmla="val -216"/>
            <a:gd name="adj2" fmla="val 37122"/>
            <a:gd name="adj3" fmla="val -44213"/>
            <a:gd name="adj4" fmla="val -27403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900" b="1">
              <a:solidFill>
                <a:sysClr val="windowText" lastClr="000000"/>
              </a:solidFill>
            </a:rPr>
            <a:t>Entrega de Acta de Cierre de Información a la UA</a:t>
          </a:r>
        </a:p>
      </xdr:txBody>
    </xdr:sp>
    <xdr:clientData/>
  </xdr:twoCellAnchor>
  <xdr:twoCellAnchor>
    <xdr:from>
      <xdr:col>39</xdr:col>
      <xdr:colOff>28576</xdr:colOff>
      <xdr:row>17</xdr:row>
      <xdr:rowOff>76200</xdr:rowOff>
    </xdr:from>
    <xdr:to>
      <xdr:col>44</xdr:col>
      <xdr:colOff>1</xdr:colOff>
      <xdr:row>22</xdr:row>
      <xdr:rowOff>66675</xdr:rowOff>
    </xdr:to>
    <xdr:sp macro="" textlink="">
      <xdr:nvSpPr>
        <xdr:cNvPr id="9" name="Llamada con línea 1 8"/>
        <xdr:cNvSpPr/>
      </xdr:nvSpPr>
      <xdr:spPr>
        <a:xfrm>
          <a:off x="9191626" y="2409825"/>
          <a:ext cx="1543050" cy="819150"/>
        </a:xfrm>
        <a:prstGeom prst="borderCallout1">
          <a:avLst>
            <a:gd name="adj1" fmla="val 102009"/>
            <a:gd name="adj2" fmla="val 83770"/>
            <a:gd name="adj3" fmla="val 164756"/>
            <a:gd name="adj4" fmla="val 152606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just"/>
          <a:r>
            <a:rPr lang="es-MX" sz="9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 podrá elaborar Ampliación, desde que inicia la auditoría hasta la fecha del Vo.Bo. del Director del ARA.</a:t>
          </a:r>
          <a:endParaRPr lang="es-MX" sz="900">
            <a:solidFill>
              <a:sysClr val="windowText" lastClr="000000"/>
            </a:solidFill>
            <a:effectLst/>
            <a:latin typeface="+mn-lt"/>
          </a:endParaRPr>
        </a:p>
        <a:p>
          <a:pPr algn="just"/>
          <a:endParaRPr lang="es-MX" sz="900" b="1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24</xdr:col>
      <xdr:colOff>0</xdr:colOff>
      <xdr:row>16</xdr:row>
      <xdr:rowOff>123825</xdr:rowOff>
    </xdr:from>
    <xdr:to>
      <xdr:col>30</xdr:col>
      <xdr:colOff>66675</xdr:colOff>
      <xdr:row>22</xdr:row>
      <xdr:rowOff>123825</xdr:rowOff>
    </xdr:to>
    <xdr:sp macro="" textlink="">
      <xdr:nvSpPr>
        <xdr:cNvPr id="10" name="Llamada con línea 1 9"/>
        <xdr:cNvSpPr/>
      </xdr:nvSpPr>
      <xdr:spPr>
        <a:xfrm>
          <a:off x="4257675" y="1428750"/>
          <a:ext cx="2057400" cy="981075"/>
        </a:xfrm>
        <a:prstGeom prst="borderCallout1">
          <a:avLst>
            <a:gd name="adj1" fmla="val 100639"/>
            <a:gd name="adj2" fmla="val 27648"/>
            <a:gd name="adj3" fmla="val 147151"/>
            <a:gd name="adj4" fmla="val 23375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900" b="1">
              <a:solidFill>
                <a:sysClr val="windowText" lastClr="000000"/>
              </a:solidFill>
            </a:rPr>
            <a:t>2 días para </a:t>
          </a:r>
          <a:r>
            <a:rPr lang="es-MX" sz="900" b="1" baseline="0">
              <a:solidFill>
                <a:sysClr val="windowText" lastClr="000000"/>
              </a:solidFill>
            </a:rPr>
            <a:t>entregar Paquete 1:</a:t>
          </a:r>
          <a:endParaRPr lang="es-MX" sz="900" b="1">
            <a:solidFill>
              <a:sysClr val="windowText" lastClr="000000"/>
            </a:solidFill>
          </a:endParaRPr>
        </a:p>
        <a:p>
          <a:pPr algn="l"/>
          <a:r>
            <a:rPr lang="es-MX" sz="900" b="1">
              <a:solidFill>
                <a:sysClr val="windowText" lastClr="000000"/>
              </a:solidFill>
            </a:rPr>
            <a:t>-</a:t>
          </a:r>
          <a:r>
            <a:rPr lang="es-MX" sz="900" b="1" baseline="0">
              <a:solidFill>
                <a:sysClr val="windowText" lastClr="000000"/>
              </a:solidFill>
            </a:rPr>
            <a:t> Cédula de Observaciones</a:t>
          </a:r>
          <a:endParaRPr lang="es-MX" sz="900" b="1">
            <a:solidFill>
              <a:sysClr val="windowText" lastClr="000000"/>
            </a:solidFill>
          </a:endParaRPr>
        </a:p>
        <a:p>
          <a:pPr algn="l"/>
          <a:r>
            <a:rPr lang="es-MX" sz="900" b="1">
              <a:solidFill>
                <a:sysClr val="windowText" lastClr="000000"/>
              </a:solidFill>
            </a:rPr>
            <a:t>- Citatorio,</a:t>
          </a:r>
        </a:p>
        <a:p>
          <a:pPr algn="l"/>
          <a:r>
            <a:rPr lang="es-MX" sz="900" b="1">
              <a:solidFill>
                <a:sysClr val="windowText" lastClr="000000"/>
              </a:solidFill>
            </a:rPr>
            <a:t>- Envío</a:t>
          </a:r>
          <a:r>
            <a:rPr lang="es-MX" sz="900" b="1" baseline="0">
              <a:solidFill>
                <a:sysClr val="windowText" lastClr="000000"/>
              </a:solidFill>
            </a:rPr>
            <a:t> de documentos</a:t>
          </a:r>
          <a:endParaRPr lang="es-MX" sz="900" b="1">
            <a:solidFill>
              <a:sysClr val="windowText" lastClr="000000"/>
            </a:solidFill>
          </a:endParaRPr>
        </a:p>
        <a:p>
          <a:pPr algn="l"/>
          <a:r>
            <a:rPr lang="es-MX" sz="900" b="1">
              <a:solidFill>
                <a:sysClr val="windowText" lastClr="000000"/>
              </a:solidFill>
            </a:rPr>
            <a:t>- Control de documentos</a:t>
          </a:r>
        </a:p>
      </xdr:txBody>
    </xdr:sp>
    <xdr:clientData/>
  </xdr:twoCellAnchor>
  <xdr:twoCellAnchor>
    <xdr:from>
      <xdr:col>44</xdr:col>
      <xdr:colOff>161925</xdr:colOff>
      <xdr:row>16</xdr:row>
      <xdr:rowOff>123825</xdr:rowOff>
    </xdr:from>
    <xdr:to>
      <xdr:col>49</xdr:col>
      <xdr:colOff>304800</xdr:colOff>
      <xdr:row>22</xdr:row>
      <xdr:rowOff>95250</xdr:rowOff>
    </xdr:to>
    <xdr:sp macro="" textlink="">
      <xdr:nvSpPr>
        <xdr:cNvPr id="11" name="Llamada con línea 1 10"/>
        <xdr:cNvSpPr/>
      </xdr:nvSpPr>
      <xdr:spPr>
        <a:xfrm>
          <a:off x="10931979" y="2300968"/>
          <a:ext cx="1734910" cy="937532"/>
        </a:xfrm>
        <a:prstGeom prst="borderCallout1">
          <a:avLst>
            <a:gd name="adj1" fmla="val 100639"/>
            <a:gd name="adj2" fmla="val 27648"/>
            <a:gd name="adj3" fmla="val 154664"/>
            <a:gd name="adj4" fmla="val 37688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900" b="1">
              <a:solidFill>
                <a:sysClr val="windowText" lastClr="000000"/>
              </a:solidFill>
            </a:rPr>
            <a:t>Liberación del Director y programación de fecha de lectura de ARA. Asimismo, se genera copia simple de Cédula de Observaciones para Prelectura.</a:t>
          </a:r>
        </a:p>
      </xdr:txBody>
    </xdr:sp>
    <xdr:clientData/>
  </xdr:twoCellAnchor>
  <xdr:twoCellAnchor>
    <xdr:from>
      <xdr:col>50</xdr:col>
      <xdr:colOff>0</xdr:colOff>
      <xdr:row>24</xdr:row>
      <xdr:rowOff>152399</xdr:rowOff>
    </xdr:from>
    <xdr:to>
      <xdr:col>58</xdr:col>
      <xdr:colOff>19050</xdr:colOff>
      <xdr:row>25</xdr:row>
      <xdr:rowOff>104774</xdr:rowOff>
    </xdr:to>
    <xdr:sp macro="" textlink="">
      <xdr:nvSpPr>
        <xdr:cNvPr id="12" name="Cerrar corchete 11"/>
        <xdr:cNvSpPr/>
      </xdr:nvSpPr>
      <xdr:spPr>
        <a:xfrm rot="16200000">
          <a:off x="13901737" y="1500187"/>
          <a:ext cx="104775" cy="2552700"/>
        </a:xfrm>
        <a:prstGeom prst="rightBracket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59</xdr:col>
      <xdr:colOff>277580</xdr:colOff>
      <xdr:row>29</xdr:row>
      <xdr:rowOff>14964</xdr:rowOff>
    </xdr:from>
    <xdr:to>
      <xdr:col>61</xdr:col>
      <xdr:colOff>319762</xdr:colOff>
      <xdr:row>32</xdr:row>
      <xdr:rowOff>5439</xdr:rowOff>
    </xdr:to>
    <xdr:sp macro="" textlink="">
      <xdr:nvSpPr>
        <xdr:cNvPr id="13" name="Llamada con línea 1 12"/>
        <xdr:cNvSpPr/>
      </xdr:nvSpPr>
      <xdr:spPr>
        <a:xfrm>
          <a:off x="15774755" y="4367889"/>
          <a:ext cx="689882" cy="419100"/>
        </a:xfrm>
        <a:prstGeom prst="borderCallout1">
          <a:avLst>
            <a:gd name="adj1" fmla="val -2489"/>
            <a:gd name="adj2" fmla="val 16503"/>
            <a:gd name="adj3" fmla="val -79413"/>
            <a:gd name="adj4" fmla="val -19952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900" b="1">
              <a:solidFill>
                <a:sysClr val="windowText" lastClr="000000"/>
              </a:solidFill>
            </a:rPr>
            <a:t>Lectura del ARA</a:t>
          </a:r>
        </a:p>
      </xdr:txBody>
    </xdr:sp>
    <xdr:clientData/>
  </xdr:twoCellAnchor>
  <xdr:twoCellAnchor>
    <xdr:from>
      <xdr:col>50</xdr:col>
      <xdr:colOff>123825</xdr:colOff>
      <xdr:row>29</xdr:row>
      <xdr:rowOff>28575</xdr:rowOff>
    </xdr:from>
    <xdr:to>
      <xdr:col>54</xdr:col>
      <xdr:colOff>142874</xdr:colOff>
      <xdr:row>33</xdr:row>
      <xdr:rowOff>47625</xdr:rowOff>
    </xdr:to>
    <xdr:sp macro="" textlink="">
      <xdr:nvSpPr>
        <xdr:cNvPr id="14" name="Llamada con línea 1 13"/>
        <xdr:cNvSpPr/>
      </xdr:nvSpPr>
      <xdr:spPr>
        <a:xfrm>
          <a:off x="15849600" y="4876800"/>
          <a:ext cx="1276349" cy="590550"/>
        </a:xfrm>
        <a:prstGeom prst="borderCallout1">
          <a:avLst>
            <a:gd name="adj1" fmla="val -216"/>
            <a:gd name="adj2" fmla="val 37122"/>
            <a:gd name="adj3" fmla="val -66032"/>
            <a:gd name="adj4" fmla="val 150365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900" b="1">
              <a:solidFill>
                <a:sysClr val="windowText" lastClr="000000"/>
              </a:solidFill>
            </a:rPr>
            <a:t>Hasta 2 días antes de lectura, se envía el Citatorio</a:t>
          </a:r>
        </a:p>
      </xdr:txBody>
    </xdr:sp>
    <xdr:clientData/>
  </xdr:twoCellAnchor>
  <xdr:twoCellAnchor>
    <xdr:from>
      <xdr:col>55</xdr:col>
      <xdr:colOff>220440</xdr:colOff>
      <xdr:row>29</xdr:row>
      <xdr:rowOff>12245</xdr:rowOff>
    </xdr:from>
    <xdr:to>
      <xdr:col>59</xdr:col>
      <xdr:colOff>102057</xdr:colOff>
      <xdr:row>34</xdr:row>
      <xdr:rowOff>88445</xdr:rowOff>
    </xdr:to>
    <xdr:sp macro="" textlink="">
      <xdr:nvSpPr>
        <xdr:cNvPr id="16" name="Llamada con línea 1 15"/>
        <xdr:cNvSpPr/>
      </xdr:nvSpPr>
      <xdr:spPr>
        <a:xfrm>
          <a:off x="14494333" y="3468459"/>
          <a:ext cx="1133474" cy="790575"/>
        </a:xfrm>
        <a:prstGeom prst="borderCallout1">
          <a:avLst>
            <a:gd name="adj1" fmla="val -216"/>
            <a:gd name="adj2" fmla="val 37122"/>
            <a:gd name="adj3" fmla="val -38183"/>
            <a:gd name="adj4" fmla="val 22838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900" b="1">
              <a:solidFill>
                <a:sysClr val="windowText" lastClr="000000"/>
              </a:solidFill>
            </a:rPr>
            <a:t>En esta fecha el Coordinador envía Correo de recordatorio a la lectura</a:t>
          </a:r>
        </a:p>
      </xdr:txBody>
    </xdr:sp>
    <xdr:clientData/>
  </xdr:twoCellAnchor>
  <xdr:twoCellAnchor>
    <xdr:from>
      <xdr:col>62</xdr:col>
      <xdr:colOff>254448</xdr:colOff>
      <xdr:row>17</xdr:row>
      <xdr:rowOff>104775</xdr:rowOff>
    </xdr:from>
    <xdr:to>
      <xdr:col>68</xdr:col>
      <xdr:colOff>85725</xdr:colOff>
      <xdr:row>22</xdr:row>
      <xdr:rowOff>81648</xdr:rowOff>
    </xdr:to>
    <xdr:sp macro="" textlink="">
      <xdr:nvSpPr>
        <xdr:cNvPr id="17" name="Llamada con línea 1 16"/>
        <xdr:cNvSpPr/>
      </xdr:nvSpPr>
      <xdr:spPr>
        <a:xfrm>
          <a:off x="19818798" y="2847975"/>
          <a:ext cx="1621977" cy="805548"/>
        </a:xfrm>
        <a:prstGeom prst="borderCallout1">
          <a:avLst>
            <a:gd name="adj1" fmla="val 100639"/>
            <a:gd name="adj2" fmla="val 27648"/>
            <a:gd name="adj3" fmla="val 162120"/>
            <a:gd name="adj4" fmla="val -57209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900" b="1">
              <a:solidFill>
                <a:sysClr val="windowText" lastClr="000000"/>
              </a:solidFill>
            </a:rPr>
            <a:t>Se entrega Encuesta de Calidad</a:t>
          </a:r>
          <a:r>
            <a:rPr lang="es-MX" sz="900" b="1" baseline="0">
              <a:solidFill>
                <a:sysClr val="windowText" lastClr="000000"/>
              </a:solidFill>
            </a:rPr>
            <a:t> (Director y Subdirector) y se entrega al Auxiliar Administrativo de Métodos y Procedimientos.</a:t>
          </a:r>
          <a:endParaRPr lang="es-MX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60</xdr:col>
      <xdr:colOff>144235</xdr:colOff>
      <xdr:row>26</xdr:row>
      <xdr:rowOff>9525</xdr:rowOff>
    </xdr:from>
    <xdr:to>
      <xdr:col>61</xdr:col>
      <xdr:colOff>206829</xdr:colOff>
      <xdr:row>27</xdr:row>
      <xdr:rowOff>50344</xdr:rowOff>
    </xdr:to>
    <xdr:sp macro="" textlink="">
      <xdr:nvSpPr>
        <xdr:cNvPr id="18" name="Llamada ovalada 17"/>
        <xdr:cNvSpPr/>
      </xdr:nvSpPr>
      <xdr:spPr>
        <a:xfrm>
          <a:off x="21432610" y="5172075"/>
          <a:ext cx="376919" cy="431344"/>
        </a:xfrm>
        <a:prstGeom prst="wedgeEllipseCallout">
          <a:avLst>
            <a:gd name="adj1" fmla="val -55119"/>
            <a:gd name="adj2" fmla="val 59470"/>
          </a:avLst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</xdr:col>
      <xdr:colOff>200025</xdr:colOff>
      <xdr:row>55</xdr:row>
      <xdr:rowOff>95250</xdr:rowOff>
    </xdr:from>
    <xdr:to>
      <xdr:col>3</xdr:col>
      <xdr:colOff>95250</xdr:colOff>
      <xdr:row>57</xdr:row>
      <xdr:rowOff>47625</xdr:rowOff>
    </xdr:to>
    <xdr:sp macro="" textlink="">
      <xdr:nvSpPr>
        <xdr:cNvPr id="19" name="Llamada ovalada 18"/>
        <xdr:cNvSpPr/>
      </xdr:nvSpPr>
      <xdr:spPr>
        <a:xfrm>
          <a:off x="381000" y="9639300"/>
          <a:ext cx="438150" cy="409575"/>
        </a:xfrm>
        <a:prstGeom prst="wedgeEllipseCallout">
          <a:avLst>
            <a:gd name="adj1" fmla="val 59167"/>
            <a:gd name="adj2" fmla="val -64773"/>
          </a:avLst>
        </a:prstGeom>
        <a:noFill/>
        <a:ln w="254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8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266700</xdr:colOff>
      <xdr:row>60</xdr:row>
      <xdr:rowOff>38098</xdr:rowOff>
    </xdr:from>
    <xdr:to>
      <xdr:col>15</xdr:col>
      <xdr:colOff>114300</xdr:colOff>
      <xdr:row>67</xdr:row>
      <xdr:rowOff>123824</xdr:rowOff>
    </xdr:to>
    <xdr:sp macro="" textlink="">
      <xdr:nvSpPr>
        <xdr:cNvPr id="20" name="Llamada con línea 1 19"/>
        <xdr:cNvSpPr/>
      </xdr:nvSpPr>
      <xdr:spPr>
        <a:xfrm>
          <a:off x="2066925" y="8562973"/>
          <a:ext cx="1343025" cy="1095376"/>
        </a:xfrm>
        <a:prstGeom prst="borderCallout1">
          <a:avLst>
            <a:gd name="adj1" fmla="val -216"/>
            <a:gd name="adj2" fmla="val 37122"/>
            <a:gd name="adj3" fmla="val -44557"/>
            <a:gd name="adj4" fmla="val 20565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s-MX" sz="900" b="1">
              <a:solidFill>
                <a:sysClr val="windowText" lastClr="000000"/>
              </a:solidFill>
            </a:rPr>
            <a:t>A más tardar 5 días siguiente de la lectura se envía ARA y Cédula de Obs.</a:t>
          </a:r>
        </a:p>
        <a:p>
          <a:pPr algn="just"/>
          <a:r>
            <a:rPr lang="es-MX" sz="900" b="1">
              <a:solidFill>
                <a:sysClr val="windowText" lastClr="000000"/>
              </a:solidFill>
            </a:rPr>
            <a:t>El día de la Lectura, la</a:t>
          </a:r>
          <a:r>
            <a:rPr lang="es-MX" sz="900" b="1" baseline="0">
              <a:solidFill>
                <a:sysClr val="windowText" lastClr="000000"/>
              </a:solidFill>
            </a:rPr>
            <a:t> UA puede recibirnos los documentos.</a:t>
          </a:r>
          <a:endParaRPr lang="es-MX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9526</xdr:colOff>
      <xdr:row>55</xdr:row>
      <xdr:rowOff>19051</xdr:rowOff>
    </xdr:from>
    <xdr:to>
      <xdr:col>47</xdr:col>
      <xdr:colOff>6805</xdr:colOff>
      <xdr:row>55</xdr:row>
      <xdr:rowOff>68037</xdr:rowOff>
    </xdr:to>
    <xdr:sp macro="" textlink="">
      <xdr:nvSpPr>
        <xdr:cNvPr id="21" name="Cerrar corchete 20"/>
        <xdr:cNvSpPr/>
      </xdr:nvSpPr>
      <xdr:spPr>
        <a:xfrm rot="16200000">
          <a:off x="7066191" y="813707"/>
          <a:ext cx="48986" cy="10542815"/>
        </a:xfrm>
        <a:prstGeom prst="rightBracket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42</xdr:col>
      <xdr:colOff>259909</xdr:colOff>
      <xdr:row>60</xdr:row>
      <xdr:rowOff>104774</xdr:rowOff>
    </xdr:from>
    <xdr:to>
      <xdr:col>47</xdr:col>
      <xdr:colOff>76200</xdr:colOff>
      <xdr:row>64</xdr:row>
      <xdr:rowOff>76200</xdr:rowOff>
    </xdr:to>
    <xdr:sp macro="" textlink="">
      <xdr:nvSpPr>
        <xdr:cNvPr id="24" name="Llamada con línea 1 23"/>
        <xdr:cNvSpPr/>
      </xdr:nvSpPr>
      <xdr:spPr>
        <a:xfrm>
          <a:off x="11975659" y="8629649"/>
          <a:ext cx="1435541" cy="542926"/>
        </a:xfrm>
        <a:prstGeom prst="borderCallout1">
          <a:avLst>
            <a:gd name="adj1" fmla="val -216"/>
            <a:gd name="adj2" fmla="val 37122"/>
            <a:gd name="adj3" fmla="val -101380"/>
            <a:gd name="adj4" fmla="val 83867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MX" sz="9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Fecha de término de plazo de Observaciones Operativas.</a:t>
          </a:r>
        </a:p>
      </xdr:txBody>
    </xdr:sp>
    <xdr:clientData/>
  </xdr:twoCellAnchor>
  <xdr:twoCellAnchor>
    <xdr:from>
      <xdr:col>48</xdr:col>
      <xdr:colOff>9527</xdr:colOff>
      <xdr:row>55</xdr:row>
      <xdr:rowOff>19051</xdr:rowOff>
    </xdr:from>
    <xdr:to>
      <xdr:col>62</xdr:col>
      <xdr:colOff>171450</xdr:colOff>
      <xdr:row>55</xdr:row>
      <xdr:rowOff>95251</xdr:rowOff>
    </xdr:to>
    <xdr:sp macro="" textlink="">
      <xdr:nvSpPr>
        <xdr:cNvPr id="28" name="Cerrar corchete 27"/>
        <xdr:cNvSpPr/>
      </xdr:nvSpPr>
      <xdr:spPr>
        <a:xfrm rot="16200000">
          <a:off x="9991726" y="4000502"/>
          <a:ext cx="76200" cy="4210048"/>
        </a:xfrm>
        <a:prstGeom prst="rightBracket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58</xdr:col>
      <xdr:colOff>238125</xdr:colOff>
      <xdr:row>60</xdr:row>
      <xdr:rowOff>19050</xdr:rowOff>
    </xdr:from>
    <xdr:to>
      <xdr:col>63</xdr:col>
      <xdr:colOff>210910</xdr:colOff>
      <xdr:row>65</xdr:row>
      <xdr:rowOff>115661</xdr:rowOff>
    </xdr:to>
    <xdr:sp macro="" textlink="">
      <xdr:nvSpPr>
        <xdr:cNvPr id="29" name="Llamada con línea 1 28"/>
        <xdr:cNvSpPr/>
      </xdr:nvSpPr>
      <xdr:spPr>
        <a:xfrm>
          <a:off x="17070161" y="8952139"/>
          <a:ext cx="1592035" cy="810986"/>
        </a:xfrm>
        <a:prstGeom prst="borderCallout1">
          <a:avLst>
            <a:gd name="adj1" fmla="val 639"/>
            <a:gd name="adj2" fmla="val 56507"/>
            <a:gd name="adj3" fmla="val -63770"/>
            <a:gd name="adj4" fmla="val 75765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900" b="1">
              <a:solidFill>
                <a:sysClr val="windowText" lastClr="000000"/>
              </a:solidFill>
            </a:rPr>
            <a:t>Se</a:t>
          </a:r>
          <a:r>
            <a:rPr lang="es-MX" sz="900" b="1" baseline="0">
              <a:solidFill>
                <a:sysClr val="windowText" lastClr="000000"/>
              </a:solidFill>
            </a:rPr>
            <a:t> entrega</a:t>
          </a:r>
          <a:r>
            <a:rPr lang="es-MX" sz="900" b="1">
              <a:solidFill>
                <a:sysClr val="windowText" lastClr="000000"/>
              </a:solidFill>
            </a:rPr>
            <a:t> Paquete 2:</a:t>
          </a:r>
        </a:p>
        <a:p>
          <a:pPr algn="l"/>
          <a:r>
            <a:rPr lang="es-MX" sz="900" b="1">
              <a:solidFill>
                <a:sysClr val="windowText" lastClr="000000"/>
              </a:solidFill>
            </a:rPr>
            <a:t>- ARR</a:t>
          </a:r>
        </a:p>
        <a:p>
          <a:pPr algn="l"/>
          <a:r>
            <a:rPr lang="es-MX" sz="900" b="1">
              <a:solidFill>
                <a:sysClr val="windowText" lastClr="000000"/>
              </a:solidFill>
            </a:rPr>
            <a:t>- Citatorio,</a:t>
          </a:r>
        </a:p>
        <a:p>
          <a:pPr algn="l"/>
          <a:r>
            <a:rPr lang="es-MX" sz="900" b="1">
              <a:solidFill>
                <a:sysClr val="windowText" lastClr="000000"/>
              </a:solidFill>
            </a:rPr>
            <a:t>- Envío de documentos</a:t>
          </a:r>
        </a:p>
        <a:p>
          <a:pPr algn="l"/>
          <a:r>
            <a:rPr lang="es-MX" sz="900" b="1">
              <a:solidFill>
                <a:sysClr val="windowText" lastClr="000000"/>
              </a:solidFill>
            </a:rPr>
            <a:t>- Control de documentos</a:t>
          </a:r>
        </a:p>
      </xdr:txBody>
    </xdr:sp>
    <xdr:clientData/>
  </xdr:twoCellAnchor>
  <xdr:twoCellAnchor>
    <xdr:from>
      <xdr:col>3</xdr:col>
      <xdr:colOff>190501</xdr:colOff>
      <xdr:row>45</xdr:row>
      <xdr:rowOff>85724</xdr:rowOff>
    </xdr:from>
    <xdr:to>
      <xdr:col>9</xdr:col>
      <xdr:colOff>285751</xdr:colOff>
      <xdr:row>54</xdr:row>
      <xdr:rowOff>9524</xdr:rowOff>
    </xdr:to>
    <xdr:sp macro="" textlink="">
      <xdr:nvSpPr>
        <xdr:cNvPr id="30" name="Llamada con línea 1 29"/>
        <xdr:cNvSpPr/>
      </xdr:nvSpPr>
      <xdr:spPr>
        <a:xfrm>
          <a:off x="914401" y="7219949"/>
          <a:ext cx="1885950" cy="1209675"/>
        </a:xfrm>
        <a:prstGeom prst="borderCallout1">
          <a:avLst>
            <a:gd name="adj1" fmla="val 100639"/>
            <a:gd name="adj2" fmla="val 27648"/>
            <a:gd name="adj3" fmla="val 124357"/>
            <a:gd name="adj4" fmla="val 61470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900" b="1">
              <a:solidFill>
                <a:sysClr val="windowText" lastClr="000000"/>
              </a:solidFill>
            </a:rPr>
            <a:t>A</a:t>
          </a:r>
          <a:r>
            <a:rPr lang="es-MX" sz="900" b="1" baseline="0">
              <a:solidFill>
                <a:sysClr val="windowText" lastClr="000000"/>
              </a:solidFill>
            </a:rPr>
            <a:t> más tardar </a:t>
          </a:r>
          <a:r>
            <a:rPr lang="es-MX" sz="900" b="1">
              <a:solidFill>
                <a:sysClr val="windowText" lastClr="000000"/>
              </a:solidFill>
            </a:rPr>
            <a:t>2</a:t>
          </a:r>
          <a:r>
            <a:rPr lang="es-MX" sz="900" b="1" baseline="0">
              <a:solidFill>
                <a:sysClr val="windowText" lastClr="000000"/>
              </a:solidFill>
            </a:rPr>
            <a:t> días después de la lectura se envía por correo Encuesta de Satisfacción (Jefe o Coordinador, con quien se vió directamente la auditoría). Cuando respondan se reenvía correo a Aux. Admvo. Mét. y Proced.</a:t>
          </a:r>
          <a:endParaRPr lang="es-MX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94</xdr:col>
      <xdr:colOff>104777</xdr:colOff>
      <xdr:row>59</xdr:row>
      <xdr:rowOff>28575</xdr:rowOff>
    </xdr:from>
    <xdr:to>
      <xdr:col>97</xdr:col>
      <xdr:colOff>133350</xdr:colOff>
      <xdr:row>62</xdr:row>
      <xdr:rowOff>114300</xdr:rowOff>
    </xdr:to>
    <xdr:sp macro="" textlink="">
      <xdr:nvSpPr>
        <xdr:cNvPr id="32" name="Llamada con línea 1 31"/>
        <xdr:cNvSpPr/>
      </xdr:nvSpPr>
      <xdr:spPr>
        <a:xfrm>
          <a:off x="19507202" y="6819900"/>
          <a:ext cx="590548" cy="514350"/>
        </a:xfrm>
        <a:prstGeom prst="borderCallout1">
          <a:avLst>
            <a:gd name="adj1" fmla="val -216"/>
            <a:gd name="adj2" fmla="val 37122"/>
            <a:gd name="adj3" fmla="val -60701"/>
            <a:gd name="adj4" fmla="val 60865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900" b="1">
              <a:solidFill>
                <a:sysClr val="windowText" lastClr="000000"/>
              </a:solidFill>
            </a:rPr>
            <a:t>Lectura del ARR Definitiva</a:t>
          </a:r>
        </a:p>
      </xdr:txBody>
    </xdr:sp>
    <xdr:clientData/>
  </xdr:twoCellAnchor>
  <xdr:twoCellAnchor>
    <xdr:from>
      <xdr:col>87</xdr:col>
      <xdr:colOff>123825</xdr:colOff>
      <xdr:row>59</xdr:row>
      <xdr:rowOff>28574</xdr:rowOff>
    </xdr:from>
    <xdr:to>
      <xdr:col>91</xdr:col>
      <xdr:colOff>142874</xdr:colOff>
      <xdr:row>64</xdr:row>
      <xdr:rowOff>104774</xdr:rowOff>
    </xdr:to>
    <xdr:sp macro="" textlink="">
      <xdr:nvSpPr>
        <xdr:cNvPr id="33" name="Llamada con línea 1 32"/>
        <xdr:cNvSpPr/>
      </xdr:nvSpPr>
      <xdr:spPr>
        <a:xfrm>
          <a:off x="22915789" y="6811735"/>
          <a:ext cx="889906" cy="790575"/>
        </a:xfrm>
        <a:prstGeom prst="borderCallout1">
          <a:avLst>
            <a:gd name="adj1" fmla="val -216"/>
            <a:gd name="adj2" fmla="val 37122"/>
            <a:gd name="adj3" fmla="val -38872"/>
            <a:gd name="adj4" fmla="val 139429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900" b="1">
              <a:solidFill>
                <a:sysClr val="windowText" lastClr="000000"/>
              </a:solidFill>
            </a:rPr>
            <a:t>2 días antes de lectura, se envía el Citatorio</a:t>
          </a:r>
        </a:p>
      </xdr:txBody>
    </xdr:sp>
    <xdr:clientData/>
  </xdr:twoCellAnchor>
  <xdr:twoCellAnchor>
    <xdr:from>
      <xdr:col>89</xdr:col>
      <xdr:colOff>133350</xdr:colOff>
      <xdr:row>48</xdr:row>
      <xdr:rowOff>57149</xdr:rowOff>
    </xdr:from>
    <xdr:to>
      <xdr:col>94</xdr:col>
      <xdr:colOff>161925</xdr:colOff>
      <xdr:row>53</xdr:row>
      <xdr:rowOff>133349</xdr:rowOff>
    </xdr:to>
    <xdr:sp macro="" textlink="">
      <xdr:nvSpPr>
        <xdr:cNvPr id="34" name="Llamada con línea 1 33"/>
        <xdr:cNvSpPr/>
      </xdr:nvSpPr>
      <xdr:spPr>
        <a:xfrm>
          <a:off x="18611850" y="5095874"/>
          <a:ext cx="952500" cy="790575"/>
        </a:xfrm>
        <a:prstGeom prst="borderCallout1">
          <a:avLst>
            <a:gd name="adj1" fmla="val 99784"/>
            <a:gd name="adj2" fmla="val 29979"/>
            <a:gd name="adj3" fmla="val 138925"/>
            <a:gd name="adj4" fmla="val 73641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900" b="1">
              <a:solidFill>
                <a:sysClr val="windowText" lastClr="000000"/>
              </a:solidFill>
            </a:rPr>
            <a:t>En esta fecha el Coordinador envía Correo de recordatorio de la lectura</a:t>
          </a:r>
        </a:p>
      </xdr:txBody>
    </xdr:sp>
    <xdr:clientData/>
  </xdr:twoCellAnchor>
  <xdr:twoCellAnchor>
    <xdr:from>
      <xdr:col>10</xdr:col>
      <xdr:colOff>57150</xdr:colOff>
      <xdr:row>48</xdr:row>
      <xdr:rowOff>0</xdr:rowOff>
    </xdr:from>
    <xdr:to>
      <xdr:col>16</xdr:col>
      <xdr:colOff>28574</xdr:colOff>
      <xdr:row>53</xdr:row>
      <xdr:rowOff>85726</xdr:rowOff>
    </xdr:to>
    <xdr:sp macro="" textlink="">
      <xdr:nvSpPr>
        <xdr:cNvPr id="37" name="Llamada con línea 1 36"/>
        <xdr:cNvSpPr/>
      </xdr:nvSpPr>
      <xdr:spPr>
        <a:xfrm>
          <a:off x="2238375" y="6619875"/>
          <a:ext cx="1304924" cy="800101"/>
        </a:xfrm>
        <a:prstGeom prst="borderCallout1">
          <a:avLst>
            <a:gd name="adj1" fmla="val 100639"/>
            <a:gd name="adj2" fmla="val 27648"/>
            <a:gd name="adj3" fmla="val 145007"/>
            <a:gd name="adj4" fmla="val 5104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900" b="1">
              <a:solidFill>
                <a:sysClr val="windowText" lastClr="000000"/>
              </a:solidFill>
            </a:rPr>
            <a:t>A</a:t>
          </a:r>
          <a:r>
            <a:rPr lang="es-MX" sz="900" b="1" baseline="0">
              <a:solidFill>
                <a:sysClr val="windowText" lastClr="000000"/>
              </a:solidFill>
            </a:rPr>
            <a:t> más tardar 5 días después de la lectura el Subdirector evalúa al Auditor y este último al Auxiliar.</a:t>
          </a:r>
          <a:endParaRPr lang="es-MX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9531</xdr:colOff>
      <xdr:row>53</xdr:row>
      <xdr:rowOff>28577</xdr:rowOff>
    </xdr:from>
    <xdr:to>
      <xdr:col>30</xdr:col>
      <xdr:colOff>292558</xdr:colOff>
      <xdr:row>53</xdr:row>
      <xdr:rowOff>74296</xdr:rowOff>
    </xdr:to>
    <xdr:sp macro="" textlink="">
      <xdr:nvSpPr>
        <xdr:cNvPr id="38" name="Cerrar corchete 37"/>
        <xdr:cNvSpPr/>
      </xdr:nvSpPr>
      <xdr:spPr>
        <a:xfrm rot="16200000">
          <a:off x="6547354" y="5158879"/>
          <a:ext cx="45719" cy="1283152"/>
        </a:xfrm>
        <a:prstGeom prst="rightBracket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26</xdr:col>
      <xdr:colOff>303436</xdr:colOff>
      <xdr:row>47</xdr:row>
      <xdr:rowOff>76200</xdr:rowOff>
    </xdr:from>
    <xdr:to>
      <xdr:col>31</xdr:col>
      <xdr:colOff>0</xdr:colOff>
      <xdr:row>51</xdr:row>
      <xdr:rowOff>72117</xdr:rowOff>
    </xdr:to>
    <xdr:sp macro="" textlink="">
      <xdr:nvSpPr>
        <xdr:cNvPr id="39" name="Llamada con línea 1 38"/>
        <xdr:cNvSpPr/>
      </xdr:nvSpPr>
      <xdr:spPr>
        <a:xfrm>
          <a:off x="6894736" y="6553200"/>
          <a:ext cx="1353914" cy="567417"/>
        </a:xfrm>
        <a:prstGeom prst="borderCallout1">
          <a:avLst>
            <a:gd name="adj1" fmla="val 100639"/>
            <a:gd name="adj2" fmla="val 27648"/>
            <a:gd name="adj3" fmla="val 140636"/>
            <a:gd name="adj4" fmla="val 50505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MX" sz="9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En este plazo el Auditor prepara Oficio de respuesta de prórroga.</a:t>
          </a:r>
        </a:p>
      </xdr:txBody>
    </xdr:sp>
    <xdr:clientData/>
  </xdr:twoCellAnchor>
  <xdr:twoCellAnchor editAs="oneCell">
    <xdr:from>
      <xdr:col>1</xdr:col>
      <xdr:colOff>47626</xdr:colOff>
      <xdr:row>1</xdr:row>
      <xdr:rowOff>47625</xdr:rowOff>
    </xdr:from>
    <xdr:to>
      <xdr:col>9</xdr:col>
      <xdr:colOff>209551</xdr:colOff>
      <xdr:row>16</xdr:row>
      <xdr:rowOff>28575</xdr:rowOff>
    </xdr:to>
    <xdr:pic>
      <xdr:nvPicPr>
        <xdr:cNvPr id="53" name="Imagen 5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190500"/>
          <a:ext cx="2495550" cy="24384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19050</xdr:colOff>
      <xdr:row>22</xdr:row>
      <xdr:rowOff>0</xdr:rowOff>
    </xdr:from>
    <xdr:to>
      <xdr:col>18</xdr:col>
      <xdr:colOff>19051</xdr:colOff>
      <xdr:row>23</xdr:row>
      <xdr:rowOff>114300</xdr:rowOff>
    </xdr:to>
    <xdr:cxnSp macro="">
      <xdr:nvCxnSpPr>
        <xdr:cNvPr id="54" name="Conector recto 53"/>
        <xdr:cNvCxnSpPr/>
      </xdr:nvCxnSpPr>
      <xdr:spPr>
        <a:xfrm flipH="1">
          <a:off x="2838450" y="2286000"/>
          <a:ext cx="1" cy="25717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19052</xdr:colOff>
      <xdr:row>25</xdr:row>
      <xdr:rowOff>9525</xdr:rowOff>
    </xdr:from>
    <xdr:to>
      <xdr:col>47</xdr:col>
      <xdr:colOff>9526</xdr:colOff>
      <xdr:row>25</xdr:row>
      <xdr:rowOff>55244</xdr:rowOff>
    </xdr:to>
    <xdr:sp macro="" textlink="">
      <xdr:nvSpPr>
        <xdr:cNvPr id="56" name="Cerrar corchete 55"/>
        <xdr:cNvSpPr/>
      </xdr:nvSpPr>
      <xdr:spPr>
        <a:xfrm rot="16200000">
          <a:off x="8440104" y="408623"/>
          <a:ext cx="45719" cy="6448424"/>
        </a:xfrm>
        <a:prstGeom prst="rightBracket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104775</xdr:colOff>
      <xdr:row>60</xdr:row>
      <xdr:rowOff>0</xdr:rowOff>
    </xdr:from>
    <xdr:to>
      <xdr:col>5</xdr:col>
      <xdr:colOff>114300</xdr:colOff>
      <xdr:row>62</xdr:row>
      <xdr:rowOff>133350</xdr:rowOff>
    </xdr:to>
    <xdr:sp macro="" textlink="">
      <xdr:nvSpPr>
        <xdr:cNvPr id="57" name="Llamada con línea 1 56"/>
        <xdr:cNvSpPr/>
      </xdr:nvSpPr>
      <xdr:spPr>
        <a:xfrm>
          <a:off x="466725" y="8524875"/>
          <a:ext cx="619125" cy="419100"/>
        </a:xfrm>
        <a:prstGeom prst="borderCallout1">
          <a:avLst>
            <a:gd name="adj1" fmla="val -216"/>
            <a:gd name="adj2" fmla="val 54647"/>
            <a:gd name="adj3" fmla="val -105062"/>
            <a:gd name="adj4" fmla="val 52228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900" b="1">
              <a:solidFill>
                <a:sysClr val="windowText" lastClr="000000"/>
              </a:solidFill>
            </a:rPr>
            <a:t>Lectura del ARA</a:t>
          </a:r>
        </a:p>
      </xdr:txBody>
    </xdr:sp>
    <xdr:clientData/>
  </xdr:twoCellAnchor>
  <xdr:twoCellAnchor>
    <xdr:from>
      <xdr:col>64</xdr:col>
      <xdr:colOff>19051</xdr:colOff>
      <xdr:row>55</xdr:row>
      <xdr:rowOff>9526</xdr:rowOff>
    </xdr:from>
    <xdr:to>
      <xdr:col>84</xdr:col>
      <xdr:colOff>3</xdr:colOff>
      <xdr:row>55</xdr:row>
      <xdr:rowOff>95249</xdr:rowOff>
    </xdr:to>
    <xdr:sp macro="" textlink="">
      <xdr:nvSpPr>
        <xdr:cNvPr id="58" name="Cerrar corchete 57"/>
        <xdr:cNvSpPr/>
      </xdr:nvSpPr>
      <xdr:spPr>
        <a:xfrm rot="16200000">
          <a:off x="21683665" y="4548187"/>
          <a:ext cx="85723" cy="6267452"/>
        </a:xfrm>
        <a:prstGeom prst="rightBracket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101</xdr:col>
      <xdr:colOff>142875</xdr:colOff>
      <xdr:row>45</xdr:row>
      <xdr:rowOff>19050</xdr:rowOff>
    </xdr:from>
    <xdr:to>
      <xdr:col>108</xdr:col>
      <xdr:colOff>114300</xdr:colOff>
      <xdr:row>54</xdr:row>
      <xdr:rowOff>9525</xdr:rowOff>
    </xdr:to>
    <xdr:sp macro="" textlink="">
      <xdr:nvSpPr>
        <xdr:cNvPr id="59" name="Llamada con línea 1 58"/>
        <xdr:cNvSpPr/>
      </xdr:nvSpPr>
      <xdr:spPr>
        <a:xfrm>
          <a:off x="30184725" y="7153275"/>
          <a:ext cx="1295400" cy="1276350"/>
        </a:xfrm>
        <a:prstGeom prst="borderCallout1">
          <a:avLst>
            <a:gd name="adj1" fmla="val 99784"/>
            <a:gd name="adj2" fmla="val 50280"/>
            <a:gd name="adj3" fmla="val 122258"/>
            <a:gd name="adj4" fmla="val 12090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900" b="1">
              <a:solidFill>
                <a:sysClr val="windowText" lastClr="000000"/>
              </a:solidFill>
            </a:rPr>
            <a:t>A más tardar, 5 días posteriores</a:t>
          </a:r>
          <a:r>
            <a:rPr lang="es-MX" sz="900" b="1" baseline="0">
              <a:solidFill>
                <a:sysClr val="windowText" lastClr="000000"/>
              </a:solidFill>
            </a:rPr>
            <a:t> a la lectura </a:t>
          </a:r>
          <a:r>
            <a:rPr lang="es-MX" sz="900" b="1">
              <a:solidFill>
                <a:sysClr val="windowText" lastClr="000000"/>
              </a:solidFill>
            </a:rPr>
            <a:t>del ARR Definitiva, se envía Oficio al Jefe de Proced.</a:t>
          </a:r>
          <a:r>
            <a:rPr lang="es-MX" sz="900" b="1" baseline="0">
              <a:solidFill>
                <a:sysClr val="windowText" lastClr="000000"/>
              </a:solidFill>
            </a:rPr>
            <a:t> Admvos, para posible inicio de responsabilidad.</a:t>
          </a:r>
          <a:endParaRPr lang="es-MX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34</xdr:col>
      <xdr:colOff>115659</xdr:colOff>
      <xdr:row>60</xdr:row>
      <xdr:rowOff>91159</xdr:rowOff>
    </xdr:from>
    <xdr:to>
      <xdr:col>37</xdr:col>
      <xdr:colOff>280307</xdr:colOff>
      <xdr:row>65</xdr:row>
      <xdr:rowOff>43535</xdr:rowOff>
    </xdr:to>
    <xdr:sp macro="" textlink="">
      <xdr:nvSpPr>
        <xdr:cNvPr id="45" name="Llamada con línea 1 44"/>
        <xdr:cNvSpPr/>
      </xdr:nvSpPr>
      <xdr:spPr>
        <a:xfrm>
          <a:off x="9316809" y="8616034"/>
          <a:ext cx="1107623" cy="666751"/>
        </a:xfrm>
        <a:prstGeom prst="borderCallout1">
          <a:avLst>
            <a:gd name="adj1" fmla="val -216"/>
            <a:gd name="adj2" fmla="val 37122"/>
            <a:gd name="adj3" fmla="val -78875"/>
            <a:gd name="adj4" fmla="val 58214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MX" sz="9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Fecha de término de plazo de Observaciones Administrativas.</a:t>
          </a:r>
        </a:p>
      </xdr:txBody>
    </xdr:sp>
    <xdr:clientData/>
  </xdr:twoCellAnchor>
  <xdr:twoCellAnchor>
    <xdr:from>
      <xdr:col>21</xdr:col>
      <xdr:colOff>115651</xdr:colOff>
      <xdr:row>46</xdr:row>
      <xdr:rowOff>114299</xdr:rowOff>
    </xdr:from>
    <xdr:to>
      <xdr:col>25</xdr:col>
      <xdr:colOff>310243</xdr:colOff>
      <xdr:row>51</xdr:row>
      <xdr:rowOff>66675</xdr:rowOff>
    </xdr:to>
    <xdr:sp macro="" textlink="">
      <xdr:nvSpPr>
        <xdr:cNvPr id="46" name="Llamada con línea 1 45"/>
        <xdr:cNvSpPr/>
      </xdr:nvSpPr>
      <xdr:spPr>
        <a:xfrm>
          <a:off x="6383101" y="8439149"/>
          <a:ext cx="1585242" cy="666751"/>
        </a:xfrm>
        <a:prstGeom prst="borderCallout1">
          <a:avLst>
            <a:gd name="adj1" fmla="val 101212"/>
            <a:gd name="adj2" fmla="val 31113"/>
            <a:gd name="adj3" fmla="val 135432"/>
            <a:gd name="adj4" fmla="val 49922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MX" sz="9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Fecha para reunir a las áreas involucradas de las observaciones, para analizar avances.</a:t>
          </a:r>
        </a:p>
      </xdr:txBody>
    </xdr:sp>
    <xdr:clientData/>
  </xdr:twoCellAnchor>
  <xdr:twoCellAnchor editAs="oneCell">
    <xdr:from>
      <xdr:col>15</xdr:col>
      <xdr:colOff>171449</xdr:colOff>
      <xdr:row>12</xdr:row>
      <xdr:rowOff>92858</xdr:rowOff>
    </xdr:from>
    <xdr:to>
      <xdr:col>17</xdr:col>
      <xdr:colOff>276224</xdr:colOff>
      <xdr:row>16</xdr:row>
      <xdr:rowOff>104774</xdr:rowOff>
    </xdr:to>
    <xdr:pic>
      <xdr:nvPicPr>
        <xdr:cNvPr id="47" name="Imagen 4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4" y="1702583"/>
          <a:ext cx="581025" cy="583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62651</xdr:colOff>
      <xdr:row>19</xdr:row>
      <xdr:rowOff>114300</xdr:rowOff>
    </xdr:from>
    <xdr:to>
      <xdr:col>30</xdr:col>
      <xdr:colOff>47625</xdr:colOff>
      <xdr:row>22</xdr:row>
      <xdr:rowOff>104775</xdr:rowOff>
    </xdr:to>
    <xdr:pic>
      <xdr:nvPicPr>
        <xdr:cNvPr id="49" name="Imagen 4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5726" y="1733550"/>
          <a:ext cx="651724" cy="523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257175</xdr:colOff>
      <xdr:row>29</xdr:row>
      <xdr:rowOff>66676</xdr:rowOff>
    </xdr:from>
    <xdr:to>
      <xdr:col>62</xdr:col>
      <xdr:colOff>247650</xdr:colOff>
      <xdr:row>31</xdr:row>
      <xdr:rowOff>104776</xdr:rowOff>
    </xdr:to>
    <xdr:grpSp>
      <xdr:nvGrpSpPr>
        <xdr:cNvPr id="41" name="Grupo 40">
          <a:hlinkClick xmlns:r="http://schemas.openxmlformats.org/officeDocument/2006/relationships" r:id="rId4"/>
        </xdr:cNvPr>
        <xdr:cNvGrpSpPr/>
      </xdr:nvGrpSpPr>
      <xdr:grpSpPr>
        <a:xfrm>
          <a:off x="19516725" y="4914901"/>
          <a:ext cx="295275" cy="323850"/>
          <a:chOff x="15982950" y="3829051"/>
          <a:chExt cx="314325" cy="323850"/>
        </a:xfrm>
      </xdr:grpSpPr>
      <xdr:sp macro="" textlink="">
        <xdr:nvSpPr>
          <xdr:cNvPr id="36" name="Esquina doblada 35"/>
          <xdr:cNvSpPr/>
        </xdr:nvSpPr>
        <xdr:spPr>
          <a:xfrm>
            <a:off x="15982950" y="3829051"/>
            <a:ext cx="314325" cy="323850"/>
          </a:xfrm>
          <a:prstGeom prst="foldedCorner">
            <a:avLst/>
          </a:prstGeom>
          <a:solidFill>
            <a:schemeClr val="bg1"/>
          </a:solidFill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pic>
        <xdr:nvPicPr>
          <xdr:cNvPr id="55" name="Imagen 54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02000" y="3856163"/>
            <a:ext cx="276225" cy="2586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8</xdr:col>
      <xdr:colOff>200025</xdr:colOff>
      <xdr:row>21</xdr:row>
      <xdr:rowOff>60229</xdr:rowOff>
    </xdr:from>
    <xdr:to>
      <xdr:col>10</xdr:col>
      <xdr:colOff>85725</xdr:colOff>
      <xdr:row>25</xdr:row>
      <xdr:rowOff>17733</xdr:rowOff>
    </xdr:to>
    <xdr:pic>
      <xdr:nvPicPr>
        <xdr:cNvPr id="60" name="Imagen 5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5350" y="4479829"/>
          <a:ext cx="523875" cy="548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180975</xdr:colOff>
      <xdr:row>9</xdr:row>
      <xdr:rowOff>57150</xdr:rowOff>
    </xdr:from>
    <xdr:to>
      <xdr:col>29</xdr:col>
      <xdr:colOff>152400</xdr:colOff>
      <xdr:row>16</xdr:row>
      <xdr:rowOff>28574</xdr:rowOff>
    </xdr:to>
    <xdr:sp macro="" textlink="">
      <xdr:nvSpPr>
        <xdr:cNvPr id="61" name="Llamada con línea 1 60"/>
        <xdr:cNvSpPr/>
      </xdr:nvSpPr>
      <xdr:spPr>
        <a:xfrm>
          <a:off x="3219450" y="1238250"/>
          <a:ext cx="2819400" cy="971549"/>
        </a:xfrm>
        <a:prstGeom prst="borderCallout1">
          <a:avLst>
            <a:gd name="adj1" fmla="val 101029"/>
            <a:gd name="adj2" fmla="val 32756"/>
            <a:gd name="adj3" fmla="val 241612"/>
            <a:gd name="adj4" fmla="val 24473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just"/>
          <a:r>
            <a:rPr lang="es-MX" sz="9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El número de Solicitudes de Reprogramaciones o Ampliaciones por Auditoria, será de hasta 3 solicitudes.</a:t>
          </a:r>
        </a:p>
        <a:p>
          <a:pPr algn="just"/>
          <a:r>
            <a:rPr lang="es-MX" sz="9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Las Reprogramaciones o Ampliaciones deberán ser elaboradas, durante los siguientes 5 días hábiles una vez detectada las situaciones que afecten el cumplimiento de los tiempos de auditoría.</a:t>
          </a:r>
          <a:endParaRPr lang="es-MX" sz="900" b="1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oneCell">
    <xdr:from>
      <xdr:col>32</xdr:col>
      <xdr:colOff>276224</xdr:colOff>
      <xdr:row>13</xdr:row>
      <xdr:rowOff>122394</xdr:rowOff>
    </xdr:from>
    <xdr:to>
      <xdr:col>35</xdr:col>
      <xdr:colOff>314324</xdr:colOff>
      <xdr:row>18</xdr:row>
      <xdr:rowOff>57149</xdr:rowOff>
    </xdr:to>
    <xdr:pic>
      <xdr:nvPicPr>
        <xdr:cNvPr id="62" name="Imagen 6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799" y="1874994"/>
          <a:ext cx="981075" cy="658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19050</xdr:colOff>
      <xdr:row>29</xdr:row>
      <xdr:rowOff>125184</xdr:rowOff>
    </xdr:from>
    <xdr:to>
      <xdr:col>49</xdr:col>
      <xdr:colOff>259900</xdr:colOff>
      <xdr:row>34</xdr:row>
      <xdr:rowOff>95250</xdr:rowOff>
    </xdr:to>
    <xdr:sp macro="" textlink="">
      <xdr:nvSpPr>
        <xdr:cNvPr id="63" name="Llamada con línea 1 62"/>
        <xdr:cNvSpPr/>
      </xdr:nvSpPr>
      <xdr:spPr>
        <a:xfrm>
          <a:off x="10753725" y="4478109"/>
          <a:ext cx="1831525" cy="684441"/>
        </a:xfrm>
        <a:prstGeom prst="borderCallout1">
          <a:avLst>
            <a:gd name="adj1" fmla="val -216"/>
            <a:gd name="adj2" fmla="val 77687"/>
            <a:gd name="adj3" fmla="val -61841"/>
            <a:gd name="adj4" fmla="val 77444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900" b="1">
              <a:solidFill>
                <a:sysClr val="windowText" lastClr="000000"/>
              </a:solidFill>
            </a:rPr>
            <a:t>Una vez que se tiene fecha de lectura, se estima el momento en que se elaborará Oficio de Envío de Documentos y se pasa a</a:t>
          </a:r>
          <a:r>
            <a:rPr lang="es-MX" sz="900" b="1" baseline="0">
              <a:solidFill>
                <a:sysClr val="windowText" lastClr="000000"/>
              </a:solidFill>
            </a:rPr>
            <a:t> firmas.</a:t>
          </a:r>
          <a:endParaRPr lang="es-MX" sz="9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52</xdr:col>
      <xdr:colOff>238125</xdr:colOff>
      <xdr:row>11</xdr:row>
      <xdr:rowOff>0</xdr:rowOff>
    </xdr:from>
    <xdr:to>
      <xdr:col>54</xdr:col>
      <xdr:colOff>228600</xdr:colOff>
      <xdr:row>15</xdr:row>
      <xdr:rowOff>52424</xdr:rowOff>
    </xdr:to>
    <xdr:pic>
      <xdr:nvPicPr>
        <xdr:cNvPr id="64" name="Imagen 6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35025" y="1466850"/>
          <a:ext cx="619125" cy="623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180976</xdr:colOff>
      <xdr:row>29</xdr:row>
      <xdr:rowOff>19048</xdr:rowOff>
    </xdr:from>
    <xdr:to>
      <xdr:col>23</xdr:col>
      <xdr:colOff>19050</xdr:colOff>
      <xdr:row>36</xdr:row>
      <xdr:rowOff>114300</xdr:rowOff>
    </xdr:to>
    <xdr:sp macro="" textlink="">
      <xdr:nvSpPr>
        <xdr:cNvPr id="65" name="Llamada con línea 1 64"/>
        <xdr:cNvSpPr/>
      </xdr:nvSpPr>
      <xdr:spPr>
        <a:xfrm>
          <a:off x="2571751" y="4371973"/>
          <a:ext cx="1362074" cy="1095377"/>
        </a:xfrm>
        <a:prstGeom prst="borderCallout1">
          <a:avLst>
            <a:gd name="adj1" fmla="val -216"/>
            <a:gd name="adj2" fmla="val 37122"/>
            <a:gd name="adj3" fmla="val -28671"/>
            <a:gd name="adj4" fmla="val 44280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s-MX" sz="900" b="1">
              <a:solidFill>
                <a:sysClr val="windowText" lastClr="000000"/>
              </a:solidFill>
            </a:rPr>
            <a:t>Durante el desarrollo de pruebas,</a:t>
          </a:r>
          <a:r>
            <a:rPr lang="es-MX" sz="900" b="1" baseline="0">
              <a:solidFill>
                <a:sysClr val="windowText" lastClr="000000"/>
              </a:solidFill>
            </a:rPr>
            <a:t> el Auditor Líder deberá convocar a dos reuniones internas:</a:t>
          </a:r>
        </a:p>
        <a:p>
          <a:pPr algn="just"/>
          <a:r>
            <a:rPr lang="es-MX" sz="900" b="1">
              <a:solidFill>
                <a:sysClr val="windowText" lastClr="000000"/>
              </a:solidFill>
            </a:rPr>
            <a:t>1. Análisis</a:t>
          </a:r>
          <a:r>
            <a:rPr lang="es-MX" sz="900" b="1" baseline="0">
              <a:solidFill>
                <a:sysClr val="windowText" lastClr="000000"/>
              </a:solidFill>
            </a:rPr>
            <a:t> de Programa Específico.</a:t>
          </a:r>
        </a:p>
        <a:p>
          <a:pPr algn="just"/>
          <a:r>
            <a:rPr lang="es-MX" sz="900" b="1" baseline="0">
              <a:solidFill>
                <a:sysClr val="windowText" lastClr="000000"/>
              </a:solidFill>
            </a:rPr>
            <a:t>2. Revisión de avances con Subdirector.</a:t>
          </a:r>
          <a:endParaRPr lang="es-MX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247650</xdr:colOff>
      <xdr:row>18</xdr:row>
      <xdr:rowOff>47625</xdr:rowOff>
    </xdr:from>
    <xdr:to>
      <xdr:col>56</xdr:col>
      <xdr:colOff>276225</xdr:colOff>
      <xdr:row>22</xdr:row>
      <xdr:rowOff>66676</xdr:rowOff>
    </xdr:to>
    <xdr:sp macro="" textlink="">
      <xdr:nvSpPr>
        <xdr:cNvPr id="66" name="Llamada con línea 1 65"/>
        <xdr:cNvSpPr/>
      </xdr:nvSpPr>
      <xdr:spPr>
        <a:xfrm>
          <a:off x="12896850" y="2524125"/>
          <a:ext cx="1933575" cy="695326"/>
        </a:xfrm>
        <a:prstGeom prst="borderCallout1">
          <a:avLst>
            <a:gd name="adj1" fmla="val 101299"/>
            <a:gd name="adj2" fmla="val 50423"/>
            <a:gd name="adj3" fmla="val 130144"/>
            <a:gd name="adj4" fmla="val 50424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900" b="1">
              <a:solidFill>
                <a:sysClr val="windowText" lastClr="000000"/>
              </a:solidFill>
            </a:rPr>
            <a:t>Antes</a:t>
          </a:r>
          <a:r>
            <a:rPr lang="es-MX" sz="900" b="1" baseline="0">
              <a:solidFill>
                <a:sysClr val="windowText" lastClr="000000"/>
              </a:solidFill>
            </a:rPr>
            <a:t> de iniciar la Prelectura con la UA, se levanta la minuta de la reunión y se obtienen firmas de las partes involucradas.</a:t>
          </a:r>
          <a:endParaRPr lang="es-MX" sz="9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46</xdr:col>
      <xdr:colOff>95251</xdr:colOff>
      <xdr:row>12</xdr:row>
      <xdr:rowOff>95250</xdr:rowOff>
    </xdr:from>
    <xdr:to>
      <xdr:col>48</xdr:col>
      <xdr:colOff>66676</xdr:colOff>
      <xdr:row>16</xdr:row>
      <xdr:rowOff>20567</xdr:rowOff>
    </xdr:to>
    <xdr:pic>
      <xdr:nvPicPr>
        <xdr:cNvPr id="67" name="Imagen 66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8576" y="1704975"/>
          <a:ext cx="609600" cy="496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295275</xdr:colOff>
      <xdr:row>32</xdr:row>
      <xdr:rowOff>91498</xdr:rowOff>
    </xdr:from>
    <xdr:to>
      <xdr:col>62</xdr:col>
      <xdr:colOff>9525</xdr:colOff>
      <xdr:row>36</xdr:row>
      <xdr:rowOff>114300</xdr:rowOff>
    </xdr:to>
    <xdr:pic>
      <xdr:nvPicPr>
        <xdr:cNvPr id="68" name="Imagen 67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92450" y="4863523"/>
          <a:ext cx="676275" cy="594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56</xdr:col>
      <xdr:colOff>28575</xdr:colOff>
      <xdr:row>21</xdr:row>
      <xdr:rowOff>28575</xdr:rowOff>
    </xdr:from>
    <xdr:to>
      <xdr:col>57</xdr:col>
      <xdr:colOff>28575</xdr:colOff>
      <xdr:row>23</xdr:row>
      <xdr:rowOff>57150</xdr:rowOff>
    </xdr:to>
    <xdr:grpSp>
      <xdr:nvGrpSpPr>
        <xdr:cNvPr id="69" name="Grupo 68">
          <a:hlinkClick xmlns:r="http://schemas.openxmlformats.org/officeDocument/2006/relationships" r:id="rId11"/>
        </xdr:cNvPr>
        <xdr:cNvGrpSpPr/>
      </xdr:nvGrpSpPr>
      <xdr:grpSpPr>
        <a:xfrm>
          <a:off x="17659350" y="3448050"/>
          <a:ext cx="323850" cy="323850"/>
          <a:chOff x="15982950" y="3829051"/>
          <a:chExt cx="314325" cy="323850"/>
        </a:xfrm>
      </xdr:grpSpPr>
      <xdr:sp macro="" textlink="">
        <xdr:nvSpPr>
          <xdr:cNvPr id="70" name="Esquina doblada 69"/>
          <xdr:cNvSpPr/>
        </xdr:nvSpPr>
        <xdr:spPr>
          <a:xfrm>
            <a:off x="15982950" y="3829051"/>
            <a:ext cx="314325" cy="323850"/>
          </a:xfrm>
          <a:prstGeom prst="foldedCorner">
            <a:avLst/>
          </a:prstGeom>
          <a:solidFill>
            <a:schemeClr val="bg1"/>
          </a:solidFill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pic>
        <xdr:nvPicPr>
          <xdr:cNvPr id="71" name="Imagen 70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02000" y="3856163"/>
            <a:ext cx="276225" cy="2586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73</xdr:col>
      <xdr:colOff>38100</xdr:colOff>
      <xdr:row>43</xdr:row>
      <xdr:rowOff>104775</xdr:rowOff>
    </xdr:from>
    <xdr:to>
      <xdr:col>76</xdr:col>
      <xdr:colOff>76199</xdr:colOff>
      <xdr:row>48</xdr:row>
      <xdr:rowOff>49056</xdr:rowOff>
    </xdr:to>
    <xdr:pic>
      <xdr:nvPicPr>
        <xdr:cNvPr id="78" name="Imagen 7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40775" y="6010275"/>
          <a:ext cx="981075" cy="658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81</xdr:col>
      <xdr:colOff>47625</xdr:colOff>
      <xdr:row>49</xdr:row>
      <xdr:rowOff>104776</xdr:rowOff>
    </xdr:from>
    <xdr:to>
      <xdr:col>86</xdr:col>
      <xdr:colOff>85725</xdr:colOff>
      <xdr:row>53</xdr:row>
      <xdr:rowOff>66676</xdr:rowOff>
    </xdr:to>
    <xdr:sp macro="" textlink="">
      <xdr:nvSpPr>
        <xdr:cNvPr id="79" name="Llamada con línea 1 78"/>
        <xdr:cNvSpPr/>
      </xdr:nvSpPr>
      <xdr:spPr>
        <a:xfrm>
          <a:off x="23964900" y="6867526"/>
          <a:ext cx="1419225" cy="533400"/>
        </a:xfrm>
        <a:prstGeom prst="borderCallout1">
          <a:avLst>
            <a:gd name="adj1" fmla="val 100639"/>
            <a:gd name="adj2" fmla="val 39057"/>
            <a:gd name="adj3" fmla="val 168950"/>
            <a:gd name="adj4" fmla="val 50440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900" b="1">
              <a:solidFill>
                <a:sysClr val="windowText" lastClr="000000"/>
              </a:solidFill>
            </a:rPr>
            <a:t>Liberación del Director y programación de fecha de lectura de ARR.</a:t>
          </a:r>
        </a:p>
      </xdr:txBody>
    </xdr:sp>
    <xdr:clientData/>
  </xdr:twoCellAnchor>
  <xdr:twoCellAnchor>
    <xdr:from>
      <xdr:col>79</xdr:col>
      <xdr:colOff>228600</xdr:colOff>
      <xdr:row>59</xdr:row>
      <xdr:rowOff>123825</xdr:rowOff>
    </xdr:from>
    <xdr:to>
      <xdr:col>86</xdr:col>
      <xdr:colOff>50350</xdr:colOff>
      <xdr:row>65</xdr:row>
      <xdr:rowOff>47625</xdr:rowOff>
    </xdr:to>
    <xdr:sp macro="" textlink="">
      <xdr:nvSpPr>
        <xdr:cNvPr id="83" name="Llamada con línea 1 82"/>
        <xdr:cNvSpPr/>
      </xdr:nvSpPr>
      <xdr:spPr>
        <a:xfrm>
          <a:off x="23585261" y="8914039"/>
          <a:ext cx="1822000" cy="781050"/>
        </a:xfrm>
        <a:prstGeom prst="borderCallout1">
          <a:avLst>
            <a:gd name="adj1" fmla="val -216"/>
            <a:gd name="adj2" fmla="val 77687"/>
            <a:gd name="adj3" fmla="val -50347"/>
            <a:gd name="adj4" fmla="val 90445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900" b="1">
              <a:solidFill>
                <a:sysClr val="windowText" lastClr="000000"/>
              </a:solidFill>
            </a:rPr>
            <a:t>Una vez que se tiene fecha de lectura, se estima el momento en que se elaborará Oficio de Envío de Documentos y se pasa a</a:t>
          </a:r>
          <a:r>
            <a:rPr lang="es-MX" sz="900" b="1" baseline="0">
              <a:solidFill>
                <a:sysClr val="windowText" lastClr="000000"/>
              </a:solidFill>
            </a:rPr>
            <a:t> firmas.</a:t>
          </a:r>
          <a:endParaRPr lang="es-MX" sz="9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94</xdr:col>
      <xdr:colOff>0</xdr:colOff>
      <xdr:row>63</xdr:row>
      <xdr:rowOff>38100</xdr:rowOff>
    </xdr:from>
    <xdr:to>
      <xdr:col>98</xdr:col>
      <xdr:colOff>47626</xdr:colOff>
      <xdr:row>68</xdr:row>
      <xdr:rowOff>116609</xdr:rowOff>
    </xdr:to>
    <xdr:pic>
      <xdr:nvPicPr>
        <xdr:cNvPr id="84" name="Imagen 83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12900" y="9410700"/>
          <a:ext cx="923925" cy="811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97</xdr:col>
      <xdr:colOff>95250</xdr:colOff>
      <xdr:row>59</xdr:row>
      <xdr:rowOff>133350</xdr:rowOff>
    </xdr:from>
    <xdr:to>
      <xdr:col>98</xdr:col>
      <xdr:colOff>200025</xdr:colOff>
      <xdr:row>62</xdr:row>
      <xdr:rowOff>28575</xdr:rowOff>
    </xdr:to>
    <xdr:grpSp>
      <xdr:nvGrpSpPr>
        <xdr:cNvPr id="85" name="Grupo 84">
          <a:hlinkClick xmlns:r="http://schemas.openxmlformats.org/officeDocument/2006/relationships" r:id="rId13"/>
        </xdr:cNvPr>
        <xdr:cNvGrpSpPr/>
      </xdr:nvGrpSpPr>
      <xdr:grpSpPr>
        <a:xfrm>
          <a:off x="29298900" y="9448800"/>
          <a:ext cx="314325" cy="323850"/>
          <a:chOff x="15982950" y="3829051"/>
          <a:chExt cx="314325" cy="323850"/>
        </a:xfrm>
      </xdr:grpSpPr>
      <xdr:sp macro="" textlink="">
        <xdr:nvSpPr>
          <xdr:cNvPr id="86" name="Esquina doblada 85"/>
          <xdr:cNvSpPr/>
        </xdr:nvSpPr>
        <xdr:spPr>
          <a:xfrm>
            <a:off x="15982950" y="3829051"/>
            <a:ext cx="314325" cy="323850"/>
          </a:xfrm>
          <a:prstGeom prst="foldedCorner">
            <a:avLst/>
          </a:prstGeom>
          <a:solidFill>
            <a:schemeClr val="bg1"/>
          </a:solidFill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pic>
        <xdr:nvPicPr>
          <xdr:cNvPr id="87" name="Imagen 86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02000" y="3856163"/>
            <a:ext cx="276225" cy="2586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103</xdr:col>
      <xdr:colOff>125729</xdr:colOff>
      <xdr:row>54</xdr:row>
      <xdr:rowOff>85725</xdr:rowOff>
    </xdr:from>
    <xdr:to>
      <xdr:col>107</xdr:col>
      <xdr:colOff>123824</xdr:colOff>
      <xdr:row>59</xdr:row>
      <xdr:rowOff>87771</xdr:rowOff>
    </xdr:to>
    <xdr:pic>
      <xdr:nvPicPr>
        <xdr:cNvPr id="90" name="Imagen 89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05529" y="7991475"/>
          <a:ext cx="721995" cy="897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96144</xdr:colOff>
      <xdr:row>60</xdr:row>
      <xdr:rowOff>104774</xdr:rowOff>
    </xdr:from>
    <xdr:to>
      <xdr:col>9</xdr:col>
      <xdr:colOff>10702</xdr:colOff>
      <xdr:row>67</xdr:row>
      <xdr:rowOff>47626</xdr:rowOff>
    </xdr:to>
    <xdr:pic>
      <xdr:nvPicPr>
        <xdr:cNvPr id="91" name="Imagen 90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7744" y="8620124"/>
          <a:ext cx="486058" cy="952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242934</xdr:colOff>
      <xdr:row>43</xdr:row>
      <xdr:rowOff>19050</xdr:rowOff>
    </xdr:from>
    <xdr:to>
      <xdr:col>14</xdr:col>
      <xdr:colOff>38100</xdr:colOff>
      <xdr:row>47</xdr:row>
      <xdr:rowOff>94276</xdr:rowOff>
    </xdr:to>
    <xdr:pic>
      <xdr:nvPicPr>
        <xdr:cNvPr id="92" name="Imagen 91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4159" y="5924550"/>
          <a:ext cx="919116" cy="646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41</xdr:row>
      <xdr:rowOff>57151</xdr:rowOff>
    </xdr:from>
    <xdr:to>
      <xdr:col>7</xdr:col>
      <xdr:colOff>208967</xdr:colOff>
      <xdr:row>45</xdr:row>
      <xdr:rowOff>1</xdr:rowOff>
    </xdr:to>
    <xdr:pic>
      <xdr:nvPicPr>
        <xdr:cNvPr id="93" name="Imagen 92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6619876"/>
          <a:ext cx="485192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190501</xdr:colOff>
      <xdr:row>43</xdr:row>
      <xdr:rowOff>38100</xdr:rowOff>
    </xdr:from>
    <xdr:to>
      <xdr:col>30</xdr:col>
      <xdr:colOff>123826</xdr:colOff>
      <xdr:row>47</xdr:row>
      <xdr:rowOff>30591</xdr:rowOff>
    </xdr:to>
    <xdr:pic>
      <xdr:nvPicPr>
        <xdr:cNvPr id="94" name="Imagen 93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6" y="6372225"/>
          <a:ext cx="933450" cy="563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133350</xdr:colOff>
      <xdr:row>65</xdr:row>
      <xdr:rowOff>57150</xdr:rowOff>
    </xdr:from>
    <xdr:to>
      <xdr:col>25</xdr:col>
      <xdr:colOff>158262</xdr:colOff>
      <xdr:row>69</xdr:row>
      <xdr:rowOff>19051</xdr:rowOff>
    </xdr:to>
    <xdr:pic>
      <xdr:nvPicPr>
        <xdr:cNvPr id="95" name="Imagen 94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9715500"/>
          <a:ext cx="691662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104776</xdr:colOff>
      <xdr:row>58</xdr:row>
      <xdr:rowOff>123826</xdr:rowOff>
    </xdr:from>
    <xdr:to>
      <xdr:col>41</xdr:col>
      <xdr:colOff>94470</xdr:colOff>
      <xdr:row>63</xdr:row>
      <xdr:rowOff>95251</xdr:rowOff>
    </xdr:to>
    <xdr:pic>
      <xdr:nvPicPr>
        <xdr:cNvPr id="96" name="Imagen 95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7551" y="8782051"/>
          <a:ext cx="61834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95250</xdr:colOff>
      <xdr:row>60</xdr:row>
      <xdr:rowOff>85725</xdr:rowOff>
    </xdr:from>
    <xdr:to>
      <xdr:col>66</xdr:col>
      <xdr:colOff>118324</xdr:colOff>
      <xdr:row>64</xdr:row>
      <xdr:rowOff>38099</xdr:rowOff>
    </xdr:to>
    <xdr:pic>
      <xdr:nvPicPr>
        <xdr:cNvPr id="97" name="Imagen 9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0" y="9029700"/>
          <a:ext cx="651724" cy="523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91168</xdr:colOff>
      <xdr:row>33</xdr:row>
      <xdr:rowOff>74840</xdr:rowOff>
    </xdr:from>
    <xdr:to>
      <xdr:col>56</xdr:col>
      <xdr:colOff>245706</xdr:colOff>
      <xdr:row>37</xdr:row>
      <xdr:rowOff>17690</xdr:rowOff>
    </xdr:to>
    <xdr:pic>
      <xdr:nvPicPr>
        <xdr:cNvPr id="98" name="Imagen 97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1864" y="4973411"/>
          <a:ext cx="486553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91</xdr:col>
      <xdr:colOff>47625</xdr:colOff>
      <xdr:row>44</xdr:row>
      <xdr:rowOff>66675</xdr:rowOff>
    </xdr:from>
    <xdr:to>
      <xdr:col>93</xdr:col>
      <xdr:colOff>75618</xdr:colOff>
      <xdr:row>48</xdr:row>
      <xdr:rowOff>9525</xdr:rowOff>
    </xdr:to>
    <xdr:pic>
      <xdr:nvPicPr>
        <xdr:cNvPr id="99" name="Imagen 9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93775" y="6543675"/>
          <a:ext cx="485192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82</xdr:col>
      <xdr:colOff>133350</xdr:colOff>
      <xdr:row>45</xdr:row>
      <xdr:rowOff>123825</xdr:rowOff>
    </xdr:from>
    <xdr:to>
      <xdr:col>84</xdr:col>
      <xdr:colOff>114301</xdr:colOff>
      <xdr:row>49</xdr:row>
      <xdr:rowOff>49142</xdr:rowOff>
    </xdr:to>
    <xdr:pic>
      <xdr:nvPicPr>
        <xdr:cNvPr id="100" name="Imagen 9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64950" y="6743700"/>
          <a:ext cx="609600" cy="496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114300</xdr:colOff>
      <xdr:row>34</xdr:row>
      <xdr:rowOff>38100</xdr:rowOff>
    </xdr:from>
    <xdr:to>
      <xdr:col>47</xdr:col>
      <xdr:colOff>114300</xdr:colOff>
      <xdr:row>36</xdr:row>
      <xdr:rowOff>76200</xdr:rowOff>
    </xdr:to>
    <xdr:grpSp>
      <xdr:nvGrpSpPr>
        <xdr:cNvPr id="101" name="Grupo 100">
          <a:hlinkClick xmlns:r="http://schemas.openxmlformats.org/officeDocument/2006/relationships" r:id="rId21"/>
        </xdr:cNvPr>
        <xdr:cNvGrpSpPr/>
      </xdr:nvGrpSpPr>
      <xdr:grpSpPr>
        <a:xfrm>
          <a:off x="14573250" y="5600700"/>
          <a:ext cx="323850" cy="323850"/>
          <a:chOff x="15982950" y="3829051"/>
          <a:chExt cx="314325" cy="323850"/>
        </a:xfrm>
      </xdr:grpSpPr>
      <xdr:sp macro="" textlink="">
        <xdr:nvSpPr>
          <xdr:cNvPr id="102" name="Esquina doblada 101"/>
          <xdr:cNvSpPr/>
        </xdr:nvSpPr>
        <xdr:spPr>
          <a:xfrm>
            <a:off x="15982950" y="3829051"/>
            <a:ext cx="314325" cy="323850"/>
          </a:xfrm>
          <a:prstGeom prst="foldedCorner">
            <a:avLst/>
          </a:prstGeom>
          <a:solidFill>
            <a:schemeClr val="bg1"/>
          </a:solidFill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pic>
        <xdr:nvPicPr>
          <xdr:cNvPr id="103" name="Imagen 102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02000" y="3856163"/>
            <a:ext cx="276225" cy="2586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295275</xdr:colOff>
      <xdr:row>33</xdr:row>
      <xdr:rowOff>0</xdr:rowOff>
    </xdr:from>
    <xdr:to>
      <xdr:col>10</xdr:col>
      <xdr:colOff>200024</xdr:colOff>
      <xdr:row>35</xdr:row>
      <xdr:rowOff>38100</xdr:rowOff>
    </xdr:to>
    <xdr:grpSp>
      <xdr:nvGrpSpPr>
        <xdr:cNvPr id="114" name="Grupo 113">
          <a:hlinkClick xmlns:r="http://schemas.openxmlformats.org/officeDocument/2006/relationships" r:id="rId22"/>
        </xdr:cNvPr>
        <xdr:cNvGrpSpPr/>
      </xdr:nvGrpSpPr>
      <xdr:grpSpPr>
        <a:xfrm>
          <a:off x="2809875" y="5419725"/>
          <a:ext cx="285749" cy="323850"/>
          <a:chOff x="15982950" y="3829051"/>
          <a:chExt cx="314325" cy="323850"/>
        </a:xfrm>
      </xdr:grpSpPr>
      <xdr:sp macro="" textlink="">
        <xdr:nvSpPr>
          <xdr:cNvPr id="115" name="Esquina doblada 114"/>
          <xdr:cNvSpPr/>
        </xdr:nvSpPr>
        <xdr:spPr>
          <a:xfrm>
            <a:off x="15982950" y="3829051"/>
            <a:ext cx="314325" cy="323850"/>
          </a:xfrm>
          <a:prstGeom prst="foldedCorner">
            <a:avLst/>
          </a:prstGeom>
          <a:solidFill>
            <a:schemeClr val="bg1"/>
          </a:solidFill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pic>
        <xdr:nvPicPr>
          <xdr:cNvPr id="116" name="Imagen 115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02000" y="3856163"/>
            <a:ext cx="276225" cy="2586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99</xdr:col>
      <xdr:colOff>210905</xdr:colOff>
      <xdr:row>60</xdr:row>
      <xdr:rowOff>54431</xdr:rowOff>
    </xdr:from>
    <xdr:to>
      <xdr:col>106</xdr:col>
      <xdr:colOff>153755</xdr:colOff>
      <xdr:row>67</xdr:row>
      <xdr:rowOff>40821</xdr:rowOff>
    </xdr:to>
    <xdr:sp macro="" textlink="">
      <xdr:nvSpPr>
        <xdr:cNvPr id="80" name="Llamada con línea 1 79"/>
        <xdr:cNvSpPr/>
      </xdr:nvSpPr>
      <xdr:spPr>
        <a:xfrm>
          <a:off x="28370887" y="8987520"/>
          <a:ext cx="1337582" cy="993319"/>
        </a:xfrm>
        <a:prstGeom prst="borderCallout1">
          <a:avLst>
            <a:gd name="adj1" fmla="val -216"/>
            <a:gd name="adj2" fmla="val 37122"/>
            <a:gd name="adj3" fmla="val -47982"/>
            <a:gd name="adj4" fmla="val 41928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s-MX" sz="900" b="1">
              <a:solidFill>
                <a:sysClr val="windowText" lastClr="000000"/>
              </a:solidFill>
            </a:rPr>
            <a:t>A más tardar 5 días siguiente de la lectura se envía ARR.</a:t>
          </a:r>
        </a:p>
        <a:p>
          <a:pPr algn="just"/>
          <a:r>
            <a:rPr lang="es-MX" sz="900" b="1">
              <a:solidFill>
                <a:sysClr val="windowText" lastClr="000000"/>
              </a:solidFill>
            </a:rPr>
            <a:t>El día de la Lectura, la</a:t>
          </a:r>
          <a:r>
            <a:rPr lang="es-MX" sz="900" b="1" baseline="0">
              <a:solidFill>
                <a:sysClr val="windowText" lastClr="000000"/>
              </a:solidFill>
            </a:rPr>
            <a:t> UA puede recibirnos los documentos.</a:t>
          </a:r>
          <a:endParaRPr lang="es-MX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38099</xdr:colOff>
      <xdr:row>29</xdr:row>
      <xdr:rowOff>28574</xdr:rowOff>
    </xdr:from>
    <xdr:to>
      <xdr:col>6</xdr:col>
      <xdr:colOff>66674</xdr:colOff>
      <xdr:row>35</xdr:row>
      <xdr:rowOff>38099</xdr:rowOff>
    </xdr:to>
    <xdr:sp macro="" textlink="">
      <xdr:nvSpPr>
        <xdr:cNvPr id="104" name="Llamada con línea 1 103"/>
        <xdr:cNvSpPr/>
      </xdr:nvSpPr>
      <xdr:spPr>
        <a:xfrm>
          <a:off x="219074" y="4876799"/>
          <a:ext cx="1476375" cy="866775"/>
        </a:xfrm>
        <a:prstGeom prst="borderCallout1">
          <a:avLst>
            <a:gd name="adj1" fmla="val -1800"/>
            <a:gd name="adj2" fmla="val 27648"/>
            <a:gd name="adj3" fmla="val -37598"/>
            <a:gd name="adj4" fmla="val 36278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s-MX" sz="900" b="1">
              <a:solidFill>
                <a:sysClr val="windowText" lastClr="000000"/>
              </a:solidFill>
            </a:rPr>
            <a:t>El Auditor Líder elabora el Paquete Inicial</a:t>
          </a:r>
          <a:r>
            <a:rPr lang="es-MX" sz="900" b="1" baseline="0">
              <a:solidFill>
                <a:sysClr val="windowText" lastClr="000000"/>
              </a:solidFill>
            </a:rPr>
            <a:t>:</a:t>
          </a:r>
          <a:endParaRPr lang="es-MX" sz="900" b="1">
            <a:solidFill>
              <a:sysClr val="windowText" lastClr="000000"/>
            </a:solidFill>
          </a:endParaRPr>
        </a:p>
        <a:p>
          <a:pPr algn="just"/>
          <a:r>
            <a:rPr lang="es-MX" sz="900" b="1">
              <a:solidFill>
                <a:sysClr val="windowText" lastClr="000000"/>
              </a:solidFill>
            </a:rPr>
            <a:t>-</a:t>
          </a:r>
          <a:r>
            <a:rPr lang="es-MX" sz="900" b="1" baseline="0">
              <a:solidFill>
                <a:sysClr val="windowText" lastClr="000000"/>
              </a:solidFill>
            </a:rPr>
            <a:t> Programa de Trabajo,</a:t>
          </a:r>
          <a:endParaRPr lang="es-MX" sz="900" b="1">
            <a:solidFill>
              <a:sysClr val="windowText" lastClr="000000"/>
            </a:solidFill>
          </a:endParaRPr>
        </a:p>
        <a:p>
          <a:pPr algn="just"/>
          <a:r>
            <a:rPr lang="es-MX" sz="900" b="1">
              <a:solidFill>
                <a:sysClr val="windowText" lastClr="000000"/>
              </a:solidFill>
            </a:rPr>
            <a:t>- Solicitud</a:t>
          </a:r>
          <a:r>
            <a:rPr lang="es-MX" sz="900" b="1" baseline="0">
              <a:solidFill>
                <a:sysClr val="windowText" lastClr="000000"/>
              </a:solidFill>
            </a:rPr>
            <a:t> de Información</a:t>
          </a:r>
          <a:r>
            <a:rPr lang="es-MX" sz="900" b="1">
              <a:solidFill>
                <a:sysClr val="windowText" lastClr="000000"/>
              </a:solidFill>
            </a:rPr>
            <a:t>,</a:t>
          </a:r>
        </a:p>
        <a:p>
          <a:pPr algn="just"/>
          <a:r>
            <a:rPr lang="es-MX" sz="900" b="1">
              <a:solidFill>
                <a:sysClr val="windowText" lastClr="000000"/>
              </a:solidFill>
            </a:rPr>
            <a:t>- Orden</a:t>
          </a:r>
          <a:r>
            <a:rPr lang="es-MX" sz="900" b="1" baseline="0">
              <a:solidFill>
                <a:sysClr val="windowText" lastClr="000000"/>
              </a:solidFill>
            </a:rPr>
            <a:t> de Auditoría.</a:t>
          </a:r>
          <a:endParaRPr lang="es-MX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9525</xdr:colOff>
      <xdr:row>34</xdr:row>
      <xdr:rowOff>66675</xdr:rowOff>
    </xdr:from>
    <xdr:to>
      <xdr:col>5</xdr:col>
      <xdr:colOff>295274</xdr:colOff>
      <xdr:row>36</xdr:row>
      <xdr:rowOff>104775</xdr:rowOff>
    </xdr:to>
    <xdr:grpSp>
      <xdr:nvGrpSpPr>
        <xdr:cNvPr id="105" name="Grupo 104">
          <a:hlinkClick xmlns:r="http://schemas.openxmlformats.org/officeDocument/2006/relationships" r:id="rId22"/>
        </xdr:cNvPr>
        <xdr:cNvGrpSpPr/>
      </xdr:nvGrpSpPr>
      <xdr:grpSpPr>
        <a:xfrm>
          <a:off x="1323975" y="5629275"/>
          <a:ext cx="285749" cy="323850"/>
          <a:chOff x="15982950" y="3829051"/>
          <a:chExt cx="314325" cy="323850"/>
        </a:xfrm>
      </xdr:grpSpPr>
      <xdr:sp macro="" textlink="">
        <xdr:nvSpPr>
          <xdr:cNvPr id="106" name="Esquina doblada 105"/>
          <xdr:cNvSpPr/>
        </xdr:nvSpPr>
        <xdr:spPr>
          <a:xfrm>
            <a:off x="15982950" y="3829051"/>
            <a:ext cx="314325" cy="323850"/>
          </a:xfrm>
          <a:prstGeom prst="foldedCorner">
            <a:avLst/>
          </a:prstGeom>
          <a:solidFill>
            <a:schemeClr val="bg1"/>
          </a:solidFill>
          <a:ln w="222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pic>
        <xdr:nvPicPr>
          <xdr:cNvPr id="107" name="Imagen 106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02000" y="3856163"/>
            <a:ext cx="276225" cy="2586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21</xdr:col>
      <xdr:colOff>4088</xdr:colOff>
      <xdr:row>53</xdr:row>
      <xdr:rowOff>34020</xdr:rowOff>
    </xdr:from>
    <xdr:to>
      <xdr:col>25</xdr:col>
      <xdr:colOff>371478</xdr:colOff>
      <xdr:row>53</xdr:row>
      <xdr:rowOff>95249</xdr:rowOff>
    </xdr:to>
    <xdr:sp macro="" textlink="">
      <xdr:nvSpPr>
        <xdr:cNvPr id="88" name="Cerrar corchete 87"/>
        <xdr:cNvSpPr/>
      </xdr:nvSpPr>
      <xdr:spPr>
        <a:xfrm rot="16200000">
          <a:off x="7119943" y="8510590"/>
          <a:ext cx="61229" cy="1758040"/>
        </a:xfrm>
        <a:prstGeom prst="rightBracket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125176</xdr:colOff>
      <xdr:row>60</xdr:row>
      <xdr:rowOff>95249</xdr:rowOff>
    </xdr:from>
    <xdr:to>
      <xdr:col>27</xdr:col>
      <xdr:colOff>176893</xdr:colOff>
      <xdr:row>65</xdr:row>
      <xdr:rowOff>47625</xdr:rowOff>
    </xdr:to>
    <xdr:sp macro="" textlink="">
      <xdr:nvSpPr>
        <xdr:cNvPr id="89" name="Llamada con línea 1 88"/>
        <xdr:cNvSpPr/>
      </xdr:nvSpPr>
      <xdr:spPr>
        <a:xfrm>
          <a:off x="7116526" y="10601324"/>
          <a:ext cx="1432842" cy="666751"/>
        </a:xfrm>
        <a:prstGeom prst="borderCallout1">
          <a:avLst>
            <a:gd name="adj1" fmla="val -216"/>
            <a:gd name="adj2" fmla="val 37122"/>
            <a:gd name="adj3" fmla="val -80282"/>
            <a:gd name="adj4" fmla="val 72102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s-MX" sz="9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15 días de plazo máximo para que las</a:t>
          </a:r>
          <a:r>
            <a:rPr lang="es-MX" sz="9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áreas puedan solicitar prórroga.</a:t>
          </a:r>
          <a:endParaRPr lang="es-MX" sz="9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34</xdr:col>
      <xdr:colOff>68026</xdr:colOff>
      <xdr:row>46</xdr:row>
      <xdr:rowOff>123824</xdr:rowOff>
    </xdr:from>
    <xdr:to>
      <xdr:col>41</xdr:col>
      <xdr:colOff>161925</xdr:colOff>
      <xdr:row>56</xdr:row>
      <xdr:rowOff>9525</xdr:rowOff>
    </xdr:to>
    <xdr:grpSp>
      <xdr:nvGrpSpPr>
        <xdr:cNvPr id="8" name="Grupo 7"/>
        <xdr:cNvGrpSpPr/>
      </xdr:nvGrpSpPr>
      <xdr:grpSpPr>
        <a:xfrm>
          <a:off x="10716976" y="7400924"/>
          <a:ext cx="2294174" cy="1333501"/>
          <a:chOff x="10716976" y="8448674"/>
          <a:chExt cx="2294174" cy="1333501"/>
        </a:xfrm>
      </xdr:grpSpPr>
      <xdr:sp macro="" textlink="">
        <xdr:nvSpPr>
          <xdr:cNvPr id="23" name="Llamada con línea 1 22"/>
          <xdr:cNvSpPr/>
        </xdr:nvSpPr>
        <xdr:spPr>
          <a:xfrm>
            <a:off x="10716976" y="8448674"/>
            <a:ext cx="1432842" cy="666751"/>
          </a:xfrm>
          <a:prstGeom prst="borderCallout1">
            <a:avLst>
              <a:gd name="adj1" fmla="val 99784"/>
              <a:gd name="adj2" fmla="val 49088"/>
              <a:gd name="adj3" fmla="val 196860"/>
              <a:gd name="adj4" fmla="val -60186"/>
            </a:avLst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s-MX" sz="9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Respuesta a</a:t>
            </a:r>
            <a:r>
              <a:rPr lang="es-MX" sz="900" b="1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la solicitud de Prórroga es h</a:t>
            </a:r>
            <a:r>
              <a:rPr lang="es-MX" sz="9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asta 5 días antes de concluir el plazo de solventación.</a:t>
            </a:r>
          </a:p>
        </xdr:txBody>
      </xdr:sp>
      <xdr:cxnSp macro="">
        <xdr:nvCxnSpPr>
          <xdr:cNvPr id="7" name="Conector recto 6"/>
          <xdr:cNvCxnSpPr>
            <a:stCxn id="23" idx="1"/>
          </xdr:cNvCxnSpPr>
        </xdr:nvCxnSpPr>
        <xdr:spPr>
          <a:xfrm>
            <a:off x="11433397" y="9115425"/>
            <a:ext cx="1577753" cy="66675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57</xdr:col>
      <xdr:colOff>130623</xdr:colOff>
      <xdr:row>18</xdr:row>
      <xdr:rowOff>28576</xdr:rowOff>
    </xdr:from>
    <xdr:to>
      <xdr:col>61</xdr:col>
      <xdr:colOff>123825</xdr:colOff>
      <xdr:row>22</xdr:row>
      <xdr:rowOff>91173</xdr:rowOff>
    </xdr:to>
    <xdr:sp macro="" textlink="">
      <xdr:nvSpPr>
        <xdr:cNvPr id="108" name="Llamada con línea 1 107"/>
        <xdr:cNvSpPr/>
      </xdr:nvSpPr>
      <xdr:spPr>
        <a:xfrm>
          <a:off x="18085248" y="2924176"/>
          <a:ext cx="1298127" cy="738872"/>
        </a:xfrm>
        <a:prstGeom prst="borderCallout1">
          <a:avLst>
            <a:gd name="adj1" fmla="val 100639"/>
            <a:gd name="adj2" fmla="val 27648"/>
            <a:gd name="adj3" fmla="val 165126"/>
            <a:gd name="adj4" fmla="val 2225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900" b="1">
              <a:solidFill>
                <a:sysClr val="windowText" lastClr="000000"/>
              </a:solidFill>
            </a:rPr>
            <a:t>A más tardar a esta fecha se envía aviso al SAC para solicitar Proyector e</a:t>
          </a:r>
          <a:r>
            <a:rPr lang="es-MX" sz="900" b="1" baseline="0">
              <a:solidFill>
                <a:sysClr val="windowText" lastClr="000000"/>
              </a:solidFill>
            </a:rPr>
            <a:t> Impresora.</a:t>
          </a:r>
          <a:endParaRPr lang="es-MX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95</xdr:col>
      <xdr:colOff>9525</xdr:colOff>
      <xdr:row>48</xdr:row>
      <xdr:rowOff>123825</xdr:rowOff>
    </xdr:from>
    <xdr:to>
      <xdr:col>101</xdr:col>
      <xdr:colOff>50352</xdr:colOff>
      <xdr:row>53</xdr:row>
      <xdr:rowOff>129273</xdr:rowOff>
    </xdr:to>
    <xdr:sp macro="" textlink="">
      <xdr:nvSpPr>
        <xdr:cNvPr id="109" name="Llamada con línea 1 108"/>
        <xdr:cNvSpPr/>
      </xdr:nvSpPr>
      <xdr:spPr>
        <a:xfrm>
          <a:off x="28794075" y="7686675"/>
          <a:ext cx="1298127" cy="719823"/>
        </a:xfrm>
        <a:prstGeom prst="borderCallout1">
          <a:avLst>
            <a:gd name="adj1" fmla="val 100639"/>
            <a:gd name="adj2" fmla="val 27648"/>
            <a:gd name="adj3" fmla="val 142358"/>
            <a:gd name="adj4" fmla="val -7314"/>
          </a:avLst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900" b="1">
              <a:solidFill>
                <a:sysClr val="windowText" lastClr="000000"/>
              </a:solidFill>
            </a:rPr>
            <a:t>A más tardar a esta fecha se envía aviso al SAC para solicitar Proyector e</a:t>
          </a:r>
          <a:r>
            <a:rPr lang="es-MX" sz="900" b="1" baseline="0">
              <a:solidFill>
                <a:sysClr val="windowText" lastClr="000000"/>
              </a:solidFill>
            </a:rPr>
            <a:t> Impresora.</a:t>
          </a:r>
          <a:endParaRPr lang="es-MX" sz="9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63"/>
  <sheetViews>
    <sheetView zoomScaleNormal="100" zoomScaleSheetLayoutView="100" workbookViewId="0">
      <selection activeCell="C4" sqref="C4:H4"/>
    </sheetView>
  </sheetViews>
  <sheetFormatPr baseColWidth="10" defaultColWidth="4.7109375" defaultRowHeight="12.75" x14ac:dyDescent="0.2"/>
  <cols>
    <col min="1" max="1" width="4.7109375" style="1"/>
    <col min="2" max="2" width="2.7109375" style="1" customWidth="1"/>
    <col min="3" max="8" width="4.7109375" style="1"/>
    <col min="9" max="9" width="6.7109375" style="1" customWidth="1"/>
    <col min="10" max="15" width="4.7109375" style="1"/>
    <col min="16" max="16" width="6.7109375" style="1" customWidth="1"/>
    <col min="17" max="22" width="4.7109375" style="1"/>
    <col min="23" max="23" width="7" style="1" customWidth="1"/>
    <col min="24" max="25" width="4.7109375" style="1"/>
    <col min="26" max="26" width="4.7109375" style="75"/>
    <col min="27" max="29" width="4.7109375" style="1"/>
    <col min="30" max="30" width="2.7109375" style="1" customWidth="1"/>
    <col min="31" max="16384" width="4.7109375" style="1"/>
  </cols>
  <sheetData>
    <row r="1" spans="2:36" ht="13.5" thickBot="1" x14ac:dyDescent="0.25"/>
    <row r="2" spans="2:36" ht="28.5" x14ac:dyDescent="0.45">
      <c r="B2" s="116" t="s">
        <v>25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8"/>
    </row>
    <row r="3" spans="2:36" x14ac:dyDescent="0.2">
      <c r="B3" s="39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6"/>
      <c r="AA3" s="7"/>
      <c r="AB3" s="7"/>
      <c r="AC3" s="7"/>
      <c r="AD3" s="40"/>
    </row>
    <row r="4" spans="2:36" s="32" customFormat="1" ht="26.25" x14ac:dyDescent="0.4">
      <c r="B4" s="41"/>
      <c r="C4" s="147">
        <v>1</v>
      </c>
      <c r="D4" s="147"/>
      <c r="E4" s="147"/>
      <c r="F4" s="147"/>
      <c r="G4" s="147"/>
      <c r="H4" s="147"/>
      <c r="I4" s="34"/>
      <c r="J4" s="147">
        <v>2</v>
      </c>
      <c r="K4" s="147"/>
      <c r="L4" s="147"/>
      <c r="M4" s="147"/>
      <c r="N4" s="147"/>
      <c r="O4" s="147"/>
      <c r="P4" s="34"/>
      <c r="Q4" s="147">
        <v>3</v>
      </c>
      <c r="R4" s="147"/>
      <c r="S4" s="147"/>
      <c r="T4" s="147"/>
      <c r="U4" s="147"/>
      <c r="V4" s="147"/>
      <c r="W4" s="34"/>
      <c r="X4" s="147">
        <v>4</v>
      </c>
      <c r="Y4" s="147"/>
      <c r="Z4" s="147"/>
      <c r="AA4" s="147"/>
      <c r="AB4" s="147"/>
      <c r="AC4" s="147"/>
      <c r="AD4" s="42"/>
    </row>
    <row r="5" spans="2:36" s="15" customFormat="1" ht="6.75" thickBot="1" x14ac:dyDescent="0.2">
      <c r="B5" s="43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77"/>
      <c r="AA5" s="35"/>
      <c r="AB5" s="35"/>
      <c r="AC5" s="35"/>
      <c r="AD5" s="44"/>
    </row>
    <row r="6" spans="2:36" ht="12.75" customHeight="1" x14ac:dyDescent="0.2">
      <c r="B6" s="39"/>
      <c r="C6" s="159" t="s">
        <v>34</v>
      </c>
      <c r="D6" s="160"/>
      <c r="E6" s="160"/>
      <c r="F6" s="160"/>
      <c r="G6" s="160"/>
      <c r="H6" s="161"/>
      <c r="I6" s="7"/>
      <c r="J6" s="119" t="s">
        <v>40</v>
      </c>
      <c r="K6" s="120"/>
      <c r="L6" s="120"/>
      <c r="M6" s="120"/>
      <c r="N6" s="120"/>
      <c r="O6" s="121"/>
      <c r="P6" s="7"/>
      <c r="Q6" s="128" t="s">
        <v>35</v>
      </c>
      <c r="R6" s="129"/>
      <c r="S6" s="129"/>
      <c r="T6" s="129"/>
      <c r="U6" s="129"/>
      <c r="V6" s="130"/>
      <c r="W6" s="7"/>
      <c r="X6" s="137" t="s">
        <v>30</v>
      </c>
      <c r="Y6" s="138"/>
      <c r="Z6" s="138"/>
      <c r="AA6" s="138"/>
      <c r="AB6" s="138"/>
      <c r="AC6" s="139"/>
      <c r="AD6" s="40"/>
    </row>
    <row r="7" spans="2:36" ht="15" customHeight="1" x14ac:dyDescent="0.2">
      <c r="B7" s="39"/>
      <c r="C7" s="162"/>
      <c r="D7" s="163"/>
      <c r="E7" s="163"/>
      <c r="F7" s="163"/>
      <c r="G7" s="163"/>
      <c r="H7" s="164"/>
      <c r="I7" s="7"/>
      <c r="J7" s="122"/>
      <c r="K7" s="123"/>
      <c r="L7" s="123"/>
      <c r="M7" s="123"/>
      <c r="N7" s="123"/>
      <c r="O7" s="124"/>
      <c r="P7" s="7"/>
      <c r="Q7" s="131"/>
      <c r="R7" s="132"/>
      <c r="S7" s="132"/>
      <c r="T7" s="132"/>
      <c r="U7" s="132"/>
      <c r="V7" s="133"/>
      <c r="W7" s="7"/>
      <c r="X7" s="140"/>
      <c r="Y7" s="141"/>
      <c r="Z7" s="141"/>
      <c r="AA7" s="141"/>
      <c r="AB7" s="141"/>
      <c r="AC7" s="142"/>
      <c r="AD7" s="40"/>
    </row>
    <row r="8" spans="2:36" ht="15" customHeight="1" x14ac:dyDescent="0.2">
      <c r="B8" s="39"/>
      <c r="C8" s="162"/>
      <c r="D8" s="163"/>
      <c r="E8" s="163"/>
      <c r="F8" s="163"/>
      <c r="G8" s="163"/>
      <c r="H8" s="164"/>
      <c r="I8" s="7"/>
      <c r="J8" s="122"/>
      <c r="K8" s="123"/>
      <c r="L8" s="123"/>
      <c r="M8" s="123"/>
      <c r="N8" s="123"/>
      <c r="O8" s="124"/>
      <c r="P8" s="7"/>
      <c r="Q8" s="131"/>
      <c r="R8" s="132"/>
      <c r="S8" s="132"/>
      <c r="T8" s="132"/>
      <c r="U8" s="132"/>
      <c r="V8" s="133"/>
      <c r="W8" s="7"/>
      <c r="X8" s="140"/>
      <c r="Y8" s="141"/>
      <c r="Z8" s="141"/>
      <c r="AA8" s="141"/>
      <c r="AB8" s="141"/>
      <c r="AC8" s="142"/>
      <c r="AD8" s="40"/>
    </row>
    <row r="9" spans="2:36" ht="15" customHeight="1" x14ac:dyDescent="0.2">
      <c r="B9" s="39"/>
      <c r="C9" s="162"/>
      <c r="D9" s="163"/>
      <c r="E9" s="163"/>
      <c r="F9" s="163"/>
      <c r="G9" s="163"/>
      <c r="H9" s="164"/>
      <c r="I9" s="7"/>
      <c r="J9" s="122"/>
      <c r="K9" s="123"/>
      <c r="L9" s="123"/>
      <c r="M9" s="123"/>
      <c r="N9" s="123"/>
      <c r="O9" s="124"/>
      <c r="P9" s="7"/>
      <c r="Q9" s="131"/>
      <c r="R9" s="132"/>
      <c r="S9" s="132"/>
      <c r="T9" s="132"/>
      <c r="U9" s="132"/>
      <c r="V9" s="133"/>
      <c r="W9" s="7"/>
      <c r="X9" s="140"/>
      <c r="Y9" s="141"/>
      <c r="Z9" s="141"/>
      <c r="AA9" s="141"/>
      <c r="AB9" s="141"/>
      <c r="AC9" s="142"/>
      <c r="AD9" s="40"/>
    </row>
    <row r="10" spans="2:36" ht="15" customHeight="1" x14ac:dyDescent="0.2">
      <c r="B10" s="39"/>
      <c r="C10" s="162"/>
      <c r="D10" s="163"/>
      <c r="E10" s="163"/>
      <c r="F10" s="163"/>
      <c r="G10" s="163"/>
      <c r="H10" s="164"/>
      <c r="I10" s="7"/>
      <c r="J10" s="122"/>
      <c r="K10" s="123"/>
      <c r="L10" s="123"/>
      <c r="M10" s="123"/>
      <c r="N10" s="123"/>
      <c r="O10" s="124"/>
      <c r="P10" s="7"/>
      <c r="Q10" s="131"/>
      <c r="R10" s="132"/>
      <c r="S10" s="132"/>
      <c r="T10" s="132"/>
      <c r="U10" s="132"/>
      <c r="V10" s="133"/>
      <c r="W10" s="7"/>
      <c r="X10" s="140"/>
      <c r="Y10" s="141"/>
      <c r="Z10" s="141"/>
      <c r="AA10" s="141"/>
      <c r="AB10" s="141"/>
      <c r="AC10" s="142"/>
      <c r="AD10" s="40"/>
    </row>
    <row r="11" spans="2:36" ht="15.75" customHeight="1" x14ac:dyDescent="0.2">
      <c r="B11" s="39"/>
      <c r="C11" s="162"/>
      <c r="D11" s="163"/>
      <c r="E11" s="163"/>
      <c r="F11" s="163"/>
      <c r="G11" s="163"/>
      <c r="H11" s="164"/>
      <c r="I11" s="7"/>
      <c r="J11" s="122"/>
      <c r="K11" s="123"/>
      <c r="L11" s="123"/>
      <c r="M11" s="123"/>
      <c r="N11" s="123"/>
      <c r="O11" s="124"/>
      <c r="P11" s="7"/>
      <c r="Q11" s="131"/>
      <c r="R11" s="132"/>
      <c r="S11" s="132"/>
      <c r="T11" s="132"/>
      <c r="U11" s="132"/>
      <c r="V11" s="133"/>
      <c r="W11" s="7"/>
      <c r="X11" s="140"/>
      <c r="Y11" s="141"/>
      <c r="Z11" s="141"/>
      <c r="AA11" s="141"/>
      <c r="AB11" s="141"/>
      <c r="AC11" s="142"/>
      <c r="AD11" s="40"/>
    </row>
    <row r="12" spans="2:36" ht="15" customHeight="1" x14ac:dyDescent="0.2">
      <c r="B12" s="39"/>
      <c r="C12" s="162"/>
      <c r="D12" s="163"/>
      <c r="E12" s="163"/>
      <c r="F12" s="163"/>
      <c r="G12" s="163"/>
      <c r="H12" s="164"/>
      <c r="I12" s="7"/>
      <c r="J12" s="122"/>
      <c r="K12" s="123"/>
      <c r="L12" s="123"/>
      <c r="M12" s="123"/>
      <c r="N12" s="123"/>
      <c r="O12" s="124"/>
      <c r="P12" s="7"/>
      <c r="Q12" s="131"/>
      <c r="R12" s="132"/>
      <c r="S12" s="132"/>
      <c r="T12" s="132"/>
      <c r="U12" s="132"/>
      <c r="V12" s="133"/>
      <c r="W12" s="7"/>
      <c r="X12" s="140"/>
      <c r="Y12" s="141"/>
      <c r="Z12" s="141"/>
      <c r="AA12" s="141"/>
      <c r="AB12" s="141"/>
      <c r="AC12" s="142"/>
      <c r="AD12" s="40"/>
      <c r="AE12" s="2"/>
      <c r="AF12" s="2"/>
      <c r="AG12" s="2"/>
      <c r="AH12" s="2"/>
      <c r="AI12" s="2"/>
      <c r="AJ12" s="2"/>
    </row>
    <row r="13" spans="2:36" ht="15" customHeight="1" x14ac:dyDescent="0.2">
      <c r="B13" s="39"/>
      <c r="C13" s="162"/>
      <c r="D13" s="163"/>
      <c r="E13" s="163"/>
      <c r="F13" s="163"/>
      <c r="G13" s="163"/>
      <c r="H13" s="164"/>
      <c r="I13" s="7"/>
      <c r="J13" s="122"/>
      <c r="K13" s="123"/>
      <c r="L13" s="123"/>
      <c r="M13" s="123"/>
      <c r="N13" s="123"/>
      <c r="O13" s="124"/>
      <c r="P13" s="7"/>
      <c r="Q13" s="131"/>
      <c r="R13" s="132"/>
      <c r="S13" s="132"/>
      <c r="T13" s="132"/>
      <c r="U13" s="132"/>
      <c r="V13" s="133"/>
      <c r="W13" s="7"/>
      <c r="X13" s="140"/>
      <c r="Y13" s="141"/>
      <c r="Z13" s="141"/>
      <c r="AA13" s="141"/>
      <c r="AB13" s="141"/>
      <c r="AC13" s="142"/>
      <c r="AD13" s="40"/>
    </row>
    <row r="14" spans="2:36" ht="15" customHeight="1" x14ac:dyDescent="0.2">
      <c r="B14" s="39"/>
      <c r="C14" s="162"/>
      <c r="D14" s="163"/>
      <c r="E14" s="163"/>
      <c r="F14" s="163"/>
      <c r="G14" s="163"/>
      <c r="H14" s="164"/>
      <c r="I14" s="7"/>
      <c r="J14" s="122"/>
      <c r="K14" s="123"/>
      <c r="L14" s="123"/>
      <c r="M14" s="123"/>
      <c r="N14" s="123"/>
      <c r="O14" s="124"/>
      <c r="P14" s="7"/>
      <c r="Q14" s="131"/>
      <c r="R14" s="132"/>
      <c r="S14" s="132"/>
      <c r="T14" s="132"/>
      <c r="U14" s="132"/>
      <c r="V14" s="133"/>
      <c r="W14" s="7"/>
      <c r="X14" s="140"/>
      <c r="Y14" s="141"/>
      <c r="Z14" s="141"/>
      <c r="AA14" s="141"/>
      <c r="AB14" s="141"/>
      <c r="AC14" s="142"/>
      <c r="AD14" s="40"/>
    </row>
    <row r="15" spans="2:36" ht="15" customHeight="1" x14ac:dyDescent="0.2">
      <c r="B15" s="39"/>
      <c r="C15" s="162"/>
      <c r="D15" s="163"/>
      <c r="E15" s="163"/>
      <c r="F15" s="163"/>
      <c r="G15" s="163"/>
      <c r="H15" s="164"/>
      <c r="I15" s="7"/>
      <c r="J15" s="122"/>
      <c r="K15" s="123"/>
      <c r="L15" s="123"/>
      <c r="M15" s="123"/>
      <c r="N15" s="123"/>
      <c r="O15" s="124"/>
      <c r="P15" s="7"/>
      <c r="Q15" s="131"/>
      <c r="R15" s="132"/>
      <c r="S15" s="132"/>
      <c r="T15" s="132"/>
      <c r="U15" s="132"/>
      <c r="V15" s="133"/>
      <c r="W15" s="7"/>
      <c r="X15" s="140"/>
      <c r="Y15" s="141"/>
      <c r="Z15" s="141"/>
      <c r="AA15" s="141"/>
      <c r="AB15" s="141"/>
      <c r="AC15" s="142"/>
      <c r="AD15" s="40"/>
    </row>
    <row r="16" spans="2:36" ht="15.75" customHeight="1" x14ac:dyDescent="0.2">
      <c r="B16" s="39"/>
      <c r="C16" s="162"/>
      <c r="D16" s="163"/>
      <c r="E16" s="163"/>
      <c r="F16" s="163"/>
      <c r="G16" s="163"/>
      <c r="H16" s="164"/>
      <c r="I16" s="7"/>
      <c r="J16" s="122"/>
      <c r="K16" s="123"/>
      <c r="L16" s="123"/>
      <c r="M16" s="123"/>
      <c r="N16" s="123"/>
      <c r="O16" s="124"/>
      <c r="P16" s="7"/>
      <c r="Q16" s="131"/>
      <c r="R16" s="132"/>
      <c r="S16" s="132"/>
      <c r="T16" s="132"/>
      <c r="U16" s="132"/>
      <c r="V16" s="133"/>
      <c r="W16" s="7"/>
      <c r="X16" s="140"/>
      <c r="Y16" s="141"/>
      <c r="Z16" s="141"/>
      <c r="AA16" s="141"/>
      <c r="AB16" s="141"/>
      <c r="AC16" s="142"/>
      <c r="AD16" s="40"/>
    </row>
    <row r="17" spans="2:43" ht="15.75" customHeight="1" thickBot="1" x14ac:dyDescent="0.25">
      <c r="B17" s="39"/>
      <c r="C17" s="165"/>
      <c r="D17" s="166"/>
      <c r="E17" s="166"/>
      <c r="F17" s="166"/>
      <c r="G17" s="166"/>
      <c r="H17" s="167"/>
      <c r="I17" s="7"/>
      <c r="J17" s="125"/>
      <c r="K17" s="126"/>
      <c r="L17" s="126"/>
      <c r="M17" s="126"/>
      <c r="N17" s="126"/>
      <c r="O17" s="127"/>
      <c r="P17" s="7"/>
      <c r="Q17" s="134"/>
      <c r="R17" s="135"/>
      <c r="S17" s="135"/>
      <c r="T17" s="135"/>
      <c r="U17" s="135"/>
      <c r="V17" s="136"/>
      <c r="W17" s="7"/>
      <c r="X17" s="143"/>
      <c r="Y17" s="144"/>
      <c r="Z17" s="144"/>
      <c r="AA17" s="144"/>
      <c r="AB17" s="144"/>
      <c r="AC17" s="145"/>
      <c r="AD17" s="40"/>
    </row>
    <row r="18" spans="2:43" x14ac:dyDescent="0.2">
      <c r="B18" s="39"/>
      <c r="C18" s="30"/>
      <c r="D18" s="30"/>
      <c r="E18" s="30"/>
      <c r="F18" s="30"/>
      <c r="G18" s="30"/>
      <c r="H18" s="30"/>
      <c r="I18" s="7"/>
      <c r="J18" s="30"/>
      <c r="K18" s="30"/>
      <c r="L18" s="30"/>
      <c r="M18" s="30"/>
      <c r="N18" s="30"/>
      <c r="O18" s="30"/>
      <c r="P18" s="7"/>
      <c r="Q18" s="30"/>
      <c r="R18" s="30"/>
      <c r="S18" s="30"/>
      <c r="T18" s="30"/>
      <c r="U18" s="30"/>
      <c r="V18" s="30"/>
      <c r="W18" s="7"/>
      <c r="X18" s="7"/>
      <c r="Y18" s="7"/>
      <c r="Z18" s="76"/>
      <c r="AA18" s="7"/>
      <c r="AB18" s="7"/>
      <c r="AC18" s="7"/>
      <c r="AD18" s="40"/>
    </row>
    <row r="19" spans="2:43" x14ac:dyDescent="0.2">
      <c r="B19" s="39"/>
      <c r="C19" s="7"/>
      <c r="D19" s="7"/>
      <c r="E19" s="7"/>
      <c r="F19" s="7"/>
      <c r="G19" s="7"/>
      <c r="H19" s="7"/>
      <c r="I19" s="158" t="s">
        <v>42</v>
      </c>
      <c r="J19" s="158"/>
      <c r="K19" s="158"/>
      <c r="L19" s="158"/>
      <c r="M19" s="158"/>
      <c r="N19" s="158"/>
      <c r="O19" s="158"/>
      <c r="P19" s="7"/>
      <c r="Q19" s="7"/>
      <c r="R19" s="7"/>
      <c r="S19" s="7"/>
      <c r="T19" s="7"/>
      <c r="U19" s="7"/>
      <c r="V19" s="7"/>
      <c r="W19" s="158" t="s">
        <v>31</v>
      </c>
      <c r="X19" s="158"/>
      <c r="Y19" s="158"/>
      <c r="Z19" s="158"/>
      <c r="AA19" s="158"/>
      <c r="AB19" s="158"/>
      <c r="AC19" s="158"/>
      <c r="AD19" s="45"/>
    </row>
    <row r="20" spans="2:43" x14ac:dyDescent="0.2">
      <c r="B20" s="39"/>
      <c r="C20" s="7"/>
      <c r="D20" s="7"/>
      <c r="E20" s="7"/>
      <c r="F20" s="7"/>
      <c r="G20" s="7"/>
      <c r="H20" s="7"/>
      <c r="I20" s="158"/>
      <c r="J20" s="158"/>
      <c r="K20" s="158"/>
      <c r="L20" s="158"/>
      <c r="M20" s="158"/>
      <c r="N20" s="158"/>
      <c r="O20" s="158"/>
      <c r="P20" s="7"/>
      <c r="Q20" s="7"/>
      <c r="R20" s="7"/>
      <c r="S20" s="7"/>
      <c r="T20" s="7"/>
      <c r="U20" s="7"/>
      <c r="V20" s="7"/>
      <c r="W20" s="158"/>
      <c r="X20" s="158"/>
      <c r="Y20" s="158"/>
      <c r="Z20" s="158"/>
      <c r="AA20" s="158"/>
      <c r="AB20" s="158"/>
      <c r="AC20" s="158"/>
      <c r="AD20" s="45"/>
    </row>
    <row r="21" spans="2:43" x14ac:dyDescent="0.2">
      <c r="B21" s="39"/>
      <c r="C21" s="7"/>
      <c r="D21" s="7"/>
      <c r="E21" s="7"/>
      <c r="F21" s="7"/>
      <c r="G21" s="7"/>
      <c r="H21" s="7"/>
      <c r="I21" s="158"/>
      <c r="J21" s="158"/>
      <c r="K21" s="158"/>
      <c r="L21" s="158"/>
      <c r="M21" s="158"/>
      <c r="N21" s="158"/>
      <c r="O21" s="158"/>
      <c r="P21" s="7"/>
      <c r="Q21" s="7"/>
      <c r="R21" s="7"/>
      <c r="S21" s="7"/>
      <c r="T21" s="7"/>
      <c r="U21" s="7"/>
      <c r="V21" s="7"/>
      <c r="W21" s="158"/>
      <c r="X21" s="158"/>
      <c r="Y21" s="158"/>
      <c r="Z21" s="158"/>
      <c r="AA21" s="158"/>
      <c r="AB21" s="158"/>
      <c r="AC21" s="158"/>
      <c r="AD21" s="45"/>
    </row>
    <row r="22" spans="2:43" ht="12.75" customHeight="1" x14ac:dyDescent="0.2">
      <c r="B22" s="3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158" t="s">
        <v>32</v>
      </c>
      <c r="X22" s="158"/>
      <c r="Y22" s="158"/>
      <c r="Z22" s="158"/>
      <c r="AA22" s="158"/>
      <c r="AB22" s="158"/>
      <c r="AC22" s="158"/>
      <c r="AD22" s="45"/>
    </row>
    <row r="23" spans="2:43" x14ac:dyDescent="0.2">
      <c r="B23" s="39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158"/>
      <c r="X23" s="158"/>
      <c r="Y23" s="158"/>
      <c r="Z23" s="158"/>
      <c r="AA23" s="158"/>
      <c r="AB23" s="158"/>
      <c r="AC23" s="158"/>
      <c r="AD23" s="45"/>
    </row>
    <row r="24" spans="2:43" x14ac:dyDescent="0.2">
      <c r="B24" s="39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158"/>
      <c r="X24" s="158"/>
      <c r="Y24" s="158"/>
      <c r="Z24" s="158"/>
      <c r="AA24" s="158"/>
      <c r="AB24" s="158"/>
      <c r="AC24" s="158"/>
      <c r="AD24" s="40"/>
    </row>
    <row r="25" spans="2:43" x14ac:dyDescent="0.2">
      <c r="B25" s="39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6"/>
      <c r="AA25" s="7"/>
      <c r="AB25" s="7"/>
      <c r="AC25" s="7"/>
      <c r="AD25" s="40"/>
    </row>
    <row r="26" spans="2:43" x14ac:dyDescent="0.2">
      <c r="B26" s="39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6"/>
      <c r="AA26" s="7"/>
      <c r="AB26" s="7"/>
      <c r="AC26" s="7"/>
      <c r="AD26" s="40"/>
    </row>
    <row r="27" spans="2:43" s="29" customFormat="1" ht="26.25" customHeight="1" x14ac:dyDescent="0.4">
      <c r="B27" s="4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46" t="s">
        <v>13</v>
      </c>
      <c r="O27" s="146"/>
      <c r="P27" s="146"/>
      <c r="Q27" s="7"/>
      <c r="R27" s="7"/>
      <c r="S27" s="148" t="s">
        <v>29</v>
      </c>
      <c r="T27" s="148"/>
      <c r="U27" s="148"/>
      <c r="V27" s="148"/>
      <c r="W27" s="148"/>
      <c r="X27" s="147">
        <v>5</v>
      </c>
      <c r="Y27" s="147"/>
      <c r="Z27" s="147"/>
      <c r="AA27" s="147"/>
      <c r="AB27" s="147"/>
      <c r="AC27" s="147"/>
      <c r="AD27" s="47"/>
      <c r="AE27" s="168"/>
      <c r="AF27" s="168"/>
      <c r="AG27" s="168"/>
      <c r="AH27" s="168"/>
      <c r="AI27" s="168"/>
      <c r="AJ27" s="168"/>
      <c r="AL27" s="168"/>
      <c r="AM27" s="168"/>
      <c r="AN27" s="168"/>
      <c r="AO27" s="168"/>
      <c r="AP27" s="168"/>
      <c r="AQ27" s="168"/>
    </row>
    <row r="28" spans="2:43" s="15" customFormat="1" ht="13.5" thickBot="1" x14ac:dyDescent="0.25">
      <c r="B28" s="43"/>
      <c r="C28" s="7"/>
      <c r="D28" s="7"/>
      <c r="E28" s="7"/>
      <c r="F28" s="7"/>
      <c r="G28" s="7"/>
      <c r="H28" s="7"/>
      <c r="I28" s="7"/>
      <c r="J28" s="7"/>
      <c r="K28" s="146" t="s">
        <v>12</v>
      </c>
      <c r="L28" s="146"/>
      <c r="M28" s="146"/>
      <c r="N28" s="146"/>
      <c r="O28" s="36"/>
      <c r="P28" s="36"/>
      <c r="Q28" s="7"/>
      <c r="R28" s="7"/>
      <c r="S28" s="148"/>
      <c r="T28" s="148"/>
      <c r="U28" s="148"/>
      <c r="V28" s="148"/>
      <c r="W28" s="148"/>
      <c r="X28" s="35"/>
      <c r="Y28" s="35"/>
      <c r="Z28" s="77"/>
      <c r="AA28" s="35"/>
      <c r="AB28" s="35"/>
      <c r="AC28" s="35"/>
      <c r="AD28" s="44"/>
    </row>
    <row r="29" spans="2:43" ht="12.75" customHeight="1" x14ac:dyDescent="0.2">
      <c r="B29" s="39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149" t="s">
        <v>36</v>
      </c>
      <c r="Y29" s="150"/>
      <c r="Z29" s="150"/>
      <c r="AA29" s="150"/>
      <c r="AB29" s="150"/>
      <c r="AC29" s="151"/>
      <c r="AD29" s="40"/>
    </row>
    <row r="30" spans="2:43" ht="15" customHeight="1" x14ac:dyDescent="0.25">
      <c r="B30" s="39"/>
      <c r="C30" s="37"/>
      <c r="D30" s="114" t="s">
        <v>26</v>
      </c>
      <c r="E30" s="114"/>
      <c r="F30" s="114"/>
      <c r="G30" s="114"/>
      <c r="H30" s="114"/>
      <c r="I30" s="114"/>
      <c r="J30" s="115"/>
      <c r="K30" s="33">
        <v>1</v>
      </c>
      <c r="L30" s="33">
        <v>2</v>
      </c>
      <c r="M30" s="33">
        <v>3</v>
      </c>
      <c r="N30" s="33">
        <v>4</v>
      </c>
      <c r="O30" s="33">
        <v>5</v>
      </c>
      <c r="P30" s="113" t="s">
        <v>49</v>
      </c>
      <c r="Q30" s="113"/>
      <c r="R30" s="33">
        <v>6</v>
      </c>
      <c r="S30" s="33">
        <v>7</v>
      </c>
      <c r="T30" s="33">
        <v>8</v>
      </c>
      <c r="U30" s="33">
        <v>9</v>
      </c>
      <c r="V30" s="37"/>
      <c r="W30" s="7"/>
      <c r="X30" s="152"/>
      <c r="Y30" s="153"/>
      <c r="Z30" s="153"/>
      <c r="AA30" s="153"/>
      <c r="AB30" s="153"/>
      <c r="AC30" s="154"/>
      <c r="AD30" s="40"/>
    </row>
    <row r="31" spans="2:43" ht="15" customHeight="1" x14ac:dyDescent="0.2">
      <c r="B31" s="39"/>
      <c r="C31" s="11"/>
      <c r="D31" s="11"/>
      <c r="E31" s="11"/>
      <c r="F31" s="11"/>
      <c r="G31" s="11"/>
      <c r="H31" s="11"/>
      <c r="I31" s="11"/>
      <c r="J31" s="11"/>
      <c r="K31" s="31" t="s">
        <v>7</v>
      </c>
      <c r="L31" s="31" t="s">
        <v>8</v>
      </c>
      <c r="M31" s="31" t="s">
        <v>9</v>
      </c>
      <c r="N31" s="31" t="s">
        <v>10</v>
      </c>
      <c r="O31" s="31" t="s">
        <v>11</v>
      </c>
      <c r="P31" s="109" t="s">
        <v>27</v>
      </c>
      <c r="Q31" s="110"/>
      <c r="R31" s="31" t="s">
        <v>7</v>
      </c>
      <c r="S31" s="31" t="s">
        <v>8</v>
      </c>
      <c r="T31" s="31" t="s">
        <v>9</v>
      </c>
      <c r="U31" s="31" t="s">
        <v>10</v>
      </c>
      <c r="V31" s="11"/>
      <c r="W31" s="7"/>
      <c r="X31" s="152"/>
      <c r="Y31" s="153"/>
      <c r="Z31" s="153"/>
      <c r="AA31" s="153"/>
      <c r="AB31" s="153"/>
      <c r="AC31" s="154"/>
      <c r="AD31" s="40"/>
    </row>
    <row r="32" spans="2:43" ht="15" customHeight="1" x14ac:dyDescent="0.2">
      <c r="B32" s="39"/>
      <c r="C32" s="7"/>
      <c r="D32" s="13" t="s">
        <v>0</v>
      </c>
      <c r="E32" s="3"/>
      <c r="F32" s="3"/>
      <c r="G32" s="3"/>
      <c r="H32" s="3"/>
      <c r="I32" s="3"/>
      <c r="J32" s="4"/>
      <c r="K32" s="69" t="s">
        <v>16</v>
      </c>
      <c r="L32" s="53"/>
      <c r="M32" s="53"/>
      <c r="N32" s="53"/>
      <c r="O32" s="53"/>
      <c r="P32" s="105"/>
      <c r="Q32" s="106"/>
      <c r="R32" s="53"/>
      <c r="S32" s="53"/>
      <c r="T32" s="53"/>
      <c r="U32" s="53"/>
      <c r="V32" s="12"/>
      <c r="W32" s="7"/>
      <c r="X32" s="152"/>
      <c r="Y32" s="153"/>
      <c r="Z32" s="153"/>
      <c r="AA32" s="153"/>
      <c r="AB32" s="153"/>
      <c r="AC32" s="154"/>
      <c r="AD32" s="40"/>
    </row>
    <row r="33" spans="2:30" ht="15.75" customHeight="1" x14ac:dyDescent="0.2">
      <c r="B33" s="39"/>
      <c r="C33" s="7"/>
      <c r="D33" s="14" t="s">
        <v>1</v>
      </c>
      <c r="E33" s="5"/>
      <c r="F33" s="5"/>
      <c r="G33" s="5"/>
      <c r="H33" s="5"/>
      <c r="I33" s="5"/>
      <c r="J33" s="6"/>
      <c r="K33" s="54"/>
      <c r="L33" s="54"/>
      <c r="M33" s="54"/>
      <c r="N33" s="54"/>
      <c r="O33" s="53"/>
      <c r="P33" s="105"/>
      <c r="Q33" s="106"/>
      <c r="R33" s="53"/>
      <c r="S33" s="53"/>
      <c r="T33" s="53"/>
      <c r="U33" s="53"/>
      <c r="V33" s="12"/>
      <c r="W33" s="7"/>
      <c r="X33" s="152"/>
      <c r="Y33" s="153"/>
      <c r="Z33" s="153"/>
      <c r="AA33" s="153"/>
      <c r="AB33" s="153"/>
      <c r="AC33" s="154"/>
      <c r="AD33" s="40"/>
    </row>
    <row r="34" spans="2:30" ht="15" customHeight="1" x14ac:dyDescent="0.2">
      <c r="B34" s="39"/>
      <c r="C34" s="7"/>
      <c r="D34" s="38" t="s">
        <v>33</v>
      </c>
      <c r="E34" s="51" t="s">
        <v>2</v>
      </c>
      <c r="F34" s="7"/>
      <c r="G34" s="7"/>
      <c r="H34" s="7"/>
      <c r="I34" s="7"/>
      <c r="J34" s="8"/>
      <c r="K34" s="54"/>
      <c r="L34" s="74" t="s">
        <v>47</v>
      </c>
      <c r="M34" s="54"/>
      <c r="N34" s="54"/>
      <c r="O34" s="53"/>
      <c r="P34" s="105"/>
      <c r="Q34" s="106"/>
      <c r="R34" s="53"/>
      <c r="S34" s="53"/>
      <c r="T34" s="53"/>
      <c r="U34" s="53"/>
      <c r="V34" s="12"/>
      <c r="W34" s="7"/>
      <c r="X34" s="152"/>
      <c r="Y34" s="153"/>
      <c r="Z34" s="153"/>
      <c r="AA34" s="153"/>
      <c r="AB34" s="153"/>
      <c r="AC34" s="154"/>
      <c r="AD34" s="40"/>
    </row>
    <row r="35" spans="2:30" ht="15" customHeight="1" x14ac:dyDescent="0.2">
      <c r="B35" s="39"/>
      <c r="C35" s="7"/>
      <c r="D35" s="38" t="s">
        <v>33</v>
      </c>
      <c r="E35" s="51" t="s">
        <v>3</v>
      </c>
      <c r="F35" s="7"/>
      <c r="G35" s="7"/>
      <c r="H35" s="7"/>
      <c r="I35" s="7"/>
      <c r="J35" s="8"/>
      <c r="K35" s="54"/>
      <c r="L35" s="74" t="s">
        <v>48</v>
      </c>
      <c r="M35" s="54"/>
      <c r="N35" s="54"/>
      <c r="O35" s="53"/>
      <c r="P35" s="105"/>
      <c r="Q35" s="106"/>
      <c r="R35" s="53"/>
      <c r="S35" s="53"/>
      <c r="T35" s="53"/>
      <c r="U35" s="53"/>
      <c r="V35" s="12"/>
      <c r="W35" s="7"/>
      <c r="X35" s="152"/>
      <c r="Y35" s="153"/>
      <c r="Z35" s="153"/>
      <c r="AA35" s="153"/>
      <c r="AB35" s="153"/>
      <c r="AC35" s="154"/>
      <c r="AD35" s="40"/>
    </row>
    <row r="36" spans="2:30" ht="15" customHeight="1" thickBot="1" x14ac:dyDescent="0.25">
      <c r="B36" s="39"/>
      <c r="C36" s="7"/>
      <c r="D36" s="63" t="s">
        <v>33</v>
      </c>
      <c r="E36" s="52" t="s">
        <v>4</v>
      </c>
      <c r="F36" s="9"/>
      <c r="G36" s="9"/>
      <c r="H36" s="9"/>
      <c r="I36" s="9"/>
      <c r="J36" s="10"/>
      <c r="K36" s="54"/>
      <c r="L36" s="54"/>
      <c r="M36" s="74" t="s">
        <v>46</v>
      </c>
      <c r="N36" s="54"/>
      <c r="O36" s="53"/>
      <c r="P36" s="105"/>
      <c r="Q36" s="106"/>
      <c r="R36" s="53"/>
      <c r="S36" s="53"/>
      <c r="T36" s="53"/>
      <c r="U36" s="53"/>
      <c r="V36" s="12"/>
      <c r="W36" s="7"/>
      <c r="X36" s="155"/>
      <c r="Y36" s="156"/>
      <c r="Z36" s="156"/>
      <c r="AA36" s="156"/>
      <c r="AB36" s="156"/>
      <c r="AC36" s="157"/>
      <c r="AD36" s="40"/>
    </row>
    <row r="37" spans="2:30" x14ac:dyDescent="0.2">
      <c r="B37" s="39"/>
      <c r="C37" s="7"/>
      <c r="D37" s="73" t="s">
        <v>43</v>
      </c>
      <c r="E37" s="52"/>
      <c r="F37" s="9"/>
      <c r="G37" s="9"/>
      <c r="H37" s="9"/>
      <c r="I37" s="9"/>
      <c r="J37" s="10"/>
      <c r="K37" s="54"/>
      <c r="L37" s="54"/>
      <c r="M37" s="54"/>
      <c r="N37" s="68" t="s">
        <v>17</v>
      </c>
      <c r="O37" s="53"/>
      <c r="P37" s="64"/>
      <c r="Q37" s="65"/>
      <c r="R37" s="53"/>
      <c r="S37" s="53"/>
      <c r="T37" s="53"/>
      <c r="U37" s="53"/>
      <c r="V37" s="12"/>
      <c r="W37" s="7"/>
      <c r="X37" s="62"/>
      <c r="Y37" s="62"/>
      <c r="Z37" s="62"/>
      <c r="AA37" s="62"/>
      <c r="AB37" s="62"/>
      <c r="AC37" s="62"/>
      <c r="AD37" s="40"/>
    </row>
    <row r="38" spans="2:30" x14ac:dyDescent="0.2">
      <c r="B38" s="39"/>
      <c r="C38" s="7"/>
      <c r="D38" s="13" t="s">
        <v>5</v>
      </c>
      <c r="E38" s="3"/>
      <c r="F38" s="3"/>
      <c r="G38" s="3"/>
      <c r="H38" s="3"/>
      <c r="I38" s="3"/>
      <c r="J38" s="4"/>
      <c r="K38" s="53"/>
      <c r="L38" s="53"/>
      <c r="M38" s="53"/>
      <c r="N38" s="53"/>
      <c r="O38" s="69" t="s">
        <v>19</v>
      </c>
      <c r="P38" s="105"/>
      <c r="Q38" s="106"/>
      <c r="R38" s="53"/>
      <c r="S38" s="53"/>
      <c r="T38" s="53"/>
      <c r="U38" s="53"/>
      <c r="V38" s="12"/>
      <c r="W38" s="7"/>
      <c r="X38" s="7"/>
      <c r="Y38" s="7"/>
      <c r="Z38" s="76"/>
      <c r="AA38" s="7"/>
      <c r="AB38" s="7"/>
      <c r="AC38" s="7"/>
      <c r="AD38" s="40"/>
    </row>
    <row r="39" spans="2:30" x14ac:dyDescent="0.2">
      <c r="B39" s="39"/>
      <c r="C39" s="7"/>
      <c r="D39" s="13" t="s">
        <v>6</v>
      </c>
      <c r="E39" s="3"/>
      <c r="F39" s="3"/>
      <c r="G39" s="3"/>
      <c r="H39" s="3"/>
      <c r="I39" s="3"/>
      <c r="J39" s="4"/>
      <c r="K39" s="53"/>
      <c r="L39" s="53"/>
      <c r="M39" s="53"/>
      <c r="N39" s="53"/>
      <c r="O39" s="53"/>
      <c r="P39" s="105"/>
      <c r="Q39" s="106"/>
      <c r="R39" s="53"/>
      <c r="S39" s="53"/>
      <c r="T39" s="53"/>
      <c r="U39" s="69" t="s">
        <v>44</v>
      </c>
      <c r="V39" s="12"/>
      <c r="W39" s="36"/>
      <c r="X39" s="7"/>
      <c r="Y39" s="7"/>
      <c r="Z39" s="76"/>
      <c r="AA39" s="7"/>
      <c r="AB39" s="7"/>
      <c r="AC39" s="7"/>
      <c r="AD39" s="40"/>
    </row>
    <row r="40" spans="2:30" x14ac:dyDescent="0.2">
      <c r="B40" s="39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36"/>
      <c r="X40" s="7"/>
      <c r="Y40" s="7"/>
      <c r="Z40" s="76"/>
      <c r="AA40" s="7"/>
      <c r="AB40" s="7"/>
      <c r="AC40" s="7"/>
      <c r="AD40" s="40"/>
    </row>
    <row r="41" spans="2:30" x14ac:dyDescent="0.2">
      <c r="B41" s="39"/>
      <c r="C41" s="7"/>
      <c r="D41" s="7"/>
      <c r="E41" s="7"/>
      <c r="F41" s="7"/>
      <c r="G41" s="7"/>
      <c r="H41" s="7"/>
      <c r="I41" s="7"/>
      <c r="J41" s="7"/>
      <c r="K41" s="108" t="s">
        <v>14</v>
      </c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7"/>
      <c r="W41" s="7"/>
      <c r="X41" s="7"/>
      <c r="Y41" s="7"/>
      <c r="Z41" s="76"/>
      <c r="AA41" s="7"/>
      <c r="AB41" s="7"/>
      <c r="AC41" s="7"/>
      <c r="AD41" s="40"/>
    </row>
    <row r="42" spans="2:30" ht="13.5" thickBot="1" x14ac:dyDescent="0.25"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78"/>
      <c r="AA42" s="49"/>
      <c r="AB42" s="49"/>
      <c r="AC42" s="49"/>
      <c r="AD42" s="50"/>
    </row>
    <row r="43" spans="2:30" s="66" customFormat="1" x14ac:dyDescent="0.2">
      <c r="Z43" s="79"/>
    </row>
    <row r="44" spans="2:30" s="66" customFormat="1" x14ac:dyDescent="0.2">
      <c r="V44" s="96"/>
      <c r="W44" s="97"/>
      <c r="X44" s="97"/>
      <c r="Z44" s="2"/>
    </row>
    <row r="45" spans="2:30" s="66" customFormat="1" x14ac:dyDescent="0.2">
      <c r="V45" s="96"/>
      <c r="W45" s="97"/>
      <c r="X45" s="97"/>
      <c r="Z45" s="2"/>
    </row>
    <row r="46" spans="2:30" s="66" customFormat="1" x14ac:dyDescent="0.2">
      <c r="J46" s="80"/>
      <c r="K46" s="80"/>
      <c r="L46" s="80"/>
      <c r="M46" s="80"/>
      <c r="N46" s="80"/>
      <c r="O46" s="111"/>
      <c r="P46" s="111"/>
      <c r="Q46" s="80"/>
      <c r="R46" s="80"/>
      <c r="S46" s="80"/>
      <c r="T46" s="80"/>
      <c r="V46" s="96"/>
      <c r="W46" s="102"/>
      <c r="X46" s="97"/>
      <c r="Z46" s="80"/>
      <c r="AA46" s="67"/>
      <c r="AB46" s="67"/>
    </row>
    <row r="47" spans="2:30" s="66" customFormat="1" ht="15.75" x14ac:dyDescent="0.25">
      <c r="C47" s="112" t="s">
        <v>26</v>
      </c>
      <c r="D47" s="112"/>
      <c r="E47" s="112"/>
      <c r="F47" s="112"/>
      <c r="G47" s="112"/>
      <c r="H47" s="112"/>
      <c r="I47" s="112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96">
        <f t="shared" ref="V47:V57" si="0">V48-1</f>
        <v>11</v>
      </c>
      <c r="W47" s="102" t="str">
        <f t="shared" ref="W47:W57" si="1">W48</f>
        <v>May</v>
      </c>
      <c r="X47" s="97" t="s">
        <v>60</v>
      </c>
      <c r="Y47" s="98" t="s">
        <v>54</v>
      </c>
      <c r="Z47" s="80"/>
      <c r="AA47" s="67"/>
      <c r="AB47" s="67"/>
    </row>
    <row r="48" spans="2:30" s="66" customFormat="1" x14ac:dyDescent="0.2">
      <c r="J48" s="72">
        <v>1</v>
      </c>
      <c r="K48" s="72">
        <v>2</v>
      </c>
      <c r="L48" s="72">
        <v>3</v>
      </c>
      <c r="M48" s="72">
        <v>4</v>
      </c>
      <c r="N48" s="72">
        <v>5</v>
      </c>
      <c r="O48" s="113" t="s">
        <v>45</v>
      </c>
      <c r="P48" s="113"/>
      <c r="Q48" s="72">
        <v>6</v>
      </c>
      <c r="R48" s="72">
        <v>7</v>
      </c>
      <c r="S48" s="72">
        <v>8</v>
      </c>
      <c r="T48" s="72">
        <v>9</v>
      </c>
      <c r="U48" s="7"/>
      <c r="V48" s="96">
        <f t="shared" si="0"/>
        <v>12</v>
      </c>
      <c r="W48" s="102" t="str">
        <f t="shared" si="1"/>
        <v>May</v>
      </c>
      <c r="X48" s="97" t="s">
        <v>10</v>
      </c>
      <c r="Y48" s="99" t="s">
        <v>55</v>
      </c>
      <c r="Z48" s="80"/>
      <c r="AA48" s="67"/>
      <c r="AB48" s="67"/>
    </row>
    <row r="49" spans="3:28" s="67" customFormat="1" ht="13.5" thickBot="1" x14ac:dyDescent="0.25">
      <c r="C49" s="11"/>
      <c r="D49" s="11"/>
      <c r="E49" s="11"/>
      <c r="F49" s="11"/>
      <c r="G49" s="11"/>
      <c r="H49" s="11"/>
      <c r="I49" s="11"/>
      <c r="J49" s="83" t="s">
        <v>7</v>
      </c>
      <c r="K49" s="31" t="s">
        <v>8</v>
      </c>
      <c r="L49" s="31" t="s">
        <v>9</v>
      </c>
      <c r="M49" s="31" t="s">
        <v>10</v>
      </c>
      <c r="N49" s="31" t="s">
        <v>11</v>
      </c>
      <c r="O49" s="109" t="s">
        <v>27</v>
      </c>
      <c r="P49" s="110"/>
      <c r="Q49" s="31" t="s">
        <v>7</v>
      </c>
      <c r="R49" s="31" t="s">
        <v>8</v>
      </c>
      <c r="S49" s="31" t="s">
        <v>9</v>
      </c>
      <c r="T49" s="31" t="s">
        <v>10</v>
      </c>
      <c r="U49" s="7"/>
      <c r="V49" s="96">
        <f t="shared" si="0"/>
        <v>13</v>
      </c>
      <c r="W49" s="102" t="str">
        <f t="shared" si="1"/>
        <v>May</v>
      </c>
      <c r="X49" s="97" t="s">
        <v>61</v>
      </c>
      <c r="Y49" s="99" t="s">
        <v>56</v>
      </c>
      <c r="Z49" s="80"/>
    </row>
    <row r="50" spans="3:28" s="67" customFormat="1" ht="13.5" thickBot="1" x14ac:dyDescent="0.25">
      <c r="C50" s="13" t="s">
        <v>0</v>
      </c>
      <c r="D50" s="3"/>
      <c r="E50" s="3"/>
      <c r="F50" s="3"/>
      <c r="G50" s="3"/>
      <c r="H50" s="3"/>
      <c r="I50" s="3"/>
      <c r="J50" s="81" t="s">
        <v>16</v>
      </c>
      <c r="K50" s="82"/>
      <c r="L50" s="53"/>
      <c r="M50" s="53"/>
      <c r="N50" s="53"/>
      <c r="O50" s="105"/>
      <c r="P50" s="106"/>
      <c r="Q50" s="53"/>
      <c r="R50" s="53"/>
      <c r="S50" s="53"/>
      <c r="T50" s="53"/>
      <c r="U50" s="7"/>
      <c r="V50" s="96">
        <f t="shared" si="0"/>
        <v>14</v>
      </c>
      <c r="W50" s="102" t="str">
        <f t="shared" si="1"/>
        <v>May</v>
      </c>
      <c r="X50" s="97" t="s">
        <v>62</v>
      </c>
      <c r="Y50" s="103" t="s">
        <v>65</v>
      </c>
      <c r="Z50" s="80"/>
      <c r="AB50" s="1"/>
    </row>
    <row r="51" spans="3:28" s="67" customFormat="1" ht="13.5" thickBot="1" x14ac:dyDescent="0.25">
      <c r="C51" s="14" t="s">
        <v>1</v>
      </c>
      <c r="D51" s="5"/>
      <c r="E51" s="5"/>
      <c r="F51" s="5"/>
      <c r="G51" s="5"/>
      <c r="H51" s="5"/>
      <c r="I51" s="6"/>
      <c r="J51" s="84"/>
      <c r="K51" s="87"/>
      <c r="L51" s="54"/>
      <c r="M51" s="54"/>
      <c r="N51" s="53"/>
      <c r="O51" s="105"/>
      <c r="P51" s="106"/>
      <c r="Q51" s="53"/>
      <c r="R51" s="53"/>
      <c r="S51" s="53"/>
      <c r="T51" s="53"/>
      <c r="U51" s="7"/>
      <c r="V51" s="96">
        <f t="shared" si="0"/>
        <v>15</v>
      </c>
      <c r="W51" s="102" t="str">
        <f t="shared" si="1"/>
        <v>May</v>
      </c>
      <c r="X51" s="97" t="s">
        <v>63</v>
      </c>
      <c r="Y51" s="103" t="s">
        <v>65</v>
      </c>
      <c r="Z51" s="80"/>
      <c r="AB51" s="1"/>
    </row>
    <row r="52" spans="3:28" s="67" customFormat="1" ht="13.5" thickBot="1" x14ac:dyDescent="0.25">
      <c r="C52" s="38" t="s">
        <v>33</v>
      </c>
      <c r="D52" s="51" t="s">
        <v>2</v>
      </c>
      <c r="E52" s="7"/>
      <c r="F52" s="7"/>
      <c r="G52" s="7"/>
      <c r="H52" s="7"/>
      <c r="I52" s="8"/>
      <c r="J52" s="85"/>
      <c r="K52" s="81" t="s">
        <v>47</v>
      </c>
      <c r="L52" s="86"/>
      <c r="M52" s="54"/>
      <c r="N52" s="53"/>
      <c r="O52" s="105"/>
      <c r="P52" s="106"/>
      <c r="Q52" s="53"/>
      <c r="R52" s="53"/>
      <c r="S52" s="53"/>
      <c r="T52" s="53"/>
      <c r="U52" s="7"/>
      <c r="V52" s="96">
        <f t="shared" si="0"/>
        <v>16</v>
      </c>
      <c r="W52" s="102" t="str">
        <f t="shared" si="1"/>
        <v>May</v>
      </c>
      <c r="X52" s="97" t="s">
        <v>7</v>
      </c>
      <c r="Y52" s="98" t="s">
        <v>57</v>
      </c>
      <c r="Z52" s="80"/>
      <c r="AA52" s="1"/>
      <c r="AB52" s="1"/>
    </row>
    <row r="53" spans="3:28" s="67" customFormat="1" ht="13.5" thickBot="1" x14ac:dyDescent="0.25">
      <c r="C53" s="38" t="s">
        <v>33</v>
      </c>
      <c r="D53" s="51" t="s">
        <v>3</v>
      </c>
      <c r="E53" s="7"/>
      <c r="F53" s="7"/>
      <c r="G53" s="7"/>
      <c r="H53" s="7"/>
      <c r="I53" s="8"/>
      <c r="J53" s="85"/>
      <c r="K53" s="81" t="s">
        <v>48</v>
      </c>
      <c r="L53" s="89"/>
      <c r="M53" s="54"/>
      <c r="N53" s="53"/>
      <c r="O53" s="105"/>
      <c r="P53" s="106"/>
      <c r="Q53" s="53"/>
      <c r="R53" s="53"/>
      <c r="S53" s="53"/>
      <c r="T53" s="53"/>
      <c r="U53" s="7"/>
      <c r="V53" s="96">
        <f t="shared" si="0"/>
        <v>17</v>
      </c>
      <c r="W53" s="102" t="str">
        <f t="shared" si="1"/>
        <v>May</v>
      </c>
      <c r="X53" s="97" t="s">
        <v>8</v>
      </c>
      <c r="Y53" s="98" t="s">
        <v>58</v>
      </c>
      <c r="Z53" s="80"/>
      <c r="AA53" s="1"/>
      <c r="AB53" s="1"/>
    </row>
    <row r="54" spans="3:28" s="67" customFormat="1" ht="13.5" thickBot="1" x14ac:dyDescent="0.25">
      <c r="C54" s="63" t="s">
        <v>33</v>
      </c>
      <c r="D54" s="52" t="s">
        <v>4</v>
      </c>
      <c r="E54" s="9"/>
      <c r="F54" s="9"/>
      <c r="G54" s="9"/>
      <c r="H54" s="9"/>
      <c r="I54" s="10"/>
      <c r="J54" s="54"/>
      <c r="K54" s="88"/>
      <c r="L54" s="81" t="s">
        <v>46</v>
      </c>
      <c r="M54" s="89"/>
      <c r="N54" s="53"/>
      <c r="O54" s="105"/>
      <c r="P54" s="106"/>
      <c r="Q54" s="53"/>
      <c r="R54" s="53"/>
      <c r="S54" s="53"/>
      <c r="T54" s="53"/>
      <c r="U54" s="7"/>
      <c r="V54" s="96">
        <f t="shared" si="0"/>
        <v>18</v>
      </c>
      <c r="W54" s="102" t="str">
        <f t="shared" si="1"/>
        <v>May</v>
      </c>
      <c r="X54" s="97" t="s">
        <v>60</v>
      </c>
      <c r="Y54" s="100"/>
      <c r="Z54" s="80"/>
      <c r="AA54" s="1"/>
      <c r="AB54" s="1"/>
    </row>
    <row r="55" spans="3:28" s="67" customFormat="1" ht="13.5" thickBot="1" x14ac:dyDescent="0.25">
      <c r="C55" s="73" t="s">
        <v>50</v>
      </c>
      <c r="D55" s="52"/>
      <c r="E55" s="9"/>
      <c r="F55" s="9"/>
      <c r="G55" s="9"/>
      <c r="H55" s="9"/>
      <c r="I55" s="10"/>
      <c r="J55" s="54"/>
      <c r="K55" s="54"/>
      <c r="L55" s="88"/>
      <c r="M55" s="81" t="s">
        <v>17</v>
      </c>
      <c r="N55" s="92"/>
      <c r="O55" s="70"/>
      <c r="P55" s="71"/>
      <c r="Q55" s="53"/>
      <c r="R55" s="53"/>
      <c r="S55" s="53"/>
      <c r="T55" s="53"/>
      <c r="U55" s="7"/>
      <c r="V55" s="96">
        <f t="shared" si="0"/>
        <v>19</v>
      </c>
      <c r="W55" s="102" t="str">
        <f t="shared" si="1"/>
        <v>May</v>
      </c>
      <c r="X55" s="97" t="s">
        <v>10</v>
      </c>
      <c r="Y55" s="99"/>
      <c r="Z55" s="75"/>
      <c r="AA55" s="1"/>
      <c r="AB55" s="1"/>
    </row>
    <row r="56" spans="3:28" ht="13.5" thickBot="1" x14ac:dyDescent="0.25">
      <c r="C56" s="13" t="s">
        <v>5</v>
      </c>
      <c r="D56" s="3"/>
      <c r="E56" s="3"/>
      <c r="F56" s="3"/>
      <c r="G56" s="3"/>
      <c r="H56" s="3"/>
      <c r="I56" s="4"/>
      <c r="J56" s="53"/>
      <c r="K56" s="53"/>
      <c r="L56" s="53"/>
      <c r="M56" s="91"/>
      <c r="N56" s="81" t="s">
        <v>19</v>
      </c>
      <c r="O56" s="107"/>
      <c r="P56" s="106"/>
      <c r="Q56" s="53"/>
      <c r="R56" s="53"/>
      <c r="S56" s="53"/>
      <c r="T56" s="94"/>
      <c r="U56" s="7"/>
      <c r="V56" s="96">
        <f t="shared" si="0"/>
        <v>20</v>
      </c>
      <c r="W56" s="102" t="str">
        <f t="shared" si="1"/>
        <v>May</v>
      </c>
      <c r="X56" s="97" t="s">
        <v>61</v>
      </c>
      <c r="Y56" s="99"/>
    </row>
    <row r="57" spans="3:28" ht="13.5" thickBot="1" x14ac:dyDescent="0.25">
      <c r="C57" s="13" t="s">
        <v>6</v>
      </c>
      <c r="D57" s="3"/>
      <c r="E57" s="3"/>
      <c r="F57" s="3"/>
      <c r="G57" s="3"/>
      <c r="H57" s="3"/>
      <c r="I57" s="4"/>
      <c r="J57" s="53"/>
      <c r="K57" s="53"/>
      <c r="L57" s="53"/>
      <c r="M57" s="53"/>
      <c r="N57" s="90"/>
      <c r="O57" s="105"/>
      <c r="P57" s="106"/>
      <c r="Q57" s="53"/>
      <c r="R57" s="53"/>
      <c r="S57" s="93"/>
      <c r="T57" s="81" t="s">
        <v>44</v>
      </c>
      <c r="U57" s="36"/>
      <c r="V57" s="96">
        <f t="shared" si="0"/>
        <v>21</v>
      </c>
      <c r="W57" s="102" t="str">
        <f t="shared" si="1"/>
        <v>May</v>
      </c>
      <c r="X57" s="97" t="s">
        <v>62</v>
      </c>
      <c r="Y57" s="103" t="s">
        <v>65</v>
      </c>
    </row>
    <row r="58" spans="3:28" x14ac:dyDescent="0.2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36"/>
      <c r="V58" s="95">
        <f>V59-1</f>
        <v>22</v>
      </c>
      <c r="W58" s="102" t="str">
        <f>W59</f>
        <v>May</v>
      </c>
      <c r="X58" s="97" t="s">
        <v>63</v>
      </c>
      <c r="Y58" s="103" t="s">
        <v>65</v>
      </c>
    </row>
    <row r="59" spans="3:28" x14ac:dyDescent="0.2">
      <c r="C59" s="7"/>
      <c r="D59" s="7"/>
      <c r="E59" s="7"/>
      <c r="F59" s="7"/>
      <c r="G59" s="7"/>
      <c r="H59" s="7"/>
      <c r="I59" s="7"/>
      <c r="J59" s="108" t="s">
        <v>14</v>
      </c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7"/>
      <c r="V59" s="95">
        <v>23</v>
      </c>
      <c r="W59" s="97" t="s">
        <v>64</v>
      </c>
      <c r="X59" s="97" t="s">
        <v>7</v>
      </c>
      <c r="Y59" s="99" t="s">
        <v>59</v>
      </c>
    </row>
    <row r="61" spans="3:28" x14ac:dyDescent="0.2">
      <c r="V61" s="101">
        <v>13</v>
      </c>
      <c r="W61" s="97" t="s">
        <v>67</v>
      </c>
      <c r="X61" s="97" t="s">
        <v>7</v>
      </c>
      <c r="Y61" s="104" t="s">
        <v>66</v>
      </c>
    </row>
    <row r="62" spans="3:28" x14ac:dyDescent="0.2">
      <c r="V62" s="101">
        <v>15</v>
      </c>
      <c r="W62" s="97" t="s">
        <v>67</v>
      </c>
      <c r="X62" s="97" t="s">
        <v>9</v>
      </c>
      <c r="Y62" s="99" t="s">
        <v>68</v>
      </c>
    </row>
    <row r="63" spans="3:28" x14ac:dyDescent="0.2">
      <c r="V63" s="101">
        <v>13</v>
      </c>
      <c r="W63" s="97" t="s">
        <v>69</v>
      </c>
      <c r="X63" s="97" t="s">
        <v>9</v>
      </c>
      <c r="Y63" s="99" t="s">
        <v>70</v>
      </c>
    </row>
  </sheetData>
  <mergeCells count="42">
    <mergeCell ref="W22:AC24"/>
    <mergeCell ref="C6:H17"/>
    <mergeCell ref="AE27:AJ27"/>
    <mergeCell ref="AL27:AQ27"/>
    <mergeCell ref="I19:O21"/>
    <mergeCell ref="W19:AC21"/>
    <mergeCell ref="K41:U41"/>
    <mergeCell ref="X29:AC36"/>
    <mergeCell ref="P31:Q31"/>
    <mergeCell ref="P32:Q32"/>
    <mergeCell ref="P33:Q33"/>
    <mergeCell ref="P34:Q34"/>
    <mergeCell ref="P35:Q35"/>
    <mergeCell ref="P36:Q36"/>
    <mergeCell ref="P38:Q38"/>
    <mergeCell ref="P39:Q39"/>
    <mergeCell ref="P30:Q30"/>
    <mergeCell ref="O46:P46"/>
    <mergeCell ref="C47:I47"/>
    <mergeCell ref="O48:P48"/>
    <mergeCell ref="D30:J30"/>
    <mergeCell ref="B2:AD2"/>
    <mergeCell ref="J6:O17"/>
    <mergeCell ref="Q6:V17"/>
    <mergeCell ref="X6:AC17"/>
    <mergeCell ref="K28:N28"/>
    <mergeCell ref="X27:AC27"/>
    <mergeCell ref="N27:P27"/>
    <mergeCell ref="S27:W28"/>
    <mergeCell ref="C4:H4"/>
    <mergeCell ref="J4:O4"/>
    <mergeCell ref="Q4:V4"/>
    <mergeCell ref="X4:AC4"/>
    <mergeCell ref="O54:P54"/>
    <mergeCell ref="O56:P56"/>
    <mergeCell ref="O57:P57"/>
    <mergeCell ref="J59:T59"/>
    <mergeCell ref="O49:P49"/>
    <mergeCell ref="O50:P50"/>
    <mergeCell ref="O51:P51"/>
    <mergeCell ref="O52:P52"/>
    <mergeCell ref="O53:P53"/>
  </mergeCells>
  <printOptions horizontalCentered="1"/>
  <pageMargins left="0.39370078740157483" right="0.39370078740157483" top="0.78740157480314965" bottom="0.39370078740157483" header="0.31496062992125984" footer="0.31496062992125984"/>
  <pageSetup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J72"/>
  <sheetViews>
    <sheetView tabSelected="1" view="pageBreakPreview" topLeftCell="A41" zoomScaleNormal="100" zoomScaleSheetLayoutView="100" workbookViewId="0">
      <selection activeCell="H57" sqref="H57"/>
    </sheetView>
  </sheetViews>
  <sheetFormatPr baseColWidth="10" defaultColWidth="2.7109375" defaultRowHeight="11.25" x14ac:dyDescent="0.25"/>
  <cols>
    <col min="1" max="1" width="2.7109375" style="26"/>
    <col min="2" max="2" width="5.42578125" style="26" bestFit="1" customWidth="1"/>
    <col min="3" max="3" width="2.7109375" style="26" customWidth="1"/>
    <col min="4" max="5" width="4.42578125" style="26" customWidth="1"/>
    <col min="6" max="8" width="4.7109375" style="26" customWidth="1"/>
    <col min="9" max="9" width="3.85546875" style="26" customWidth="1"/>
    <col min="10" max="10" width="5.7109375" style="26" customWidth="1"/>
    <col min="11" max="11" width="3.7109375" style="26" customWidth="1"/>
    <col min="12" max="12" width="5.42578125" style="26" bestFit="1" customWidth="1"/>
    <col min="13" max="13" width="3.28515625" style="26" bestFit="1" customWidth="1"/>
    <col min="14" max="14" width="4.42578125" style="26" customWidth="1"/>
    <col min="15" max="15" width="5.42578125" style="26" bestFit="1" customWidth="1"/>
    <col min="16" max="16" width="3.85546875" style="26" customWidth="1"/>
    <col min="17" max="17" width="3.28515625" style="26" bestFit="1" customWidth="1"/>
    <col min="18" max="18" width="7" style="26" bestFit="1" customWidth="1"/>
    <col min="19" max="19" width="4.7109375" style="26" bestFit="1" customWidth="1"/>
    <col min="20" max="22" width="4.7109375" style="26" customWidth="1"/>
    <col min="23" max="23" width="6.140625" style="26" bestFit="1" customWidth="1"/>
    <col min="24" max="25" width="5" style="26" bestFit="1" customWidth="1"/>
    <col min="26" max="26" width="5.7109375" style="26" customWidth="1"/>
    <col min="27" max="30" width="5" style="26" bestFit="1" customWidth="1"/>
    <col min="31" max="32" width="4.85546875" style="26" bestFit="1" customWidth="1"/>
    <col min="33" max="34" width="4.7109375" style="26" bestFit="1" customWidth="1"/>
    <col min="35" max="41" width="4.7109375" style="26" customWidth="1"/>
    <col min="42" max="42" width="4.7109375" style="26" bestFit="1" customWidth="1"/>
    <col min="43" max="47" width="4.85546875" style="26" bestFit="1" customWidth="1"/>
    <col min="48" max="48" width="4.7109375" style="26" bestFit="1" customWidth="1"/>
    <col min="49" max="49" width="4.7109375" style="26" customWidth="1"/>
    <col min="50" max="55" width="4.7109375" style="26" bestFit="1" customWidth="1"/>
    <col min="56" max="56" width="5" style="26" bestFit="1" customWidth="1"/>
    <col min="57" max="60" width="4.85546875" style="26" bestFit="1" customWidth="1"/>
    <col min="61" max="61" width="5" style="26" customWidth="1"/>
    <col min="62" max="62" width="4.5703125" style="26" customWidth="1"/>
    <col min="63" max="63" width="4.85546875" style="26" customWidth="1"/>
    <col min="64" max="64" width="3.140625" style="26" bestFit="1" customWidth="1"/>
    <col min="65" max="84" width="4.7109375" style="26" customWidth="1"/>
    <col min="85" max="89" width="3.28515625" style="26" bestFit="1" customWidth="1"/>
    <col min="90" max="90" width="2.7109375" style="26"/>
    <col min="91" max="92" width="3.140625" style="26" bestFit="1" customWidth="1"/>
    <col min="93" max="93" width="3.7109375" style="26" customWidth="1"/>
    <col min="94" max="94" width="3.140625" style="26" bestFit="1" customWidth="1"/>
    <col min="95" max="95" width="3.7109375" style="26" customWidth="1"/>
    <col min="96" max="102" width="3.140625" style="26" bestFit="1" customWidth="1"/>
    <col min="103" max="103" width="3.140625" style="26" customWidth="1"/>
    <col min="104" max="16384" width="2.7109375" style="26"/>
  </cols>
  <sheetData>
    <row r="2" spans="2:114" s="16" customFormat="1" ht="36" customHeight="1" x14ac:dyDescent="0.25">
      <c r="B2" s="173" t="s">
        <v>71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Q2" s="173"/>
      <c r="BR2" s="173"/>
      <c r="BS2" s="173"/>
      <c r="BT2" s="173"/>
      <c r="BU2" s="173"/>
      <c r="BV2" s="173"/>
      <c r="BW2" s="173"/>
      <c r="BX2" s="173"/>
      <c r="BY2" s="173"/>
      <c r="BZ2" s="173"/>
      <c r="CA2" s="173"/>
      <c r="CB2" s="173"/>
      <c r="CC2" s="173"/>
      <c r="CD2" s="173"/>
      <c r="CE2" s="173"/>
      <c r="CF2" s="173"/>
      <c r="CG2" s="173"/>
      <c r="CH2" s="173"/>
      <c r="CI2" s="173"/>
      <c r="CJ2" s="173"/>
      <c r="CK2" s="173"/>
      <c r="CL2" s="173"/>
      <c r="CM2" s="173"/>
      <c r="CN2" s="173"/>
      <c r="CO2" s="173"/>
      <c r="CP2" s="173"/>
      <c r="CQ2" s="173"/>
      <c r="CR2" s="173"/>
      <c r="CS2" s="173"/>
      <c r="CT2" s="173"/>
      <c r="CU2" s="173"/>
      <c r="CV2" s="173"/>
      <c r="CW2" s="173"/>
      <c r="CX2" s="173"/>
      <c r="CY2" s="173"/>
      <c r="CZ2" s="173"/>
      <c r="DA2" s="173"/>
      <c r="DB2" s="173"/>
      <c r="DC2" s="173"/>
      <c r="DD2" s="173"/>
      <c r="DE2" s="173"/>
    </row>
    <row r="3" spans="2:114" x14ac:dyDescent="0.25"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  <c r="BJ3" s="173"/>
      <c r="BK3" s="173"/>
      <c r="BL3" s="173"/>
      <c r="BM3" s="173"/>
      <c r="BN3" s="173"/>
      <c r="BO3" s="173"/>
      <c r="BP3" s="173"/>
      <c r="BQ3" s="173"/>
      <c r="BR3" s="173"/>
      <c r="BS3" s="173"/>
      <c r="BT3" s="173"/>
      <c r="BU3" s="173"/>
      <c r="BV3" s="173"/>
      <c r="BW3" s="173"/>
      <c r="BX3" s="173"/>
      <c r="BY3" s="173"/>
      <c r="BZ3" s="173"/>
      <c r="CA3" s="173"/>
      <c r="CB3" s="173"/>
      <c r="CC3" s="173"/>
      <c r="CD3" s="173"/>
      <c r="CE3" s="173"/>
      <c r="CF3" s="173"/>
      <c r="CG3" s="173"/>
      <c r="CH3" s="173"/>
      <c r="CI3" s="173"/>
      <c r="CJ3" s="173"/>
      <c r="CK3" s="173"/>
      <c r="CL3" s="173"/>
      <c r="CM3" s="173"/>
      <c r="CN3" s="173"/>
      <c r="CO3" s="173"/>
      <c r="CP3" s="173"/>
      <c r="CQ3" s="173"/>
      <c r="CR3" s="173"/>
      <c r="CS3" s="173"/>
      <c r="CT3" s="173"/>
      <c r="CU3" s="173"/>
      <c r="CV3" s="173"/>
      <c r="CW3" s="173"/>
      <c r="CX3" s="173"/>
      <c r="CY3" s="173"/>
      <c r="CZ3" s="173"/>
      <c r="DA3" s="173"/>
      <c r="DB3" s="173"/>
      <c r="DC3" s="173"/>
      <c r="DD3" s="173"/>
      <c r="DE3" s="173"/>
    </row>
    <row r="4" spans="2:114" x14ac:dyDescent="0.25"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  <c r="BJ4" s="173"/>
      <c r="BK4" s="173"/>
      <c r="BL4" s="173"/>
      <c r="BM4" s="173"/>
      <c r="BN4" s="173"/>
      <c r="BO4" s="173"/>
      <c r="BP4" s="173"/>
      <c r="BQ4" s="173"/>
      <c r="BR4" s="173"/>
      <c r="BS4" s="173"/>
      <c r="BT4" s="173"/>
      <c r="BU4" s="173"/>
      <c r="BV4" s="173"/>
      <c r="BW4" s="173"/>
      <c r="BX4" s="173"/>
      <c r="BY4" s="173"/>
      <c r="BZ4" s="173"/>
      <c r="CA4" s="173"/>
      <c r="CB4" s="173"/>
      <c r="CC4" s="173"/>
      <c r="CD4" s="173"/>
      <c r="CE4" s="173"/>
      <c r="CF4" s="173"/>
      <c r="CG4" s="173"/>
      <c r="CH4" s="173"/>
      <c r="CI4" s="173"/>
      <c r="CJ4" s="173"/>
      <c r="CK4" s="173"/>
      <c r="CL4" s="173"/>
      <c r="CM4" s="173"/>
      <c r="CN4" s="173"/>
      <c r="CO4" s="173"/>
      <c r="CP4" s="173"/>
      <c r="CQ4" s="173"/>
      <c r="CR4" s="173"/>
      <c r="CS4" s="173"/>
      <c r="CT4" s="173"/>
      <c r="CU4" s="173"/>
      <c r="CV4" s="173"/>
      <c r="CW4" s="173"/>
      <c r="CX4" s="173"/>
      <c r="CY4" s="173"/>
      <c r="CZ4" s="173"/>
      <c r="DA4" s="173"/>
      <c r="DB4" s="173"/>
      <c r="DC4" s="173"/>
      <c r="DD4" s="173"/>
      <c r="DE4" s="173"/>
    </row>
    <row r="5" spans="2:114" x14ac:dyDescent="0.25"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  <c r="BJ5" s="173"/>
      <c r="BK5" s="173"/>
      <c r="BL5" s="173"/>
      <c r="BM5" s="173"/>
      <c r="BN5" s="173"/>
      <c r="BO5" s="173"/>
      <c r="BP5" s="173"/>
      <c r="BQ5" s="173"/>
      <c r="BR5" s="173"/>
      <c r="BS5" s="173"/>
      <c r="BT5" s="173"/>
      <c r="BU5" s="173"/>
      <c r="BV5" s="173"/>
      <c r="BW5" s="173"/>
      <c r="BX5" s="173"/>
      <c r="BY5" s="173"/>
      <c r="BZ5" s="173"/>
      <c r="CA5" s="173"/>
      <c r="CB5" s="173"/>
      <c r="CC5" s="173"/>
      <c r="CD5" s="173"/>
      <c r="CE5" s="173"/>
      <c r="CF5" s="173"/>
      <c r="CG5" s="173"/>
      <c r="CH5" s="173"/>
      <c r="CI5" s="173"/>
      <c r="CJ5" s="173"/>
      <c r="CK5" s="173"/>
      <c r="CL5" s="173"/>
      <c r="CM5" s="173"/>
      <c r="CN5" s="173"/>
      <c r="CO5" s="173"/>
      <c r="CP5" s="173"/>
      <c r="CQ5" s="173"/>
      <c r="CR5" s="173"/>
      <c r="CS5" s="173"/>
      <c r="CT5" s="173"/>
      <c r="CU5" s="173"/>
      <c r="CV5" s="173"/>
      <c r="CW5" s="173"/>
      <c r="CX5" s="173"/>
      <c r="CY5" s="173"/>
      <c r="CZ5" s="173"/>
      <c r="DA5" s="173"/>
      <c r="DB5" s="173"/>
      <c r="DC5" s="173"/>
      <c r="DD5" s="173"/>
      <c r="DE5" s="173"/>
    </row>
    <row r="6" spans="2:114" x14ac:dyDescent="0.25"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3"/>
      <c r="BP6" s="173"/>
      <c r="BQ6" s="173"/>
      <c r="BR6" s="173"/>
      <c r="BS6" s="173"/>
      <c r="BT6" s="173"/>
      <c r="BU6" s="173"/>
      <c r="BV6" s="173"/>
      <c r="BW6" s="173"/>
      <c r="BX6" s="173"/>
      <c r="BY6" s="173"/>
      <c r="BZ6" s="173"/>
      <c r="CA6" s="173"/>
      <c r="CB6" s="173"/>
      <c r="CC6" s="173"/>
      <c r="CD6" s="173"/>
      <c r="CE6" s="173"/>
      <c r="CF6" s="173"/>
      <c r="CG6" s="173"/>
      <c r="CH6" s="173"/>
      <c r="CI6" s="173"/>
      <c r="CJ6" s="173"/>
      <c r="CK6" s="173"/>
      <c r="CL6" s="173"/>
      <c r="CM6" s="173"/>
      <c r="CN6" s="173"/>
      <c r="CO6" s="173"/>
      <c r="CP6" s="173"/>
      <c r="CQ6" s="173"/>
      <c r="CR6" s="173"/>
      <c r="CS6" s="173"/>
      <c r="CT6" s="173"/>
      <c r="CU6" s="173"/>
      <c r="CV6" s="173"/>
      <c r="CW6" s="173"/>
      <c r="CX6" s="173"/>
      <c r="CY6" s="173"/>
      <c r="CZ6" s="173"/>
      <c r="DA6" s="173"/>
      <c r="DB6" s="173"/>
      <c r="DC6" s="173"/>
      <c r="DD6" s="173"/>
      <c r="DE6" s="173"/>
    </row>
    <row r="7" spans="2:114" x14ac:dyDescent="0.25"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6"/>
      <c r="DE7" s="56"/>
    </row>
    <row r="8" spans="2:114" x14ac:dyDescent="0.25"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</row>
    <row r="9" spans="2:114" x14ac:dyDescent="0.25"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  <c r="CK9" s="56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</row>
    <row r="10" spans="2:114" x14ac:dyDescent="0.25">
      <c r="F10" s="172"/>
      <c r="G10" s="172"/>
      <c r="H10" s="172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</row>
    <row r="11" spans="2:114" x14ac:dyDescent="0.25">
      <c r="F11" s="172"/>
      <c r="G11" s="172"/>
      <c r="H11" s="172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</row>
    <row r="12" spans="2:114" x14ac:dyDescent="0.25">
      <c r="F12" s="172"/>
      <c r="G12" s="172"/>
      <c r="H12" s="172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</row>
    <row r="13" spans="2:114" x14ac:dyDescent="0.25">
      <c r="F13" s="172"/>
      <c r="G13" s="172"/>
      <c r="H13" s="172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</row>
    <row r="14" spans="2:114" x14ac:dyDescent="0.25">
      <c r="F14" s="172"/>
      <c r="G14" s="172"/>
      <c r="H14" s="172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</row>
    <row r="15" spans="2:114" x14ac:dyDescent="0.25">
      <c r="F15" s="172"/>
      <c r="G15" s="172"/>
      <c r="H15" s="172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6"/>
      <c r="DH15" s="56"/>
      <c r="DI15" s="56"/>
      <c r="DJ15" s="56"/>
    </row>
    <row r="16" spans="2:114" x14ac:dyDescent="0.25">
      <c r="F16" s="172"/>
      <c r="G16" s="172"/>
      <c r="H16" s="172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184" t="s">
        <v>39</v>
      </c>
      <c r="AZ16" s="184"/>
      <c r="BA16" s="184"/>
      <c r="BB16" s="184"/>
      <c r="BC16" s="184"/>
      <c r="BD16" s="184"/>
      <c r="BE16" s="184"/>
      <c r="BF16" s="184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</row>
    <row r="17" spans="2:114" x14ac:dyDescent="0.25">
      <c r="F17" s="172"/>
      <c r="G17" s="172"/>
      <c r="H17" s="172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184"/>
      <c r="AZ17" s="184"/>
      <c r="BA17" s="184"/>
      <c r="BB17" s="184"/>
      <c r="BC17" s="184"/>
      <c r="BD17" s="184"/>
      <c r="BE17" s="184"/>
      <c r="BF17" s="184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</row>
    <row r="18" spans="2:114" ht="12" customHeight="1" x14ac:dyDescent="0.25">
      <c r="F18" s="172"/>
      <c r="G18" s="172"/>
      <c r="H18" s="172"/>
      <c r="I18" s="56"/>
      <c r="J18" s="56"/>
      <c r="K18" s="56"/>
      <c r="L18" s="56"/>
      <c r="M18" s="174" t="s">
        <v>23</v>
      </c>
      <c r="N18" s="175"/>
      <c r="O18" s="175"/>
      <c r="P18" s="175"/>
      <c r="Q18" s="175"/>
      <c r="R18" s="175"/>
      <c r="S18" s="175"/>
      <c r="T18" s="175"/>
      <c r="U18" s="175"/>
      <c r="V18" s="175"/>
      <c r="W18" s="176"/>
      <c r="X18" s="56"/>
      <c r="Y18" s="56"/>
      <c r="Z18" s="56"/>
      <c r="AA18" s="56"/>
      <c r="AB18" s="56"/>
      <c r="AC18" s="56"/>
      <c r="AD18" s="56"/>
      <c r="AE18" s="56"/>
      <c r="AF18" s="56"/>
      <c r="AG18" s="59"/>
      <c r="AH18" s="59"/>
      <c r="AI18" s="59"/>
      <c r="AJ18" s="59"/>
      <c r="AK18" s="59"/>
      <c r="AL18" s="59"/>
      <c r="AM18" s="59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184"/>
      <c r="AZ18" s="184"/>
      <c r="BA18" s="184"/>
      <c r="BB18" s="184"/>
      <c r="BC18" s="184"/>
      <c r="BD18" s="184"/>
      <c r="BE18" s="184"/>
      <c r="BF18" s="184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</row>
    <row r="19" spans="2:114" ht="11.25" customHeight="1" x14ac:dyDescent="0.25">
      <c r="F19" s="172"/>
      <c r="G19" s="172"/>
      <c r="H19" s="172"/>
      <c r="I19" s="56"/>
      <c r="J19" s="56"/>
      <c r="K19" s="56"/>
      <c r="L19" s="56"/>
      <c r="M19" s="177"/>
      <c r="N19" s="178"/>
      <c r="O19" s="178"/>
      <c r="P19" s="178"/>
      <c r="Q19" s="178"/>
      <c r="R19" s="178"/>
      <c r="S19" s="178"/>
      <c r="T19" s="178"/>
      <c r="U19" s="178"/>
      <c r="V19" s="178"/>
      <c r="W19" s="179"/>
      <c r="X19" s="56"/>
      <c r="Y19" s="56"/>
      <c r="Z19" s="56"/>
      <c r="AA19" s="56"/>
      <c r="AB19" s="56"/>
      <c r="AC19" s="56"/>
      <c r="AD19" s="56"/>
      <c r="AE19" s="56"/>
      <c r="AF19" s="185" t="s">
        <v>37</v>
      </c>
      <c r="AG19" s="185"/>
      <c r="AH19" s="185"/>
      <c r="AI19" s="185"/>
      <c r="AJ19" s="185"/>
      <c r="AK19" s="185"/>
      <c r="AL19" s="185"/>
      <c r="AM19" s="59"/>
      <c r="AN19" s="59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</row>
    <row r="20" spans="2:114" ht="15" customHeight="1" x14ac:dyDescent="0.25">
      <c r="F20" s="172"/>
      <c r="G20" s="172"/>
      <c r="H20" s="172"/>
      <c r="I20" s="56"/>
      <c r="J20" s="56"/>
      <c r="K20" s="56"/>
      <c r="L20" s="56"/>
      <c r="M20" s="177"/>
      <c r="N20" s="178"/>
      <c r="O20" s="178"/>
      <c r="P20" s="178"/>
      <c r="Q20" s="178"/>
      <c r="R20" s="178"/>
      <c r="S20" s="178"/>
      <c r="T20" s="178"/>
      <c r="U20" s="178"/>
      <c r="V20" s="178"/>
      <c r="W20" s="179"/>
      <c r="X20" s="56"/>
      <c r="Y20" s="56"/>
      <c r="Z20" s="56"/>
      <c r="AA20" s="56"/>
      <c r="AB20" s="56"/>
      <c r="AC20" s="56"/>
      <c r="AD20" s="56"/>
      <c r="AE20" s="56"/>
      <c r="AF20" s="185"/>
      <c r="AG20" s="185"/>
      <c r="AH20" s="185"/>
      <c r="AI20" s="185"/>
      <c r="AJ20" s="185"/>
      <c r="AK20" s="185"/>
      <c r="AL20" s="185"/>
      <c r="AM20" s="59"/>
      <c r="AN20" s="59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6"/>
      <c r="CP20" s="56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</row>
    <row r="21" spans="2:114" ht="15" customHeight="1" x14ac:dyDescent="0.25">
      <c r="F21" s="172"/>
      <c r="G21" s="172"/>
      <c r="H21" s="172"/>
      <c r="I21" s="56"/>
      <c r="J21" s="56"/>
      <c r="K21" s="56"/>
      <c r="L21" s="56"/>
      <c r="M21" s="177"/>
      <c r="N21" s="178"/>
      <c r="O21" s="178"/>
      <c r="P21" s="178"/>
      <c r="Q21" s="178"/>
      <c r="R21" s="178"/>
      <c r="S21" s="178"/>
      <c r="T21" s="178"/>
      <c r="U21" s="178"/>
      <c r="V21" s="178"/>
      <c r="W21" s="179"/>
      <c r="X21" s="56"/>
      <c r="Y21" s="56"/>
      <c r="Z21" s="56"/>
      <c r="AA21" s="56"/>
      <c r="AB21" s="56"/>
      <c r="AC21" s="56"/>
      <c r="AD21" s="56"/>
      <c r="AE21" s="56"/>
      <c r="AF21" s="185"/>
      <c r="AG21" s="185"/>
      <c r="AH21" s="185"/>
      <c r="AI21" s="185"/>
      <c r="AJ21" s="185"/>
      <c r="AK21" s="185"/>
      <c r="AL21" s="185"/>
      <c r="AM21" s="59"/>
      <c r="AN21" s="59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</row>
    <row r="22" spans="2:114" ht="12" customHeight="1" x14ac:dyDescent="0.25">
      <c r="F22" s="172"/>
      <c r="G22" s="172"/>
      <c r="H22" s="172"/>
      <c r="I22" s="56"/>
      <c r="J22" s="56"/>
      <c r="K22" s="56"/>
      <c r="L22" s="56"/>
      <c r="M22" s="180"/>
      <c r="N22" s="181"/>
      <c r="O22" s="181"/>
      <c r="P22" s="181"/>
      <c r="Q22" s="181"/>
      <c r="R22" s="181"/>
      <c r="S22" s="181"/>
      <c r="T22" s="181"/>
      <c r="U22" s="181"/>
      <c r="V22" s="181"/>
      <c r="W22" s="182"/>
      <c r="X22" s="56"/>
      <c r="Y22" s="56"/>
      <c r="Z22" s="56"/>
      <c r="AA22" s="56"/>
      <c r="AB22" s="56"/>
      <c r="AC22" s="56"/>
      <c r="AD22" s="56"/>
      <c r="AE22" s="56"/>
      <c r="AF22" s="185"/>
      <c r="AG22" s="185"/>
      <c r="AH22" s="185"/>
      <c r="AI22" s="185"/>
      <c r="AJ22" s="185"/>
      <c r="AK22" s="185"/>
      <c r="AL22" s="185"/>
      <c r="AM22" s="59"/>
      <c r="AN22" s="59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</row>
    <row r="23" spans="2:114" ht="11.25" customHeight="1" x14ac:dyDescent="0.25">
      <c r="F23" s="172"/>
      <c r="G23" s="172"/>
      <c r="H23" s="172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185"/>
      <c r="AG23" s="185"/>
      <c r="AH23" s="185"/>
      <c r="AI23" s="185"/>
      <c r="AJ23" s="185"/>
      <c r="AK23" s="185"/>
      <c r="AL23" s="185"/>
      <c r="AM23" s="59"/>
      <c r="AN23" s="59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</row>
    <row r="24" spans="2:114" x14ac:dyDescent="0.25">
      <c r="F24" s="172"/>
      <c r="G24" s="172"/>
      <c r="H24" s="172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</row>
    <row r="25" spans="2:114" ht="12" x14ac:dyDescent="0.25">
      <c r="F25" s="172"/>
      <c r="G25" s="172"/>
      <c r="H25" s="172"/>
      <c r="I25" s="56"/>
      <c r="J25" s="56"/>
      <c r="K25" s="56"/>
      <c r="L25" s="56"/>
      <c r="M25" s="56"/>
      <c r="N25" s="56"/>
      <c r="O25" s="183" t="s">
        <v>21</v>
      </c>
      <c r="P25" s="183"/>
      <c r="Q25" s="183"/>
      <c r="R25" s="183"/>
      <c r="S25" s="183"/>
      <c r="T25" s="183"/>
      <c r="U25" s="183"/>
      <c r="V25" s="183"/>
      <c r="W25" s="183"/>
      <c r="X25" s="56"/>
      <c r="Y25" s="56"/>
      <c r="Z25" s="56"/>
      <c r="AA25" s="56"/>
      <c r="AB25" s="183" t="s">
        <v>22</v>
      </c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58"/>
      <c r="AW25" s="58"/>
      <c r="AX25" s="56"/>
      <c r="AY25" s="183" t="s">
        <v>15</v>
      </c>
      <c r="AZ25" s="183"/>
      <c r="BA25" s="183"/>
      <c r="BB25" s="183"/>
      <c r="BC25" s="183"/>
      <c r="BD25" s="183"/>
      <c r="BE25" s="183"/>
      <c r="BF25" s="183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</row>
    <row r="26" spans="2:114" ht="12" thickBot="1" x14ac:dyDescent="0.3"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7"/>
      <c r="R26" s="57"/>
      <c r="S26" s="57"/>
      <c r="T26" s="57"/>
      <c r="U26" s="57"/>
      <c r="V26" s="57"/>
      <c r="W26" s="57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6"/>
      <c r="CJ26" s="56"/>
      <c r="CK26" s="56"/>
      <c r="CL26" s="56"/>
      <c r="CM26" s="56"/>
      <c r="CN26" s="56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</row>
    <row r="27" spans="2:114" s="17" customFormat="1" ht="30.75" customHeight="1" thickBot="1" x14ac:dyDescent="0.3">
      <c r="B27" s="169" t="s">
        <v>52</v>
      </c>
      <c r="C27" s="170"/>
      <c r="D27" s="171"/>
      <c r="F27" s="18">
        <v>1</v>
      </c>
      <c r="G27" s="18">
        <v>2</v>
      </c>
      <c r="H27" s="18">
        <v>3</v>
      </c>
      <c r="I27" s="28"/>
      <c r="J27" s="55" t="s">
        <v>51</v>
      </c>
      <c r="K27" s="28"/>
      <c r="L27" s="18">
        <v>1</v>
      </c>
      <c r="M27" s="18">
        <v>2</v>
      </c>
      <c r="N27" s="19">
        <v>3</v>
      </c>
      <c r="O27" s="20" t="s">
        <v>53</v>
      </c>
      <c r="P27" s="21"/>
      <c r="Q27" s="18" t="s">
        <v>20</v>
      </c>
      <c r="R27" s="18" t="s">
        <v>20</v>
      </c>
      <c r="S27" s="18" t="s">
        <v>20</v>
      </c>
      <c r="T27" s="22" t="s">
        <v>20</v>
      </c>
      <c r="U27" s="18" t="s">
        <v>20</v>
      </c>
      <c r="V27" s="19" t="s">
        <v>20</v>
      </c>
      <c r="W27" s="22" t="s">
        <v>20</v>
      </c>
      <c r="X27" s="21"/>
      <c r="Y27" s="19">
        <v>1</v>
      </c>
      <c r="Z27" s="22">
        <v>2</v>
      </c>
      <c r="AA27" s="23"/>
      <c r="AB27" s="18">
        <v>1</v>
      </c>
      <c r="AC27" s="18">
        <v>2</v>
      </c>
      <c r="AD27" s="18">
        <v>3</v>
      </c>
      <c r="AE27" s="19">
        <v>4</v>
      </c>
      <c r="AF27" s="18">
        <v>5</v>
      </c>
      <c r="AG27" s="18">
        <v>6</v>
      </c>
      <c r="AH27" s="18">
        <v>7</v>
      </c>
      <c r="AI27" s="18">
        <v>8</v>
      </c>
      <c r="AJ27" s="19">
        <v>9</v>
      </c>
      <c r="AK27" s="18">
        <v>10</v>
      </c>
      <c r="AL27" s="18">
        <v>11</v>
      </c>
      <c r="AM27" s="18">
        <v>12</v>
      </c>
      <c r="AN27" s="18">
        <v>13</v>
      </c>
      <c r="AO27" s="18">
        <v>14</v>
      </c>
      <c r="AP27" s="18">
        <v>15</v>
      </c>
      <c r="AQ27" s="18">
        <v>16</v>
      </c>
      <c r="AR27" s="18">
        <v>17</v>
      </c>
      <c r="AS27" s="18">
        <v>18</v>
      </c>
      <c r="AT27" s="19">
        <v>19</v>
      </c>
      <c r="AU27" s="22">
        <v>20</v>
      </c>
      <c r="AV27" s="28"/>
      <c r="AW27" s="22" t="s">
        <v>20</v>
      </c>
      <c r="AX27" s="23"/>
      <c r="AY27" s="18" t="s">
        <v>20</v>
      </c>
      <c r="AZ27" s="18" t="s">
        <v>20</v>
      </c>
      <c r="BA27" s="18" t="s">
        <v>20</v>
      </c>
      <c r="BB27" s="18" t="s">
        <v>20</v>
      </c>
      <c r="BC27" s="18" t="s">
        <v>20</v>
      </c>
      <c r="BD27" s="24"/>
      <c r="BE27" s="22">
        <v>2</v>
      </c>
      <c r="BF27" s="25">
        <v>1</v>
      </c>
      <c r="BG27" s="24"/>
      <c r="BH27" s="55" t="s">
        <v>16</v>
      </c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</row>
    <row r="28" spans="2:114" x14ac:dyDescent="0.25"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</row>
    <row r="29" spans="2:114" ht="12" x14ac:dyDescent="0.25"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61" t="s">
        <v>38</v>
      </c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</row>
    <row r="30" spans="2:114" x14ac:dyDescent="0.25"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</row>
    <row r="31" spans="2:114" x14ac:dyDescent="0.25"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</row>
    <row r="32" spans="2:114" x14ac:dyDescent="0.25"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</row>
    <row r="33" spans="1:114" x14ac:dyDescent="0.25"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6"/>
      <c r="CB33" s="56"/>
      <c r="CC33" s="56"/>
      <c r="CD33" s="56"/>
      <c r="CE33" s="56"/>
      <c r="CF33" s="56"/>
      <c r="CG33" s="56"/>
      <c r="CH33" s="56"/>
      <c r="CI33" s="56"/>
      <c r="CJ33" s="56"/>
      <c r="CK33" s="56"/>
      <c r="CL33" s="56"/>
      <c r="CM33" s="56"/>
      <c r="CN33" s="56"/>
      <c r="CO33" s="56"/>
      <c r="CP33" s="56"/>
      <c r="CQ33" s="56"/>
      <c r="CR33" s="56"/>
      <c r="CS33" s="56"/>
      <c r="CT33" s="56"/>
      <c r="CU33" s="56"/>
      <c r="CV33" s="56"/>
      <c r="CW33" s="56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</row>
    <row r="34" spans="1:114" x14ac:dyDescent="0.25"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  <c r="CU34" s="56"/>
      <c r="CV34" s="56"/>
      <c r="CW34" s="56"/>
      <c r="CX34" s="56"/>
      <c r="CY34" s="56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56"/>
    </row>
    <row r="35" spans="1:114" x14ac:dyDescent="0.25"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56"/>
    </row>
    <row r="36" spans="1:114" x14ac:dyDescent="0.25"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6"/>
      <c r="DH36" s="56"/>
      <c r="DI36" s="56"/>
      <c r="DJ36" s="56"/>
    </row>
    <row r="37" spans="1:114" x14ac:dyDescent="0.25"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</row>
    <row r="38" spans="1:114" x14ac:dyDescent="0.25"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</row>
    <row r="39" spans="1:114" x14ac:dyDescent="0.25"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</row>
    <row r="40" spans="1:114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</row>
    <row r="41" spans="1:114" x14ac:dyDescent="0.25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  <c r="DE41" s="56"/>
    </row>
    <row r="42" spans="1:114" x14ac:dyDescent="0.25"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  <c r="CW42" s="56"/>
      <c r="CX42" s="56"/>
      <c r="CY42" s="56"/>
      <c r="CZ42" s="56"/>
      <c r="DA42" s="56"/>
      <c r="DB42" s="56"/>
      <c r="DC42" s="56"/>
      <c r="DD42" s="56"/>
      <c r="DE42" s="56"/>
    </row>
    <row r="43" spans="1:114" x14ac:dyDescent="0.25"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  <c r="CR43" s="56"/>
      <c r="CS43" s="56"/>
      <c r="CT43" s="56"/>
      <c r="CU43" s="56"/>
      <c r="CV43" s="56"/>
      <c r="CW43" s="56"/>
      <c r="CX43" s="56"/>
      <c r="CY43" s="56"/>
      <c r="CZ43" s="56"/>
      <c r="DA43" s="56"/>
      <c r="DB43" s="56"/>
      <c r="DC43" s="56"/>
      <c r="DD43" s="56"/>
      <c r="DE43" s="56"/>
    </row>
    <row r="44" spans="1:114" x14ac:dyDescent="0.25"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</row>
    <row r="45" spans="1:114" x14ac:dyDescent="0.25"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56"/>
      <c r="CV45" s="56"/>
      <c r="CW45" s="56"/>
      <c r="CX45" s="56"/>
      <c r="CY45" s="56"/>
      <c r="CZ45" s="56"/>
      <c r="DA45" s="56"/>
      <c r="DB45" s="56"/>
      <c r="DC45" s="56"/>
      <c r="DD45" s="56"/>
      <c r="DE45" s="56"/>
    </row>
    <row r="46" spans="1:114" x14ac:dyDescent="0.25"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</row>
    <row r="47" spans="1:114" x14ac:dyDescent="0.25"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</row>
    <row r="48" spans="1:114" ht="11.25" customHeight="1" x14ac:dyDescent="0.25"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9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</row>
    <row r="49" spans="2:109" ht="11.25" customHeight="1" x14ac:dyDescent="0.25"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9"/>
      <c r="BN49" s="59"/>
      <c r="BO49" s="59"/>
      <c r="BP49" s="56"/>
      <c r="BQ49" s="56"/>
      <c r="BR49" s="184" t="s">
        <v>37</v>
      </c>
      <c r="BS49" s="184"/>
      <c r="BT49" s="184"/>
      <c r="BU49" s="184"/>
      <c r="BV49" s="184"/>
      <c r="BW49" s="184"/>
      <c r="BX49" s="184"/>
      <c r="BY49" s="184"/>
      <c r="BZ49" s="184"/>
      <c r="CA49" s="184"/>
      <c r="CB49" s="184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</row>
    <row r="50" spans="2:109" ht="11.25" customHeight="1" x14ac:dyDescent="0.25"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9"/>
      <c r="BN50" s="59"/>
      <c r="BO50" s="59"/>
      <c r="BP50" s="56"/>
      <c r="BQ50" s="56"/>
      <c r="BR50" s="184"/>
      <c r="BS50" s="184"/>
      <c r="BT50" s="184"/>
      <c r="BU50" s="184"/>
      <c r="BV50" s="184"/>
      <c r="BW50" s="184"/>
      <c r="BX50" s="184"/>
      <c r="BY50" s="184"/>
      <c r="BZ50" s="184"/>
      <c r="CA50" s="184"/>
      <c r="CB50" s="184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56"/>
      <c r="CP50" s="56"/>
      <c r="CQ50" s="56"/>
      <c r="CR50" s="56"/>
      <c r="CS50" s="56"/>
      <c r="CT50" s="56"/>
      <c r="CU50" s="56"/>
      <c r="CV50" s="56"/>
      <c r="CW50" s="56"/>
      <c r="CX50" s="56"/>
      <c r="CY50" s="56"/>
      <c r="CZ50" s="56"/>
      <c r="DA50" s="56"/>
      <c r="DB50" s="56"/>
      <c r="DC50" s="56"/>
      <c r="DD50" s="56"/>
      <c r="DE50" s="56"/>
    </row>
    <row r="51" spans="2:109" ht="11.25" customHeight="1" x14ac:dyDescent="0.25"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9"/>
      <c r="BN51" s="59"/>
      <c r="BO51" s="59"/>
      <c r="BP51" s="56"/>
      <c r="BQ51" s="56"/>
      <c r="BR51" s="184"/>
      <c r="BS51" s="184"/>
      <c r="BT51" s="184"/>
      <c r="BU51" s="184"/>
      <c r="BV51" s="184"/>
      <c r="BW51" s="184"/>
      <c r="BX51" s="184"/>
      <c r="BY51" s="184"/>
      <c r="BZ51" s="184"/>
      <c r="CA51" s="184"/>
      <c r="CB51" s="184"/>
      <c r="CC51" s="56"/>
      <c r="CD51" s="56"/>
      <c r="CE51" s="56"/>
      <c r="CF51" s="56"/>
      <c r="CG51" s="56"/>
      <c r="CH51" s="56"/>
      <c r="CI51" s="56"/>
      <c r="CJ51" s="56"/>
      <c r="CK51" s="56"/>
      <c r="CL51" s="56"/>
      <c r="CM51" s="56"/>
      <c r="CN51" s="56"/>
      <c r="CO51" s="56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/>
    </row>
    <row r="52" spans="2:109" ht="11.25" customHeight="1" x14ac:dyDescent="0.25"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9"/>
      <c r="BN52" s="59"/>
      <c r="BO52" s="59"/>
      <c r="BP52" s="56"/>
      <c r="BQ52" s="56"/>
      <c r="BR52" s="184"/>
      <c r="BS52" s="184"/>
      <c r="BT52" s="184"/>
      <c r="BU52" s="184"/>
      <c r="BV52" s="184"/>
      <c r="BW52" s="184"/>
      <c r="BX52" s="184"/>
      <c r="BY52" s="184"/>
      <c r="BZ52" s="184"/>
      <c r="CA52" s="184"/>
      <c r="CB52" s="184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6"/>
      <c r="CS52" s="56"/>
      <c r="CT52" s="56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</row>
    <row r="53" spans="2:109" ht="11.25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9"/>
      <c r="BN53" s="59"/>
      <c r="BO53" s="59"/>
      <c r="BP53" s="56"/>
      <c r="BQ53" s="56"/>
      <c r="BR53" s="184"/>
      <c r="BS53" s="184"/>
      <c r="BT53" s="184"/>
      <c r="BU53" s="184"/>
      <c r="BV53" s="184"/>
      <c r="BW53" s="184"/>
      <c r="BX53" s="184"/>
      <c r="BY53" s="184"/>
      <c r="BZ53" s="184"/>
      <c r="CA53" s="184"/>
      <c r="CB53" s="184"/>
      <c r="CC53" s="56"/>
      <c r="CD53" s="56"/>
      <c r="CE53" s="56"/>
      <c r="CF53" s="56"/>
      <c r="CG53" s="56"/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</row>
    <row r="54" spans="2:109" x14ac:dyDescent="0.25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</row>
    <row r="55" spans="2:109" ht="12" x14ac:dyDescent="0.25"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183" t="s">
        <v>28</v>
      </c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3"/>
      <c r="AS55" s="183"/>
      <c r="AT55" s="183"/>
      <c r="AU55" s="183"/>
      <c r="AV55" s="58"/>
      <c r="AW55" s="183" t="s">
        <v>18</v>
      </c>
      <c r="AX55" s="183"/>
      <c r="AY55" s="183"/>
      <c r="AZ55" s="183"/>
      <c r="BA55" s="183"/>
      <c r="BB55" s="183"/>
      <c r="BC55" s="183"/>
      <c r="BD55" s="183"/>
      <c r="BE55" s="183"/>
      <c r="BF55" s="183"/>
      <c r="BG55" s="183"/>
      <c r="BH55" s="183"/>
      <c r="BI55" s="183"/>
      <c r="BJ55" s="183"/>
      <c r="BK55" s="183"/>
      <c r="BL55" s="58"/>
      <c r="BM55" s="183" t="s">
        <v>24</v>
      </c>
      <c r="BN55" s="183"/>
      <c r="BO55" s="183"/>
      <c r="BP55" s="183"/>
      <c r="BQ55" s="183"/>
      <c r="BR55" s="183"/>
      <c r="BS55" s="183"/>
      <c r="BT55" s="183"/>
      <c r="BU55" s="183"/>
      <c r="BV55" s="183"/>
      <c r="BW55" s="183"/>
      <c r="BX55" s="183"/>
      <c r="BY55" s="183"/>
      <c r="BZ55" s="183"/>
      <c r="CA55" s="183"/>
      <c r="CB55" s="183"/>
      <c r="CC55" s="183"/>
      <c r="CD55" s="183"/>
      <c r="CE55" s="183"/>
      <c r="CF55" s="183"/>
      <c r="CG55" s="59"/>
      <c r="CH55" s="59"/>
      <c r="CI55" s="56"/>
      <c r="CJ55" s="56"/>
      <c r="CK55" s="56"/>
      <c r="CL55" s="56"/>
      <c r="CM55" s="56"/>
      <c r="CN55" s="56"/>
      <c r="CO55" s="56"/>
      <c r="CP55" s="56"/>
      <c r="CQ55" s="56"/>
      <c r="CR55" s="56"/>
      <c r="CS55" s="56"/>
      <c r="CT55" s="56"/>
      <c r="CU55" s="56"/>
      <c r="CV55" s="56"/>
      <c r="CW55" s="56"/>
      <c r="CX55" s="56"/>
      <c r="CY55" s="56"/>
      <c r="CZ55" s="56"/>
      <c r="DA55" s="56"/>
      <c r="DB55" s="56"/>
      <c r="DC55" s="56"/>
      <c r="DD55" s="56"/>
      <c r="DE55" s="56"/>
    </row>
    <row r="56" spans="2:109" ht="12" thickBot="1" x14ac:dyDescent="0.3"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/>
      <c r="CA56" s="56"/>
      <c r="CB56" s="56"/>
      <c r="CC56" s="56"/>
      <c r="CD56" s="56"/>
      <c r="CE56" s="56"/>
      <c r="CF56" s="56"/>
      <c r="CG56" s="56"/>
      <c r="CH56" s="56"/>
      <c r="CI56" s="56"/>
      <c r="CJ56" s="56"/>
      <c r="CK56" s="56"/>
      <c r="CL56" s="56"/>
      <c r="CM56" s="56"/>
      <c r="CN56" s="56"/>
      <c r="CO56" s="56"/>
      <c r="CP56" s="56"/>
      <c r="CQ56" s="56"/>
      <c r="CR56" s="56"/>
      <c r="CS56" s="56"/>
      <c r="CT56" s="56"/>
      <c r="CU56" s="56"/>
      <c r="CV56" s="56"/>
      <c r="CW56" s="56"/>
      <c r="CX56" s="56"/>
      <c r="CY56" s="56"/>
      <c r="CZ56" s="56"/>
      <c r="DA56" s="56"/>
      <c r="DB56" s="56"/>
      <c r="DC56" s="56"/>
      <c r="DD56" s="56"/>
      <c r="DE56" s="56"/>
    </row>
    <row r="57" spans="2:109" s="17" customFormat="1" ht="24" thickBot="1" x14ac:dyDescent="0.3">
      <c r="B57" s="28"/>
      <c r="C57" s="28"/>
      <c r="D57" s="28"/>
      <c r="E57" s="55" t="s">
        <v>16</v>
      </c>
      <c r="F57" s="28"/>
      <c r="G57" s="18">
        <v>1</v>
      </c>
      <c r="H57" s="22">
        <v>2</v>
      </c>
      <c r="I57" s="18">
        <v>3</v>
      </c>
      <c r="J57" s="18">
        <v>4</v>
      </c>
      <c r="K57" s="22">
        <v>5</v>
      </c>
      <c r="L57" s="27"/>
      <c r="M57" s="18">
        <v>1</v>
      </c>
      <c r="N57" s="18">
        <v>2</v>
      </c>
      <c r="O57" s="18">
        <v>3</v>
      </c>
      <c r="P57" s="18">
        <v>4</v>
      </c>
      <c r="Q57" s="18">
        <v>5</v>
      </c>
      <c r="R57" s="18">
        <v>6</v>
      </c>
      <c r="S57" s="18">
        <v>7</v>
      </c>
      <c r="T57" s="18">
        <v>8</v>
      </c>
      <c r="U57" s="18">
        <v>9</v>
      </c>
      <c r="V57" s="22">
        <v>10</v>
      </c>
      <c r="W57" s="22">
        <v>11</v>
      </c>
      <c r="X57" s="22">
        <v>12</v>
      </c>
      <c r="Y57" s="22">
        <v>13</v>
      </c>
      <c r="Z57" s="22">
        <v>14</v>
      </c>
      <c r="AA57" s="22">
        <v>15</v>
      </c>
      <c r="AB57" s="18">
        <v>16</v>
      </c>
      <c r="AC57" s="18">
        <v>17</v>
      </c>
      <c r="AD57" s="18">
        <v>18</v>
      </c>
      <c r="AE57" s="18">
        <v>19</v>
      </c>
      <c r="AF57" s="22">
        <v>20</v>
      </c>
      <c r="AG57" s="18">
        <v>21</v>
      </c>
      <c r="AH57" s="18">
        <v>22</v>
      </c>
      <c r="AI57" s="18">
        <v>23</v>
      </c>
      <c r="AJ57" s="18">
        <v>24</v>
      </c>
      <c r="AK57" s="22">
        <v>25</v>
      </c>
      <c r="AL57" s="18">
        <v>26</v>
      </c>
      <c r="AM57" s="18">
        <v>27</v>
      </c>
      <c r="AN57" s="18">
        <v>28</v>
      </c>
      <c r="AO57" s="18">
        <v>29</v>
      </c>
      <c r="AP57" s="22">
        <v>30</v>
      </c>
      <c r="AQ57" s="18">
        <v>31</v>
      </c>
      <c r="AR57" s="18">
        <v>32</v>
      </c>
      <c r="AS57" s="18">
        <v>33</v>
      </c>
      <c r="AT57" s="18">
        <v>34</v>
      </c>
      <c r="AU57" s="22">
        <v>35</v>
      </c>
      <c r="AV57" s="28"/>
      <c r="AW57" s="19">
        <v>1</v>
      </c>
      <c r="AX57" s="18">
        <v>2</v>
      </c>
      <c r="AY57" s="18">
        <v>3</v>
      </c>
      <c r="AZ57" s="19">
        <v>4</v>
      </c>
      <c r="BA57" s="18">
        <v>5</v>
      </c>
      <c r="BB57" s="18">
        <v>6</v>
      </c>
      <c r="BC57" s="18">
        <v>7</v>
      </c>
      <c r="BD57" s="18">
        <v>8</v>
      </c>
      <c r="BE57" s="18">
        <v>9</v>
      </c>
      <c r="BF57" s="18">
        <v>10</v>
      </c>
      <c r="BG57" s="18">
        <v>11</v>
      </c>
      <c r="BH57" s="18">
        <v>12</v>
      </c>
      <c r="BI57" s="18">
        <v>13</v>
      </c>
      <c r="BJ57" s="18">
        <v>14</v>
      </c>
      <c r="BK57" s="22">
        <v>15</v>
      </c>
      <c r="BL57" s="28"/>
      <c r="BM57" s="18">
        <v>1</v>
      </c>
      <c r="BN57" s="18">
        <v>2</v>
      </c>
      <c r="BO57" s="18">
        <v>3</v>
      </c>
      <c r="BP57" s="19">
        <v>4</v>
      </c>
      <c r="BQ57" s="18">
        <v>5</v>
      </c>
      <c r="BR57" s="18">
        <v>6</v>
      </c>
      <c r="BS57" s="18">
        <v>7</v>
      </c>
      <c r="BT57" s="18">
        <v>8</v>
      </c>
      <c r="BU57" s="19">
        <v>9</v>
      </c>
      <c r="BV57" s="18">
        <v>10</v>
      </c>
      <c r="BW57" s="18">
        <v>11</v>
      </c>
      <c r="BX57" s="18">
        <v>12</v>
      </c>
      <c r="BY57" s="18">
        <v>13</v>
      </c>
      <c r="BZ57" s="18">
        <v>14</v>
      </c>
      <c r="CA57" s="18">
        <v>15</v>
      </c>
      <c r="CB57" s="18">
        <v>16</v>
      </c>
      <c r="CC57" s="18">
        <v>17</v>
      </c>
      <c r="CD57" s="18">
        <v>18</v>
      </c>
      <c r="CE57" s="19">
        <v>19</v>
      </c>
      <c r="CF57" s="22">
        <v>20</v>
      </c>
      <c r="CG57" s="28"/>
      <c r="CH57" s="22" t="s">
        <v>20</v>
      </c>
      <c r="CI57" s="23"/>
      <c r="CJ57" s="18" t="s">
        <v>20</v>
      </c>
      <c r="CK57" s="18" t="s">
        <v>20</v>
      </c>
      <c r="CL57" s="18" t="s">
        <v>20</v>
      </c>
      <c r="CM57" s="18" t="s">
        <v>20</v>
      </c>
      <c r="CN57" s="18" t="s">
        <v>20</v>
      </c>
      <c r="CO57" s="24"/>
      <c r="CP57" s="22">
        <v>2</v>
      </c>
      <c r="CQ57" s="25">
        <v>1</v>
      </c>
      <c r="CR57" s="24"/>
      <c r="CS57" s="55" t="s">
        <v>17</v>
      </c>
      <c r="CT57" s="28"/>
      <c r="CU57" s="18">
        <v>1</v>
      </c>
      <c r="CV57" s="18">
        <v>2</v>
      </c>
      <c r="CW57" s="18">
        <v>3</v>
      </c>
      <c r="CX57" s="19">
        <v>4</v>
      </c>
      <c r="CY57" s="22">
        <v>5</v>
      </c>
      <c r="CZ57" s="28"/>
      <c r="DA57" s="28"/>
      <c r="DB57" s="28"/>
      <c r="DC57" s="28"/>
      <c r="DD57" s="28"/>
      <c r="DE57" s="28"/>
    </row>
    <row r="58" spans="2:109" x14ac:dyDescent="0.25"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56"/>
      <c r="CP58" s="56"/>
      <c r="CQ58" s="56"/>
      <c r="CR58" s="56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6"/>
      <c r="DE58" s="56"/>
    </row>
    <row r="59" spans="2:109" ht="11.25" customHeight="1" x14ac:dyDescent="0.25"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61" t="s">
        <v>38</v>
      </c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/>
      <c r="CA59" s="56"/>
      <c r="CB59" s="56"/>
      <c r="CC59" s="56"/>
      <c r="CD59" s="56"/>
      <c r="CE59" s="56"/>
      <c r="CF59" s="56"/>
      <c r="CG59" s="56"/>
      <c r="CH59" s="56"/>
      <c r="CI59" s="56"/>
      <c r="CJ59" s="56"/>
      <c r="CK59" s="56"/>
      <c r="CL59" s="56"/>
      <c r="CM59" s="56"/>
      <c r="CN59" s="56"/>
      <c r="CO59" s="56"/>
      <c r="CP59" s="56"/>
      <c r="CQ59" s="56"/>
      <c r="CR59" s="56"/>
      <c r="CS59" s="56"/>
      <c r="CT59" s="56"/>
      <c r="CU59" s="56"/>
      <c r="CV59" s="56"/>
      <c r="CW59" s="56"/>
      <c r="CX59" s="56"/>
      <c r="CY59" s="56"/>
      <c r="CZ59" s="56"/>
      <c r="DA59" s="56"/>
      <c r="DB59" s="56"/>
      <c r="DC59" s="56"/>
      <c r="DD59" s="56"/>
      <c r="DE59" s="56"/>
    </row>
    <row r="60" spans="2:109" x14ac:dyDescent="0.25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A60" s="187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  <c r="CO60" s="56"/>
      <c r="CP60" s="56"/>
      <c r="CQ60" s="56"/>
      <c r="CR60" s="56"/>
      <c r="CS60" s="56"/>
      <c r="CT60" s="56"/>
      <c r="CU60" s="56"/>
      <c r="CV60" s="56"/>
      <c r="CW60" s="56"/>
      <c r="CX60" s="56"/>
      <c r="CY60" s="56"/>
      <c r="CZ60" s="56"/>
      <c r="DA60" s="56"/>
      <c r="DB60" s="56"/>
      <c r="DC60" s="56"/>
      <c r="DD60" s="56"/>
      <c r="DE60" s="56"/>
    </row>
    <row r="61" spans="2:109" x14ac:dyDescent="0.25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/>
      <c r="CA61" s="56"/>
      <c r="CB61" s="56"/>
      <c r="CC61" s="56"/>
      <c r="CD61" s="56"/>
      <c r="CE61" s="56"/>
      <c r="CF61" s="56"/>
      <c r="CG61" s="56"/>
      <c r="CH61" s="56"/>
      <c r="CI61" s="56"/>
      <c r="CJ61" s="56"/>
      <c r="CK61" s="56"/>
      <c r="CL61" s="56"/>
      <c r="CM61" s="56"/>
      <c r="CN61" s="56"/>
      <c r="CO61" s="56"/>
      <c r="CP61" s="56"/>
      <c r="CQ61" s="56"/>
      <c r="CR61" s="56"/>
      <c r="CS61" s="56"/>
      <c r="CT61" s="56"/>
      <c r="CU61" s="56"/>
      <c r="CV61" s="56"/>
      <c r="CW61" s="56"/>
      <c r="CX61" s="56"/>
      <c r="CY61" s="56"/>
      <c r="CZ61" s="56"/>
      <c r="DA61" s="56"/>
      <c r="DB61" s="56"/>
      <c r="DC61" s="56"/>
      <c r="DD61" s="56"/>
      <c r="DE61" s="56"/>
    </row>
    <row r="62" spans="2:109" x14ac:dyDescent="0.25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/>
      <c r="CA62" s="56"/>
      <c r="CB62" s="56"/>
      <c r="CC62" s="56"/>
      <c r="CD62" s="56"/>
      <c r="CE62" s="56"/>
      <c r="CF62" s="56"/>
      <c r="CG62" s="56"/>
      <c r="CH62" s="56"/>
      <c r="CI62" s="56"/>
      <c r="CJ62" s="56"/>
      <c r="CK62" s="56"/>
      <c r="CL62" s="56"/>
      <c r="CM62" s="56"/>
      <c r="CN62" s="56"/>
      <c r="CO62" s="56"/>
      <c r="CP62" s="56"/>
      <c r="CQ62" s="56"/>
      <c r="CR62" s="56"/>
      <c r="CS62" s="56"/>
      <c r="CT62" s="56"/>
      <c r="CU62" s="56"/>
      <c r="CV62" s="56"/>
      <c r="CW62" s="56"/>
      <c r="CX62" s="56"/>
      <c r="CY62" s="56"/>
      <c r="CZ62" s="56"/>
      <c r="DA62" s="56"/>
      <c r="DB62" s="56"/>
      <c r="DC62" s="56"/>
      <c r="DD62" s="56"/>
      <c r="DE62" s="56"/>
    </row>
    <row r="63" spans="2:109" x14ac:dyDescent="0.25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  <c r="BR63" s="56"/>
      <c r="BS63" s="56"/>
      <c r="BT63" s="56"/>
      <c r="BU63" s="56"/>
      <c r="BV63" s="56"/>
      <c r="BW63" s="56"/>
      <c r="BX63" s="56"/>
      <c r="BY63" s="56"/>
      <c r="BZ63" s="56"/>
      <c r="CA63" s="56"/>
      <c r="CB63" s="56"/>
      <c r="CC63" s="56"/>
      <c r="CD63" s="56"/>
      <c r="CE63" s="56"/>
      <c r="CF63" s="56"/>
      <c r="CG63" s="56"/>
      <c r="CH63" s="56"/>
      <c r="CI63" s="56"/>
      <c r="CJ63" s="56"/>
      <c r="CK63" s="56"/>
      <c r="CL63" s="56"/>
      <c r="CM63" s="56"/>
      <c r="CN63" s="56"/>
      <c r="CO63" s="56"/>
      <c r="CP63" s="56"/>
      <c r="CQ63" s="56"/>
      <c r="CR63" s="56"/>
      <c r="CS63" s="56"/>
      <c r="CT63" s="56"/>
      <c r="CU63" s="56"/>
      <c r="CV63" s="56"/>
      <c r="CW63" s="56"/>
      <c r="CX63" s="56"/>
      <c r="CY63" s="56"/>
      <c r="CZ63" s="56"/>
      <c r="DA63" s="56"/>
      <c r="DB63" s="56"/>
      <c r="DC63" s="56"/>
      <c r="DD63" s="56"/>
      <c r="DE63" s="56"/>
    </row>
    <row r="64" spans="2:109" x14ac:dyDescent="0.25"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  <c r="BW64" s="56"/>
      <c r="BX64" s="56"/>
      <c r="BY64" s="56"/>
      <c r="BZ64" s="56"/>
      <c r="CA64" s="56"/>
      <c r="CB64" s="56"/>
      <c r="CC64" s="56"/>
      <c r="CD64" s="56"/>
      <c r="CE64" s="56"/>
      <c r="CF64" s="56"/>
      <c r="CG64" s="56"/>
      <c r="CH64" s="56"/>
      <c r="CI64" s="56"/>
      <c r="CJ64" s="56"/>
      <c r="CK64" s="56"/>
      <c r="CL64" s="56"/>
      <c r="CM64" s="56"/>
      <c r="CN64" s="56"/>
      <c r="CO64" s="56"/>
      <c r="CP64" s="56"/>
      <c r="CQ64" s="56"/>
      <c r="CR64" s="56"/>
      <c r="CS64" s="56"/>
      <c r="CT64" s="56"/>
      <c r="CU64" s="56"/>
      <c r="CV64" s="56"/>
      <c r="CW64" s="56"/>
      <c r="CX64" s="56"/>
      <c r="CY64" s="56"/>
      <c r="CZ64" s="56"/>
      <c r="DA64" s="56"/>
      <c r="DB64" s="56"/>
      <c r="DC64" s="56"/>
      <c r="DD64" s="56"/>
      <c r="DE64" s="56"/>
    </row>
    <row r="65" spans="2:109" x14ac:dyDescent="0.25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6"/>
      <c r="BP65" s="56"/>
      <c r="BQ65" s="56"/>
      <c r="BR65" s="56"/>
      <c r="BS65" s="56"/>
      <c r="BT65" s="56"/>
      <c r="BU65" s="56"/>
      <c r="BV65" s="56"/>
      <c r="BW65" s="56"/>
      <c r="BX65" s="56"/>
      <c r="BY65" s="56"/>
      <c r="BZ65" s="56"/>
      <c r="CA65" s="56"/>
      <c r="CB65" s="56"/>
      <c r="CC65" s="56"/>
      <c r="CD65" s="56"/>
      <c r="CE65" s="56"/>
      <c r="CF65" s="56"/>
      <c r="CG65" s="56"/>
      <c r="CH65" s="56"/>
      <c r="CI65" s="56"/>
      <c r="CJ65" s="56"/>
      <c r="CK65" s="56"/>
      <c r="CL65" s="56"/>
      <c r="CM65" s="56"/>
      <c r="CN65" s="56"/>
      <c r="CO65" s="56"/>
      <c r="CP65" s="56"/>
      <c r="CQ65" s="56"/>
      <c r="CR65" s="56"/>
      <c r="CS65" s="56"/>
      <c r="CT65" s="56"/>
      <c r="CU65" s="56"/>
      <c r="CV65" s="56"/>
      <c r="CW65" s="56"/>
      <c r="CX65" s="56"/>
      <c r="CY65" s="56"/>
      <c r="CZ65" s="56"/>
      <c r="DA65" s="56"/>
      <c r="DB65" s="56"/>
      <c r="DC65" s="56"/>
      <c r="DD65" s="56"/>
      <c r="DE65" s="56"/>
    </row>
    <row r="66" spans="2:109" x14ac:dyDescent="0.25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  <c r="BV66" s="56"/>
      <c r="BW66" s="56"/>
      <c r="BX66" s="56"/>
      <c r="BY66" s="56"/>
      <c r="BZ66" s="56"/>
      <c r="CA66" s="56"/>
      <c r="CB66" s="56"/>
      <c r="CC66" s="56"/>
      <c r="CD66" s="56"/>
      <c r="CE66" s="56"/>
      <c r="CF66" s="56"/>
      <c r="CG66" s="56"/>
      <c r="CH66" s="56"/>
      <c r="CI66" s="56"/>
      <c r="CJ66" s="56"/>
      <c r="CK66" s="56"/>
      <c r="CL66" s="56"/>
      <c r="CM66" s="56"/>
      <c r="CN66" s="56"/>
      <c r="CO66" s="56"/>
      <c r="CP66" s="56"/>
      <c r="CQ66" s="56"/>
      <c r="CR66" s="56"/>
      <c r="CS66" s="56"/>
      <c r="CT66" s="56"/>
      <c r="CU66" s="56"/>
      <c r="CV66" s="56"/>
      <c r="CW66" s="56"/>
      <c r="CX66" s="56"/>
      <c r="CY66" s="56"/>
      <c r="CZ66" s="56"/>
      <c r="DA66" s="56"/>
      <c r="DB66" s="56"/>
      <c r="DC66" s="56"/>
      <c r="DD66" s="56"/>
      <c r="DE66" s="56"/>
    </row>
    <row r="67" spans="2:109" ht="12" customHeight="1" x14ac:dyDescent="0.25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8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</row>
    <row r="68" spans="2:109" ht="12" x14ac:dyDescent="0.25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61"/>
      <c r="AD68" s="61"/>
      <c r="AE68" s="61"/>
      <c r="AF68" s="61"/>
      <c r="AG68" s="61"/>
      <c r="AH68" s="56"/>
      <c r="AI68" s="186" t="s">
        <v>41</v>
      </c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8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6"/>
      <c r="CL68" s="56"/>
      <c r="CM68" s="56"/>
      <c r="CN68" s="56"/>
      <c r="CO68" s="56"/>
      <c r="CP68" s="56"/>
      <c r="CQ68" s="56"/>
      <c r="CR68" s="56"/>
      <c r="CS68" s="56"/>
      <c r="CT68" s="56"/>
      <c r="CU68" s="56"/>
      <c r="CV68" s="56"/>
      <c r="CW68" s="56"/>
      <c r="CX68" s="56"/>
      <c r="CY68" s="56"/>
      <c r="CZ68" s="56"/>
      <c r="DA68" s="56"/>
      <c r="DB68" s="56"/>
      <c r="DC68" s="56"/>
      <c r="DD68" s="56"/>
      <c r="DE68" s="56"/>
    </row>
    <row r="69" spans="2:109" ht="12" x14ac:dyDescent="0.25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61"/>
      <c r="AD69" s="61"/>
      <c r="AE69" s="61"/>
      <c r="AF69" s="61"/>
      <c r="AG69" s="61"/>
      <c r="AH69" s="56"/>
      <c r="AI69" s="186"/>
      <c r="AJ69" s="186"/>
      <c r="AK69" s="186"/>
      <c r="AL69" s="186"/>
      <c r="AM69" s="186"/>
      <c r="AN69" s="186"/>
      <c r="AO69" s="186"/>
      <c r="AP69" s="186"/>
      <c r="AQ69" s="186"/>
      <c r="AR69" s="186"/>
      <c r="AS69" s="186"/>
      <c r="AT69" s="186"/>
      <c r="AU69" s="186"/>
      <c r="AV69" s="18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8"/>
      <c r="BN69" s="56"/>
      <c r="BO69" s="56"/>
      <c r="BP69" s="56"/>
      <c r="BQ69" s="56"/>
      <c r="BR69" s="56"/>
      <c r="BS69" s="56"/>
      <c r="BT69" s="56"/>
      <c r="BU69" s="56"/>
      <c r="BV69" s="56"/>
      <c r="BW69" s="56"/>
      <c r="BX69" s="56"/>
      <c r="BY69" s="56"/>
      <c r="BZ69" s="56"/>
      <c r="CA69" s="56"/>
      <c r="CB69" s="56"/>
      <c r="CC69" s="56"/>
      <c r="CD69" s="56"/>
      <c r="CE69" s="56"/>
      <c r="CF69" s="56"/>
      <c r="CG69" s="56"/>
      <c r="CH69" s="56"/>
      <c r="CI69" s="56"/>
      <c r="CJ69" s="56"/>
      <c r="CK69" s="56"/>
      <c r="CL69" s="56"/>
      <c r="CM69" s="56"/>
      <c r="CN69" s="56"/>
      <c r="CO69" s="56"/>
      <c r="CP69" s="56"/>
      <c r="CQ69" s="56"/>
      <c r="CR69" s="56"/>
      <c r="CS69" s="56"/>
      <c r="CT69" s="56"/>
      <c r="CU69" s="56"/>
      <c r="CV69" s="56"/>
      <c r="CW69" s="56"/>
      <c r="CX69" s="56"/>
      <c r="CY69" s="56"/>
      <c r="CZ69" s="56"/>
      <c r="DA69" s="56"/>
      <c r="DB69" s="56"/>
      <c r="DC69" s="56"/>
      <c r="DD69" s="56"/>
      <c r="DE69" s="56"/>
    </row>
    <row r="70" spans="2:109" ht="12" x14ac:dyDescent="0.25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61"/>
      <c r="AD70" s="61"/>
      <c r="AE70" s="61"/>
      <c r="AF70" s="61"/>
      <c r="AG70" s="61"/>
      <c r="AH70" s="56"/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8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6"/>
      <c r="CF70" s="56"/>
      <c r="CG70" s="56"/>
      <c r="CH70" s="56"/>
      <c r="CI70" s="56"/>
      <c r="CJ70" s="56"/>
      <c r="CK70" s="56"/>
      <c r="CL70" s="56"/>
      <c r="CM70" s="56"/>
      <c r="CN70" s="56"/>
      <c r="CO70" s="56"/>
      <c r="CP70" s="56"/>
      <c r="CQ70" s="56"/>
      <c r="CR70" s="56"/>
      <c r="CS70" s="56"/>
      <c r="CT70" s="56"/>
      <c r="CU70" s="56"/>
      <c r="CV70" s="56"/>
      <c r="CW70" s="56"/>
      <c r="CX70" s="56"/>
      <c r="CY70" s="56"/>
      <c r="CZ70" s="56"/>
      <c r="DA70" s="56"/>
      <c r="DB70" s="56"/>
      <c r="DC70" s="56"/>
      <c r="DD70" s="56"/>
      <c r="DE70" s="56"/>
    </row>
    <row r="71" spans="2:109" ht="12" x14ac:dyDescent="0.25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186"/>
      <c r="AJ71" s="186"/>
      <c r="AK71" s="186"/>
      <c r="AL71" s="186"/>
      <c r="AM71" s="186"/>
      <c r="AN71" s="186"/>
      <c r="AO71" s="186"/>
      <c r="AP71" s="186"/>
      <c r="AQ71" s="186"/>
      <c r="AR71" s="186"/>
      <c r="AS71" s="186"/>
      <c r="AT71" s="186"/>
      <c r="AU71" s="186"/>
      <c r="AV71" s="18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8"/>
      <c r="BN71" s="56"/>
      <c r="BO71" s="56"/>
      <c r="BP71" s="56"/>
      <c r="BQ71" s="56"/>
      <c r="BR71" s="56"/>
      <c r="BS71" s="56"/>
      <c r="BT71" s="56"/>
      <c r="BU71" s="56"/>
      <c r="BV71" s="56"/>
      <c r="BW71" s="56"/>
      <c r="BX71" s="56"/>
      <c r="BY71" s="56"/>
      <c r="BZ71" s="56"/>
      <c r="CA71" s="56"/>
      <c r="CB71" s="56"/>
      <c r="CC71" s="56"/>
      <c r="CD71" s="56"/>
      <c r="CE71" s="56"/>
      <c r="CF71" s="56"/>
      <c r="CG71" s="56"/>
      <c r="CH71" s="56"/>
      <c r="CI71" s="56"/>
      <c r="CJ71" s="56"/>
      <c r="CK71" s="56"/>
      <c r="CL71" s="56"/>
      <c r="CM71" s="56"/>
      <c r="CN71" s="56"/>
      <c r="CO71" s="56"/>
      <c r="CP71" s="56"/>
      <c r="CQ71" s="56"/>
      <c r="CR71" s="56"/>
      <c r="CS71" s="56"/>
      <c r="CT71" s="56"/>
      <c r="CU71" s="56"/>
      <c r="CV71" s="56"/>
      <c r="CW71" s="56"/>
      <c r="CX71" s="56"/>
      <c r="CY71" s="56"/>
      <c r="CZ71" s="56"/>
      <c r="DA71" s="56"/>
      <c r="DB71" s="56"/>
      <c r="DC71" s="56"/>
      <c r="DD71" s="56"/>
      <c r="DE71" s="56"/>
    </row>
    <row r="72" spans="2:109" ht="11.25" customHeight="1" x14ac:dyDescent="0.25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61"/>
      <c r="AK72" s="61"/>
      <c r="AL72" s="61"/>
      <c r="AM72" s="61"/>
      <c r="AN72" s="61"/>
      <c r="AO72" s="61"/>
      <c r="AP72" s="61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  <c r="BV72" s="56"/>
      <c r="BW72" s="56"/>
      <c r="BX72" s="56"/>
      <c r="BY72" s="56"/>
      <c r="BZ72" s="56"/>
      <c r="CA72" s="56"/>
      <c r="CB72" s="56"/>
      <c r="CC72" s="56"/>
      <c r="CD72" s="56"/>
      <c r="CE72" s="56"/>
      <c r="CF72" s="56"/>
      <c r="CG72" s="56"/>
      <c r="CH72" s="56"/>
      <c r="CI72" s="56"/>
      <c r="CJ72" s="56"/>
      <c r="CK72" s="56"/>
      <c r="CL72" s="56"/>
      <c r="CM72" s="56"/>
      <c r="CN72" s="56"/>
      <c r="CO72" s="56"/>
      <c r="CP72" s="56"/>
      <c r="CQ72" s="56"/>
      <c r="CR72" s="56"/>
      <c r="CS72" s="56"/>
      <c r="CT72" s="56"/>
      <c r="CU72" s="56"/>
      <c r="CV72" s="56"/>
      <c r="CW72" s="56"/>
      <c r="CX72" s="56"/>
      <c r="CY72" s="56"/>
      <c r="CZ72" s="56"/>
      <c r="DA72" s="56"/>
      <c r="DB72" s="56"/>
      <c r="DC72" s="56"/>
      <c r="DD72" s="56"/>
      <c r="DE72" s="56"/>
    </row>
  </sheetData>
  <mergeCells count="17">
    <mergeCell ref="BR49:CB53"/>
    <mergeCell ref="BM55:CF55"/>
    <mergeCell ref="AI68:AV71"/>
    <mergeCell ref="AW55:BK55"/>
    <mergeCell ref="M59:AA60"/>
    <mergeCell ref="M55:AU55"/>
    <mergeCell ref="B27:D27"/>
    <mergeCell ref="F10:F25"/>
    <mergeCell ref="B2:DE6"/>
    <mergeCell ref="G10:G25"/>
    <mergeCell ref="H10:H25"/>
    <mergeCell ref="M18:W22"/>
    <mergeCell ref="O25:W25"/>
    <mergeCell ref="AY25:BF25"/>
    <mergeCell ref="AY16:BF18"/>
    <mergeCell ref="AF19:AL23"/>
    <mergeCell ref="AB25:AU25"/>
  </mergeCells>
  <printOptions horizontalCentered="1"/>
  <pageMargins left="0.39370078740157483" right="0.39370078740157483" top="0.78740157480314965" bottom="0.39370078740157483" header="0.31496062992125984" footer="0.31496062992125984"/>
  <pageSetup paperSize="5" scale="35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Nuevo Procedimiento Parte 1</vt:lpstr>
      <vt:lpstr>Nuevo Procedimiento Parte 2</vt:lpstr>
      <vt:lpstr>'Nuevo Procedimiento Parte 1'!Área_de_impresión</vt:lpstr>
      <vt:lpstr>'Nuevo Procedimiento Parte 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Dzib Cime Miguel Angel</dc:creator>
  <cp:lastModifiedBy>Rodrigo Alejandro Sevilla Blanco</cp:lastModifiedBy>
  <cp:lastPrinted>2016-06-21T19:40:53Z</cp:lastPrinted>
  <dcterms:created xsi:type="dcterms:W3CDTF">2015-09-03T17:09:56Z</dcterms:created>
  <dcterms:modified xsi:type="dcterms:W3CDTF">2016-08-12T18:40:51Z</dcterms:modified>
</cp:coreProperties>
</file>