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30612" windowHeight="9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9" i="1"/>
  <c r="D2"/>
  <c r="E2" s="1"/>
  <c r="E3" s="1"/>
  <c r="C2"/>
  <c r="B18"/>
  <c r="L15"/>
  <c r="I15"/>
  <c r="E5" s="1"/>
  <c r="E6" l="1"/>
  <c r="L16" s="1"/>
</calcChain>
</file>

<file path=xl/sharedStrings.xml><?xml version="1.0" encoding="utf-8"?>
<sst xmlns="http://schemas.openxmlformats.org/spreadsheetml/2006/main" count="40" uniqueCount="25">
  <si>
    <t>frames</t>
  </si>
  <si>
    <t>frames/mb</t>
  </si>
  <si>
    <t>frames por GB</t>
  </si>
  <si>
    <t>player</t>
  </si>
  <si>
    <t>inimigos</t>
  </si>
  <si>
    <t>andar</t>
  </si>
  <si>
    <t>pular</t>
  </si>
  <si>
    <t>atacar</t>
  </si>
  <si>
    <t>morrer</t>
  </si>
  <si>
    <t>inimigos por fase</t>
  </si>
  <si>
    <t>GB</t>
  </si>
  <si>
    <t>environment</t>
  </si>
  <si>
    <t>escada</t>
  </si>
  <si>
    <t>fator</t>
  </si>
  <si>
    <t>png</t>
  </si>
  <si>
    <t>memory</t>
  </si>
  <si>
    <t>idle left</t>
  </si>
  <si>
    <t>idle right</t>
  </si>
  <si>
    <t>ação 2</t>
  </si>
  <si>
    <t>damage left</t>
  </si>
  <si>
    <t>damage right</t>
  </si>
  <si>
    <t xml:space="preserve"> </t>
  </si>
  <si>
    <t>segundos</t>
  </si>
  <si>
    <t>frames totais</t>
  </si>
  <si>
    <t>inimigo padrão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</si>
</sst>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3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9"/>
  <sheetViews>
    <sheetView tabSelected="1" workbookViewId="0">
      <selection activeCell="K14" sqref="K14"/>
    </sheetView>
  </sheetViews>
  <sheetFormatPr defaultRowHeight="14.4"/>
  <cols>
    <col min="2" max="3" width="8.88671875" style="2"/>
    <col min="4" max="4" width="14.6640625" style="2" customWidth="1"/>
    <col min="8" max="8" width="13.88671875" customWidth="1"/>
    <col min="11" max="11" width="15.109375" customWidth="1"/>
  </cols>
  <sheetData>
    <row r="1" spans="2:17">
      <c r="B1" s="2" t="s">
        <v>14</v>
      </c>
      <c r="C1" s="2" t="s">
        <v>15</v>
      </c>
      <c r="D1" s="2" t="s">
        <v>1</v>
      </c>
      <c r="E1" t="s">
        <v>2</v>
      </c>
    </row>
    <row r="2" spans="2:17">
      <c r="B2" s="2">
        <v>146</v>
      </c>
      <c r="C2" s="8">
        <f>B2*C3</f>
        <v>413.90999999999997</v>
      </c>
      <c r="D2" s="4">
        <f>1024/C2</f>
        <v>2.473967770771424</v>
      </c>
      <c r="E2" s="5">
        <f>1024/D2</f>
        <v>413.90999999999997</v>
      </c>
    </row>
    <row r="3" spans="2:17">
      <c r="B3" s="2" t="s">
        <v>13</v>
      </c>
      <c r="C3" s="2">
        <v>2.835</v>
      </c>
      <c r="E3" s="5">
        <f>E2*B16</f>
        <v>2069.5499999999997</v>
      </c>
      <c r="F3" s="9" t="s">
        <v>23</v>
      </c>
    </row>
    <row r="4" spans="2:17">
      <c r="H4" s="1" t="s">
        <v>3</v>
      </c>
      <c r="K4" s="1" t="s">
        <v>24</v>
      </c>
    </row>
    <row r="5" spans="2:17">
      <c r="D5" s="2" t="s">
        <v>0</v>
      </c>
      <c r="E5">
        <f>I15</f>
        <v>330</v>
      </c>
      <c r="F5" t="s">
        <v>3</v>
      </c>
      <c r="H5" t="s">
        <v>5</v>
      </c>
      <c r="I5">
        <v>30</v>
      </c>
      <c r="K5" t="s">
        <v>5</v>
      </c>
      <c r="L5">
        <v>20</v>
      </c>
    </row>
    <row r="6" spans="2:17">
      <c r="D6" s="2" t="s">
        <v>0</v>
      </c>
      <c r="E6" s="6">
        <f>E3-E5</f>
        <v>1739.5499999999997</v>
      </c>
      <c r="F6" t="s">
        <v>4</v>
      </c>
      <c r="H6" t="s">
        <v>6</v>
      </c>
      <c r="I6">
        <v>30</v>
      </c>
      <c r="K6" t="s">
        <v>6</v>
      </c>
      <c r="L6">
        <v>20</v>
      </c>
    </row>
    <row r="7" spans="2:17">
      <c r="H7" t="s">
        <v>7</v>
      </c>
      <c r="I7">
        <v>30</v>
      </c>
      <c r="K7" t="s">
        <v>7</v>
      </c>
      <c r="L7">
        <v>20</v>
      </c>
    </row>
    <row r="8" spans="2:17">
      <c r="H8" t="s">
        <v>18</v>
      </c>
      <c r="I8">
        <v>30</v>
      </c>
      <c r="K8" t="s">
        <v>18</v>
      </c>
      <c r="L8">
        <v>20</v>
      </c>
    </row>
    <row r="9" spans="2:17">
      <c r="H9" t="s">
        <v>8</v>
      </c>
      <c r="I9">
        <v>30</v>
      </c>
      <c r="K9" t="s">
        <v>8</v>
      </c>
      <c r="L9">
        <v>20</v>
      </c>
    </row>
    <row r="10" spans="2:17">
      <c r="H10" t="s">
        <v>16</v>
      </c>
      <c r="I10">
        <v>30</v>
      </c>
      <c r="K10" t="s">
        <v>16</v>
      </c>
      <c r="L10">
        <v>20</v>
      </c>
    </row>
    <row r="11" spans="2:17">
      <c r="H11" t="s">
        <v>17</v>
      </c>
      <c r="I11">
        <v>30</v>
      </c>
      <c r="K11" t="s">
        <v>17</v>
      </c>
      <c r="L11">
        <v>20</v>
      </c>
    </row>
    <row r="12" spans="2:17">
      <c r="H12" t="s">
        <v>12</v>
      </c>
      <c r="I12">
        <v>60</v>
      </c>
      <c r="K12" t="s">
        <v>12</v>
      </c>
      <c r="L12">
        <v>20</v>
      </c>
    </row>
    <row r="13" spans="2:17">
      <c r="H13" t="s">
        <v>19</v>
      </c>
      <c r="I13">
        <v>30</v>
      </c>
      <c r="K13" t="s">
        <v>19</v>
      </c>
      <c r="L13">
        <v>20</v>
      </c>
    </row>
    <row r="14" spans="2:17">
      <c r="H14" t="s">
        <v>20</v>
      </c>
      <c r="I14">
        <v>30</v>
      </c>
      <c r="K14" t="s">
        <v>20</v>
      </c>
      <c r="L14">
        <v>20</v>
      </c>
      <c r="Q14" t="s">
        <v>21</v>
      </c>
    </row>
    <row r="15" spans="2:17">
      <c r="I15">
        <f>SUM(I5:I14)</f>
        <v>330</v>
      </c>
      <c r="L15">
        <f>SUM(L5:L14)</f>
        <v>200</v>
      </c>
    </row>
    <row r="16" spans="2:17">
      <c r="B16" s="2">
        <v>5</v>
      </c>
      <c r="D16" s="2" t="s">
        <v>10</v>
      </c>
      <c r="E16" t="s">
        <v>0</v>
      </c>
      <c r="L16" s="7">
        <f>E6/L15</f>
        <v>8.6977499999999992</v>
      </c>
      <c r="M16" t="s">
        <v>9</v>
      </c>
    </row>
    <row r="17" spans="2:5">
      <c r="B17" s="2">
        <v>2</v>
      </c>
      <c r="D17" s="2" t="s">
        <v>10</v>
      </c>
      <c r="E17" t="s">
        <v>11</v>
      </c>
    </row>
    <row r="18" spans="2:5">
      <c r="B18" s="3">
        <f>SUM(B16:B17)</f>
        <v>7</v>
      </c>
      <c r="C18" s="3"/>
      <c r="D18" s="2" t="s">
        <v>10</v>
      </c>
    </row>
    <row r="19" spans="2:5">
      <c r="B19" s="2">
        <f>B18*2</f>
        <v>14</v>
      </c>
      <c r="C19" s="2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Groff</dc:creator>
  <cp:lastModifiedBy>Rodrigo Groff</cp:lastModifiedBy>
  <dcterms:created xsi:type="dcterms:W3CDTF">2023-08-03T18:48:51Z</dcterms:created>
  <dcterms:modified xsi:type="dcterms:W3CDTF">2023-08-03T21:37:00Z</dcterms:modified>
</cp:coreProperties>
</file>