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odrigo.junqueira\Desktop\Estudos\Portfolio\sales-analysis\github\"/>
    </mc:Choice>
  </mc:AlternateContent>
  <xr:revisionPtr revIDLastSave="0" documentId="13_ncr:1_{D51D0D62-2357-4EF1-8F15-E24876419D9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<sst xmlns="http://schemas.openxmlformats.org/spreadsheetml/2006/main" count="48" uniqueCount="41">
  <si>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leads (#)</t>
  </si>
  <si>
    <t>Brazil</t>
  </si>
  <si>
    <t>SP</t>
  </si>
  <si>
    <t>MG</t>
  </si>
  <si>
    <t>SC</t>
  </si>
  <si>
    <t>RS</t>
  </si>
  <si>
    <t>RJ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</si>
  <si>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</si>
  <si>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</si>
  <si>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</si>
  <si>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</si>
  <si>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</si>
  <si>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FIAT</t>
  </si>
  <si>
    <t>CHEVROLET</t>
  </si>
  <si>
    <t>VOLKSWAGEN</t>
  </si>
  <si>
    <t>FORD</t>
  </si>
  <si>
    <t>RENAULT</t>
  </si>
  <si>
    <t>sales (#)</t>
  </si>
  <si>
    <t>revenue (k, R$)</t>
  </si>
  <si>
    <t>conversion (%)</t>
  </si>
  <si>
    <t>average ticket (k, R$)</t>
  </si>
  <si>
    <t>1 - Revenue, leads, conversion and monthly average ticket</t>
  </si>
  <si>
    <t>month (BR)</t>
  </si>
  <si>
    <t>Sunday</t>
  </si>
  <si>
    <t>Monday</t>
  </si>
  <si>
    <t>Tuesday</t>
  </si>
  <si>
    <t>Wednesday</t>
  </si>
  <si>
    <t>Thursday</t>
  </si>
  <si>
    <t>Friday</t>
  </si>
  <si>
    <t>Saturday</t>
  </si>
  <si>
    <t>3 - Top 5 best-selling brands this month</t>
  </si>
  <si>
    <t>4 - Top 5 best-selling stores this month</t>
  </si>
  <si>
    <t>5 - Website visits by day of the week for the month</t>
  </si>
  <si>
    <t>country</t>
  </si>
  <si>
    <t>state</t>
  </si>
  <si>
    <t>brand</t>
  </si>
  <si>
    <t>stores</t>
  </si>
  <si>
    <t>day of the week</t>
  </si>
  <si>
    <t>day_week</t>
  </si>
  <si>
    <t>visits #</t>
  </si>
  <si>
    <t>2- Top 5 best-selling states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</si>
</sst>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69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0" fillId="2" borderId="1" xfId="0" applyNumberFormat="1" applyFill="1" applyBorder="1"/>
    <xf numFmtId="3" fontId="0" fillId="2" borderId="2" xfId="0" applyNumberFormat="1" applyFill="1" applyBorder="1"/>
    <xf numFmtId="9" fontId="0" fillId="2" borderId="2" xfId="0" applyNumberFormat="1" applyFill="1" applyBorder="1"/>
    <xf numFmtId="164" fontId="0" fillId="2" borderId="3" xfId="0" applyNumberFormat="1" applyFill="1" applyBorder="1"/>
    <xf numFmtId="3" fontId="0" fillId="2" borderId="0" xfId="0" applyNumberFormat="1" applyFill="1"/>
    <xf numFmtId="4" fontId="0" fillId="2" borderId="0" xfId="0" applyNumberFormat="1" applyFill="1"/>
    <xf numFmtId="9" fontId="0" fillId="2" borderId="0" xfId="1" applyFont="1" applyFill="1" applyBorder="1"/>
    <xf numFmtId="2" fontId="0" fillId="2" borderId="5" xfId="0" applyNumberFormat="1" applyFill="1" applyBorder="1"/>
    <xf numFmtId="3" fontId="0" fillId="2" borderId="7" xfId="0" applyNumberFormat="1" applyFill="1" applyBorder="1"/>
    <xf numFmtId="4" fontId="0" fillId="2" borderId="7" xfId="0" applyNumberFormat="1" applyFill="1" applyBorder="1"/>
    <xf numFmtId="9" fontId="0" fillId="2" borderId="7" xfId="1" applyFont="1" applyFill="1" applyBorder="1"/>
    <xf numFmtId="2" fontId="0" fillId="2" borderId="8" xfId="0" applyNumberFormat="1" applyFill="1" applyBorder="1"/>
    <xf numFmtId="169" fontId="0" fillId="2" borderId="4" xfId="0" applyNumberFormat="1" applyFill="1" applyBorder="1"/>
    <xf numFmtId="169" fontId="0" fillId="2" borderId="6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95959"/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595959"/>
                </a:solidFill>
              </a:rPr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[$-409]mmm\-yy;@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conversion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[$-409]mmm\-yy;@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 (BR)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rgbClr val="595959"/>
                </a:solidFill>
              </a:rPr>
              <a:t>Monthly Revenue</a:t>
            </a:r>
            <a:endParaRPr lang="en-US" i="0">
              <a:solidFill>
                <a:srgbClr val="59595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revenue (k, R$)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[$-409]mmm\-yy;@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#,##0.00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average ticket (k, R$)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[$-409]mmm\-yy;@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 (BR)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Top 5 best-selling brands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sales (#)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Top 5 best-selling stores this month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sales (#)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C-4A7E-97D7-8F57CC9649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Website visits by day of the week for the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visits #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39209401709401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5D-4CB6-ABA6-345E1D12A8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Top-selling states last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Top-selling states last month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sales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3HzXctxI1uarKHS9UANpkMiJ6f8igbJkkaKRWtINgi0D7z1eZx9lX2w/UKOZKrCmMOyIvdhhh5oG
VTg47js26+9f+799jb8/lW/6JE6rv33tf3/r13X+t99+q77635On6l0SfC2zKvtRv/uaJb9lP34E
X7//9q186oLU+43oBvvtq/9U1t/7t//zd9zN+55dZ1+f6iBL75rv5XD/vWriurpw7eylN1+zJq2n
t3u40+9vVfk0BvHbN0/fkiB1gqoug6+18fvbw+btm+9pHdTD45B///3tyfW3b36b3/zFg7yJ8ax1
8w3v1Qz5ThqWycCU/vxlvH0TZ6n36zqj7yTlJl5Df16nv4jfPCW4wSFIn6o3m+/lU1D9unLusZ4f
6unbt/J7VYGj5+/zd58w8pPPfyOSoMrsn8Kys4kNdf/M92+nyvifv8/+AEnM/nKkr7nYli79p+p6
eH9JLq9UF6HvOKXSlJZ1Xl3mO5NYlmnp8ueX9Yv4T3U9/J//nb15/9TE2a+//+fKOn7vTFUTj/8N
qrIvSeW1qhLvuJQWPAvfnr9mnmW948ywiM7Pe9bDU1o/vbGf6qcSPnbpwc771vz9c5WB1/8Cld0/
XJLMK1VG9Xc6lZxIeM0xCHLjHTFMSXHxp9eRX0R/etV9kL3ZlE/pt+9vvmVvHhqA9r8H6PPaOnOL
mcImTv8bFLa/JJxXKoyQd1KfoNAg532MvjOkKagkP/Wm01/E/6U4KG3/lH4Pyr8AiZPWjt8/Vxl4
/f9QZce2e/L4r04u9Hf0+UuHw5w4FH33UyPCPOtQv1Kff/8k573o1/tOnvpfmdT/m7Th36cU/8y8
HKD46jllO8oqLl/9lY7M3noCLCds/rLs3bff31LI+5954HSHf7ztp9X/ktJP6f56/fenqkZCSKx3
FhMms0yimzpnpnz7pvv+fEkgF0QaSBiXwjAFspC3b9KsrP3f3/J3xJRcIC2Bs+kGNcXbN1XWTJc0
St8JbhiGrgtT6oxI8c+0+X0WD16W/lMS//j9Tdok77MgrSvc+e2b/OerpgflpiGpJUGfCUINi0nk
q/nXp3tk5nix8b+o5qUh8cpBFbyOqT0itS83TZOybO+NPKzXR5L5j8gxRi0DpAhlhkHA1zG5XBNu
E9WsV0ZUDfxbH0fGGKvUDTT24DFZjl8v02Mv2GNcZ8ICh9xifJLjMT09SKNyiIteFZqe3teCmo9F
YIYoCf6p7zNcMX1GRxCoV1DOqAE1m4YFVR7TwZ8MzfCNu6vd7fp266zXSq2vDuu146wPNn4/OPi/
49hqi5+cw9V6p3Z4zeGAX/eOg2tbZ49rqz1+xKvXu92ts8XVA968w0tte4e7rTcKt8Ttp5esM7x/
97i+3e1wN4XbqdV0eb1b21/wEjyCsqe/4Gf8slLK3tpb0MVrccf3m1vc/spxcKsv+MtupVYr3PGT
c1C73aParWy8Z7Va2SvbtqeXrfB+3G+6mX2NHw7gBE90P5HfbO39x9V+eulqv1Mr+8Z28DO43m4y
MG/j6dar7bVtr3eH9fSgeLYN3nlvP+GuW7x0f/Ow3T5MYoKgpnc7h0OiJrIPNv58WWVkQWNSP9VY
EpYV00Pj7rC+/bJbP4Kplf1kb/f2wwIlwzy1wbltzF2srsqY1LCNtXP36c9bT92q1ecbW1cLdOj0
xEeu/IIOQOvYBquiyn0x0YGKPu3u76FnG/KGSrZXB+fKtq8ui9CYsOESQWQDxwRdoy7CEQQPzpdH
WAv0tECALoluUuIROlUkF24bgMLd1fpqMuj14fk/fL/9soZv3MJWD18O6y+H20LBcQ5fvkCX6noD
w9rdb3abzWa12VyrG1jY3r7awpw/X18/m+O1sm+20Dc8D27h2HdXtoJ/rvZ39tUVrG+/3S6ws8TN
hMVH3DC9bd0Q8nI+OY/wG0hsyar5DM5f2MD0CEckRiB5ykHiav3l1lvBLeHut5PDQ2z3+NqpDX6a
vNpT4HD/Y5vbnfrhbLfbH526e1gyET4B7CUbmQFwUls0TCajvN093q7tH9tdoNab9ST0wxoY5zwc
JpiEYqCIlQIG2tOvzu360Xnc3R+cTxmwbaM+Xf25xg3Ayu1GbR7ftxCfAxS5321gd6s97DxXq5un
UO0foGrHIcq5g0F8kerD6gZIsnbU1lndAYf2hwlgLuuWT7Z+iU+UPMeCjzKtpwYsFYB9UJ+Aua3C
c3/erNX9T2QGewDRK9u5WuMhVsDdy09AjSnGXHqEWQwaxdAN3STqT4D3A6RwmHDt8ODcOvbVbge0
3n6BtwCsgfiIEpvVqgC8rteQOULPdooCzicoZ/3F2d3eArBhN7f3nlJ/wIrW0AmixGoPL/wE1N6r
ZyzbbXa3u/vvO099v59u+ufj7ZdAPY7qT0/tAHbAodt7/Pr9O6wRmL+1bx6Asfh+t31YPWx/2ID8
7YN6RBTplfLUBq76x/XNzR83++3qw26//fZwh0hh3yEc2KvVg6OerhGItndXzgNcVK32+2tg9n4L
0TuQ6rOYwfkPiBvBFRQRW7YHxOXDlb1d3cDVn1/48QF/nkDhwbm6+/QJhmh/W9DIZX9Hhn5qE5bn
ZppAiEGUvMI/2O7m4CDkwfWV7ex/Bjl7wQ4MedkO0F89JRu1QrQZyIImxHG4hf/D1SaqU/QuFLxI
/TnFesAl/GKn8EKgw/p+ispQNBSPn+7xhp26QUKwxk/Te3e7zQ2+bx8gNGdv3z0nNhDreoqa8Kgb
eO7uOV3Y7vdwyMnU15MN3q4nOPXVFiYE8QOt1w7w+GpSo7P9dECm42xvHbznsgKm6PAvhzCphXzW
IoYwTWIKoYvp+hEYtuMoPb1JK2URrXWGOm9tQVm9ukzlVMv/oEKR/qH7JAkhM8/P3Cp3LZpUyk1D
uXIbjasy7eMvXj8WThBJ7eYyvZdccR3Jv26hx2wxFAinXMXGKLjsrVI1pWTrwOr6tR+3hno9FcqF
EBba2YTrM66MxgrCUndLFTKf/KEHRbKr835cMNaXsuNTh4gLFCFIz+dpc1nEul8LWao+Yr6wfdln
jYpKzhuVySGrlFF0/uNlzk5D5KQvbuicE0u3UEeRqZY+tgqZ0iJP2qFUWZGSva4V3GmrKDzojWUu
sHeGFCo/1DmS0yk0z4RI8kTPkiYCqbjNVSvTcZ0HTW5XYRKj13GpBDkjSZNJxoiAGAUqw1OueG6m
lpYmpWqDKtw1QWhuTZRv1yyj8rYrM7G9TO+MFR7TEzNsG+pszMwW9MrUGPNtYri5tgpbM1igc06E
nBjS4ATsoVF/ypebWOMQZLxQMi781g7DMRycOmjGL9RriwVi54TIhWmhCUZ1i1vT9SPAkEVpWlU4
FMobSOQ0bUlufNN0bc6swTF7iy0A1FnmLCpMAj/jpjlz5ZY1rlUHpFBG3DDFZUhWQU2E8oLRW/Dn
c6RMnVEBbza4ILOgYGicR1qvF2oo9dipSWzeVOFIlEy8csHBTlO+Zwczj0nNHKwdRV5WBrjiY3br
+8LbWNFQfBQGZdcdi4qPpdV8er01HpN8IchA67vIgCB9PbFZ6fI1BoDegjufs3nTYKZlotDX+dwW
K5n75aj5pcoD2byPsjy0NSult3+BFxg7nNlkXFgzz3K5ywpfikJlVRIo2mfmOmgzc6Flcc7UTYsy
NKUMKeS8/C2lCMqgMAullZKatiXjaB+bifsjySv/UQKv6gXnOmuBGKUxZCzUZGzGV6j5cRmYtFA1
+mWbuG0+c8b+JAURq9cLUOhMJ1PksoiYHuTIi02u+17HARm+qwm7SyrLYbFRLzjUrPqdzBxNHcks
jA/NKZDMENfXrKCJeVqqgpZUVSntbD764SrPc2+TdhlVuck3rhtFG8rrTlNFmzZq1Jm/gCIvzdKE
65g6Idx4TkdO+ZVBgsKyRZQx0jo279KK+dXOp01SLWjQmNzoNKECJRO5DqEW58Y89egrz/KNPiuV
H/jRXo9Juy6KnD5mbXnwTK3fl1WercooMxQFfbsfIt+GDmqjlrtm0IqFVOgl0kgEV3ikRBcVg7+Z
23cD8iOt7QuV61ZHVefJxFSk7jzqdLpHchWUrXlfNXXSL2j/pcxBmWDQb1mSvkyPBkL7pDEQKXqa
WXaZhZE90iZd0OxZ/o6ozExsaHM5egVAG2Vd6zReTOyucLVNwjw1yM9Z2BWvhjjwBQVDcKYwdDnD
bkt0KUVGWSg6WKWtyZ7ZLavTBem9BB9QMTGntUxqoCs+i7NpRtyoEnWhIk+a95k1FCsaVeFGb+Lw
zzoox/VlRDgnR5jsNBzh8JM5IrhRhs0Qjohkhh3LnbawtCvi6p5tWUl1IO0ga6f3kAUu8LlEd8an
2Xh9UWSsUHGSlldhl2W73G/GQ9ho5VVjcWbrUWgswN854U7Zpo75KheMzuCvz62kiMsUwg0M/qnW
mr5ZEdmGmy6Veq78VKv/uCze6Y6nsCCngQSlKIEQFue5YEO9LuWVV6jWrVLHLIrSoUnYKi3tX592
IpVGBmNSrusm5zOPiNg4Rp3JcjV0TbzSo7FZ9zV/fTItsUuAhASJIBYK2Exv6VBlGSNDrjSRdxsa
sURFobjTi4iruNQXrPMMlpxQm6zoKF51HjGr3gRa6UHsGjYNRGTaLinHYcEyrJd6EoILfbIOhrHS
dP2IEPw4iH1/zFXc6tXet7Rkk6WJvs8Sbq1yYbaPfadpkUrQRupe7woY9mNahfwaBTmdMSmi3hqj
GtF/1Gr5EBec3Bo6aeyc8GKXleYYqtx3+QLHZyxzmlUjQhBhwm5mAQI1iVlTo0MqariNyqmMVW6E
vgr0Vns9VsvnWtlAIi8RHk+Fa+XVUDEvR0LlZ+2V2RTNLqE13wdMkm3titpXcVE1C2I9o1K0ONB3
QCJicfI85ThSaekXZMQyHvC6MYmn4iCwnC7Iqj3PaHPTsyxUqSUruwjaYIH0C7Odgq7JKDEYQch4
7vwekeZul+ZFAUTxQitXRE/pGr2Y9vBKbAEVdB/kVJMh3ZpjS+n2tOxG2OwY1EamqiYcHZS48Zbm
Ir2+TOscR0AXpJ+WQC/HmGWoEQtYwPM6V5FM+1wVjTZ+aTUSiwVTeWGVE0+MUqgMnQFzDmLBGOZW
pzc5rDIanCof2JUeN8mu6JtqAVvOkRLTMiI1p0ArZnhZd26aZUkCUoVXKbQ9NCcfh89+pg8LyeE5
4SEXggsYXJeGmIFLkVh+0JM8VyXTg1WpIdf1O79YvVpFU5hBaITwdCFmZWzlCV8WQQAI42OvdLPy
VZEl1usVhIR66ueBhkXmE7vB8HISVm6mOt4iuQRQrbLeCu/cwhs/X2bojIIoupScIeJghvw8Vzjy
IkGSwte8KFesaNx1HdWVHdE2tNESWZjFnFHQCaXp+hGlNBsKdxzCXEmz/WiJlK5S4uYL9jZFxpNU
QCLpQEUJ/APuYsR/SsSo+yLJDC1Thpnp10XYFw8J7bKd9DgbVdb1/eay/AxyjqJBiKSMGaA6s/Cx
iMO4K0CReRICLAzf6dM0sl3Zklj53PW3ad96qyHgcpPqBfmhDdq+4mm+9mkX3V9+nHNChiJNjg0H
bFHRGf9eGieN5cJyhGxHR8u1cIUWwffXExHcJExwVJ9AklMhm0U3BlXOM9UHJQnsoQvN2ql0mZsL
fnBOm0Ji24ESCfyQk/EemYzLolSnA4wzDdPeDn1qKr3T1gZvt2mtDQvUzsnOwqaEtATDktk8RWj6
yuyTNsuVqLl7FbVDscuBos7rhWeh4cGQAyGPnDe2RSxKOnhAxLBKyuus8ZNVz2mw0I49wwvEhiIK
iAhFzSUXpZkWycCf8lTh38SdZLYRcP+1rSLs/+joQAA2UNtYz+PzI/1YY6vV2mT7UUCTQzL0xMnd
1FrA3JedjokM9oO4wCwFldvE7BGZxBwzriciU2HjBtfaYNG1UcT7rONSmXp7Y3X8Ptd0d1X4wr1C
v3tvyjxfiC9TgjhDFvi3QTEmQLfFmicCY6E3svZiJAJmS4xV3ftV+p71XG+vedN11O47GQe7spVk
qU17xg1QDWAXi1CTI82auYGW+VxvEpmpIQlpZPu6OThdHlxT5jG7qVz8/9U2iuBD0IPGcjqEPsO0
hog+GXWgCPP9QHUVLdciGZc8YXrsU4kaUCk6ZLCg5yMJp2pFz9nrSwG1mn7g2bElst2QjmLHXOkv
mNBLCYKURZEmov4g+rygAlaaeskhwSzigeYMWVxYSsfuyAdZUf7N75LOXfDzSUZz7uB5U6cR8MWw
JXditH5U8N4raKbyNNEcJgv+sWi68c+iEbFjGCn5E22Q/ir3abZNSlJ9uazCl+ZqUDRQCCodZJJA
tVPySVroXts1mdLj0nNiU3yLS/GFp2hQFTJNVMOWssqXkDNRRNGKaRq6rHTmpVUXhAExikylGkHR
WjTNFq6SLmjyRcEhDcbQv4UjkCn2zNI8EtbYgsvqTJWhVo62lQbBp2IcEuaUucveF1E7BiqyfPSM
RBxXSzHijM1yHcdrphwQ3aP5/mA55iJKMd5WWuwWa+5FQ21L1/Afs6qk4YIbngE+jEpQKgt0/Sf0
mzFLiRaxrtbh+Gb1HrgYPRqujJyWlbHhsMrnDxFNUCr3blfVa+K6rlBaVRUf/JKl+UK9dUbymMdi
RxOHUYxpafTUokiME01j0QHsCx/u2jb1n52JfD7Ve6niwY0OlfXRKDz/1aEMQsAYHZ0z7Gtyc2ZX
eiJjXuSwZD6wOLNrz6XjRrZGUC2I+5xuUXhhB5WinDTYdP04zKRp6GLzNFNe1bgf2iGkYjUY0r2q
A9aIhbzxHDGJthU6kFLHv5k0a0aIr9VRpkZ01ve5kTU3XSo0pzWz7vEyFJwBP3MioWOgKDDso6d8
GS7jg0jBlwiF+y2sjeGDVYt2E6VxvMVA0//jMr0zrKFHj61jjo6AhVWBU3ox04KkGTLgeiYsR/Mx
wCxLDxN1vOf1KrMwckZIBGvoFs9sIzCT3KvqMFNyYKWnWN80LsZ+Kd0ZJEUv8DJjZzDVQk7FJpTT
p4bjKWNhn5qx12ipMpIktN3Mr0KlFRj82a5VkW/1ULb6pkCsWaicztFFuxEk6fMyycxWmrozYkIF
6HYpOjh9E7AbMmDQWKaB/6HLWHZttb62kNydUSMWFJACCCRf+GHmDq1oWVJrHqCuRpfATeHleVRk
thCVuQAtZyzUAs5xLGaja4yl9FPBjrRrRNslmXKrcbTjZiSbwWytbVO6odOlnrbQaDnHGsrqaXyC
fjGKxVN6RSe8ordkihEnM3dEG4mTeDy7H60gXrDQyQJnaYCFLAqzBoF1egTIU1LMLEjtDW6qdC+I
b1iJ9lHIuL++bJlnqSDucsIxDZTPgeQIuvQkjxKTA02KMC5WhatbV77md6/uhRkYOqIjYaGJy4mY
SuEjKpWP0Zs55KAS817Y2ESPhy0LMVdzBm7pxQJEnrMKdKimOgZJBbNmotP10SybALil1fVDW493
SVZ0ykQ+pUQRFguKOkdtOnyEFSq0iVHXnTKXp1Vo0hzOXQ6Ft0+Dkq6ryBM7ve/zq7EbmwXuzqgM
iIxOtNQFaPIZSkaC5F2PQwGqa/Mcc1lfJ63jZYa7lEWcMXaQmBpj6NEyXU4PcqS1PmeGXwfw475t
ReIk2B1wRJRZgQoCt3y4bIhnpAghYjSJJQUpMZ4+Jeb2Rp/WnpUqU/o8dfA4xde0ZNxVroZGLjr/
zH89OiJio1uKnATT4XnYHjMr6f2epCpsA9eONM9hxA3QqeXairllr/re6JzLbJ6TKZJqPrWgpz7T
JIYjmfp1qOWJxpBjVvGeYJq4ihPqqYiRpQb7EqUpNhxRMnOshWErKFV5UwftDlBdx6t0iNrcDqIc
qrzM2JlQI8U0GJ1yE8SUGWNJXVqxXxmpqvux3owD196PpiudglfFSuvlsBdF4P7xF4iaE6zAHVAt
zYiWieyMwKKpqjoIMcAqyIdkMD/4ZlqudbOg667y2QLNM+XZdJoXiKmjqkfP/VSulTVmVUjLVKFS
MpTnp3uZ9/Efg+uH+BABmnzhiV46XNPLHen6ZAFsXubS01QIEIqMGueu5s6vs0z0NA5S1YjeuGtI
OqjYL70nzS2aw2hp7qpyi+qg5dVC5Jv87zQcTeYKT0EejYbCPBylNZNBjf6kcgkWhzDS8FYhDcnd
ZYW+RAFUnQJ9SKyVoY82j6+tSJsgID4aNm7jf/FGv/WdGp/QkK6Z22df6oZ7T5cpvhToVOeipSZM
xEA+xx2/TjRfL5FBJHWQdKoIUv5eNmPkqRJjlTWnKVci9fRWubkbLm0tnKP+nMUbnIkpzz41plbL
9MBgSEP1PPdjR2hwTPTuM7+zZRcHhgpSd+ycvNfzaItmsfH9MvcvQYIihuCcHsYSlKBTekrfxEQC
aTJAgvQR3eHfU5SzbkN8y1q/mhJapOgMYZTz3GA/pYTagcgxRpRMXSlSJx2tblAywkx/bbZ88Bfg
6KWXUtgRFmandTcAw0ywVahFYV9XCCckLr4hgDhRF0aOEbnowNVptvGSoficdyLfhANlHy8z+9JZ
QB2tdAvJtzDQEJsx25hm1FSgjs2x8MrITV3xMCWvdsmJioVBP6Y9WDGdJQLwEAtb2h0yxE6T+3Bg
N63Va7u/wIpFJq/Htqec79VU2PXTsJUGQXZj/h5L6e6AIbTeLu2CnfF8NLcJWpVCYnVwPk7C/JQn
XdqkytMZd2SBo47SSLwd9v36vWXV2qtTUuzB6dOwQ+Ak6YuNsMojQ1ZMKtK0kK7i1opvOPpeq8Tr
2fvLIjxni9i81H82LLGXfmoNSRjoqLcGxHzRVTs9LJiNZkLikKGLd3lV6vsC8/Y7Xob5Z5yDyxdc
4QzGII2DSNF1wkL8fDeYx1GL1Q8k327vaUQV6Ci+Z1Ys0MfsRflIiMZbxVlQPLLAG8oF5l/mBciw
cIR1GhtbzJxvTGXamGOkHGOuNmb6ZygjMFVK4Ix243txhVXHKLr3tJ7/BcABYewXQMmAnXnvvw6C
qvBaFAGDUVS2hifctdbofzJEEy3krjN3h+dJbPQYAgUAMByZ3amC3dZPE8mGwNG7ijuGFVcbI2vD
BQSdN/X+QcYCnukUTj+v1XCsPNEDSgMnxIyilnHjtN6orTI91OzCrPQbzBPTfUS1927v9usC0847
t6lfac4vHmMGbizXuxrJbeAEZZmonotyg8Sw22QioU4kx1Vm0lrBm9F4wzLj6rIzzSLWM3Us+GFj
xUAnFR2cU1mXWZAFoWgCx/K8Zs8Lc1jpXtOus6BdGjOcU+sxqcmvjzPokYqBJ23gNFIGq5rGlkP6
KltQ6wz4nhmSU2PYQjaHwme6fkRFa/2I+0HoO25Qim6vYwvWtashj8odHUKpP4i8dl+ZzU1EsUkP
b8QZc3xCkDVLYunAipJn0nM61/cOHOtNztS5WkhWz7Am0M8jOAaB8zhinio3OCziamgwObIfrOSq
MWIabWuaCLLFcf0KZ4BEDsS/bCAzwHlmDaPLaVMLtFGMnMozc4XrBwMLnKTXQxcD4LwJRluMVWeU
KupFL+3a8ttu4zUFpu2Xib8wGczzYfvYi8CyPbB2FpLLthZMc1Nm86L2tnrpDraJxdcFKjNEZya6
6DpBGoUxLcUseEaliQMcYMmIYXvB4LX2QOPsNix6udLMXltVA6J1kubpmpLRW4DzF+4H0haGz9iH
IxinsBnUyTDT3ShMqG3omW+8Jzxvi49BXRONKey4VPXCNOocPfgFYj5yOayrz3zQH1lMXC0n9hCx
VsXdaDn42IfY5s1YOpd1d4YUevcSLXwsOMEPZ6zlONFVRlipsV1UHSu3SEenR1wGpBXlggJnGcGk
QGxBYMSOfwIf+zSz0TAyC6NvOnBV6dmV76b5RnPHxCaa8O7rFjN+t2tCO0x6et1R3i0o8YVfTuQx
GkFSh80dWOqpixBNSuTAPrFhpNZGG2uimFmiMa1rFPlBpt9dluxLr6DIsCBWGA/yxefzv0cQl3t9
5IYuYI3EEdtGcdquisCvF4T6kqsTKmTmFZGkUisi6tqY6Avbs8zMjnts3hm+vGtbyhdw5hw5dGen
5WwcpAB/p0LkKXqngWV6DkBMT8N1zsoh8G2fxzRulJWygaSroY4Dtn69NClOAmINFguUaGCdEvbR
asQOP9FsamXmZz/CGDOrXrkOBCXh006wFI2ODiZA8PhTInE2xD4+XI7ZA9j5LPUsdTDFyBc6cC8N
AwcgdBMdOFQyyMVnMgzxsQJeF8rQIQRTH24F2UoLAmP3WoGBytQjwkgUjal5a6rKaOfnlhY6OSPI
zHDkdR3o1ZI9vIQPE5CIEhdHNDFxNafrR0aOVr070MIKHa0dMuX7OsJbZ4Tb3sWw/jJDL0LctNGE
nIqieMFhoXmIK7PplG0QRE6Bo2Jfx6hJHjn3inUR8t6prEzbe2iiLtj7Of6wCUExv8VaAI6+nvJX
jhCwV0CKYeAXGBljlb0iqVC9ZnQLnnyOFDwK8QX1CvoiM7Pgsd8GOPqFCc5I69vczxI7ay3jM8OC
4audaTq9hx0kdNSntt7MzvWxCIa8sSIn78ZsI6v4R0nNpdWDl/qCPUyfq4kW02QjM7ytqIFPDsLJ
VhigGD402Tg6o8b8a5x7rQ66n8eHdNTKpdnYS+c6pTrDCdccMhzZcgOHGu24bfOg3mRVS7aXbfFl
LoKhJjpoCJs4go755qlZ8H4IokJDUaJZTfA+iZpRDaJP7YTl5MrwQzdRQefSLfNr9+ky6XMMIoih
siXIgbBofUq6H6tc0/oe9ZBp9o7ZkOg6qvWlTtJZKmhqY7qPbi+OkZ1S4WGDjSeXB44gbbumeRZh
h8xY6uu+NHnUNABCOn1yFmZxs6IqE3qSGrUfOnozus0m6/KKrMewjJJtkZC6XoDEyayPurlgA+Rw
IAUfoIUqCtXkKVOtl7KiGFnouGPBNl5UjHcpD2InLKdelWxauWAmZ1wAXT+s4Ex9c6THM135NWNa
K7rQsQSyjbo2MLMSWmZtUajU6xZ75detqKpkddlEzogVeIylG1A1ETNnyqu1Kfkq2tDxEHzWPA3H
nRs0aOlmKOaXDs2fESqSfxMjOTgeqqqZUGWqD0J6RehUde1lOH6G1M/G9oFl2oEpK38bsSxIXg3L
aDTic7umAIePCbNm2MJE11VV0yROimGojd6S+2h2Nd2ONGu/XhbmGU/A4ApujkYxxrnzDaq6EZgC
+G3iYI9e2K3Rcjse5be/QgSdaPQ5cBRsXg7rRu5hn69OHCxAdys/1XUn7eS4EEFf2AXaJwhjmPuh
ZzMtup7af4/iDcPFMHNwtry4i9F2d/Sq7Db+YJh/XGboBUDC3vk0EEOWiOM88+22tEzLabm6cMKM
00cXm1nuLhgHHHJ1MrfUpYPI3Vm+zbq8iL6EXSPpgolghPpCdaifsCqJBHnaBMFh+lN+Uc5FOPQZ
FauB6xHOgWsjjUn8vo3HyotsM2FVMiozSMZYKpyfrMJY6Vaim5FtYHTnFisZ6EZiPIwJHfynIMIu
Btt1sZVrH32RokPxhztEYRpuhdZW2rc0CTXXsrVAd7VQBVGbRuFK7zzdpbY/pG2hO3WLcW+4qWVY
0se2z6WW2abvd9Pr/bGgnwvhJ/UPo9bz7o+RjCa9KRNRJt+KiNWNTZohMFahlgVFqEKjDpN9k4fB
XhehGWI4FrbDp95PawzI08YrQ7EmLEgbezCitpMKEzarPOjx9GkJIfVj6yPaO4RdmV5b6d9khbNP
HyIUhDRUGY5FGakNySTCaWMtbFI8fNa7+7wMk9rG5DbtHoxBM3FcMqtD13USDMkjOxxqWX7oGS3D
2zLj/5ej6+iuU1ejv0hrUUSbAucc17jEcexMWHaug0AFAZKQ9Ovf9pvdwXVsQHxlN0h+JZpmAECI
a1mK91UEm8c+Xw9fFVfbGseYn4ybPTGdSERDq6uN7eS4GAmpVbtj5vfslIaphplWNmsj2xD0kPQL
G/LwvNiYqv+EVmU2XQySAn+vO9ZZ14tt0eQH9LLL8MNMTYTY2ab7hEXF7fhTSyhL3lI7JjC15lGp
+FOXGprWZkR0xMnvyWo6WxViftq/c2hkT3Jim9/FEKr9j7abYLYDyKTsz32ZAbq2Ts1iY1hlhya9
Ynlm/HM5ecOxRYzRruAr54TQuRXZZuPv0ldi/DUVtVvJGQkChxPXwjrLnipmtXMtbDM1fTqOahFH
a8R4hLn7ZmUxY0+h9MvvrYJjH3uX0o15jSE/Bt9Orojkqd7zUfyl6NjZ2ElC6nHv47HNWQ3GPyns
z6VkSfGVxUhHDlB6X1nSsdFVM+um2m3p3gW7IveyH5vlGPHr8SI3L/MQJDTrVpd1vISxUOq9Lngy
8xZ6CRbQW4Stjj+olS5LWmMpj4+rrSGDvJC9CXveZrPairHjo8nt1k51zIavfVNZgaM8lDtsCySE
NHmraYg7POvUx81140zW8K5ZE9ObI9M0/qJqs+PPvBmMeoG71Yu+aAZydLBFxKqtEzOo3i1TSO4l
Ip1g+AcYH18FgXrE9Ist8cu3Y63uQphL+mrm2sZzPSyoQB1kdztLeliJ0pFcrUGAeW3VSkN4V1Ti
RT3LJCCmoa14EiERUTNRW3Kbb5nUTfdNgTdJzwxhuzslrAYM2MaMgwu4tQROzqZLnbTxv4IRsFj9
wHaogNp0CclCz5AIqRqOuZTEkLZzEtXxDoUlmccWrvJB3WXZSKBSRc4PZMltWOqRfxTr5vXUVWMS
k+eSaYQnwLUThmZuo4FExrYosIX9K+cwM9aSbGw2233rIfb9pkrFSs0PviSF2K43I5i2l83DGrx3
DktBVfY6L4fiTuVzKS2yiyam2LVBtZ6hkU4bo9scGTZFl1FCNO8me9Q6u465RPn6NYgiWPuseL7y
5rSrpjrSX9uwYPfBdFcX+fzNSZLq3pvo/W0N0dCenfQY6dEeTbDpad8DYoH6hhzz9ijnNaxXK/I8
phmKQrPwuUWY9dH8V8sMnMfZzKH8Z/R0VLdpwvfkTzVl+/IiKzjyofqDWAnCQxhJl/+yHDW5zRym
he7wk3O3SYnkwpeABdm+JmbZxEWIscxu9xp5VB3KV/JZGYmAo8kGfb0NUVyOYkgREnGsY9qW4zHe
l0PGHho4D86ZaPgDeDUNvkdWzV681FMh+Qlw0+azFqT3wh5K7Q6Yd3W+UvKW5cC+/+KapvzNlPMO
WMAS0lzwZ4FySBm3oYMOQeQXyK0TcbsHNRR9eWBM7/jcZOtbbrOaJC2RctV3pOCNeM74JNa7FB14
eFzp5MMd6p1+izQN7HVUzTr8reJUy6eZk7p6MmsSmzdogdblvC9kqnqWahcumFWDaZ1XEI2eViKH
r6XZ0+0RstVJnv04+eYTR3bBmRtSyF2etjJT6r9moHMJY+GG+3Baotvyr4k6oNMtWbYMpxpnJPFP
RS5BTxEVTPlThbjGG0ZmCms/9YPgr8NYm0Rd0WMv9+qcFNvo0yuPRWHwXTzqefvn6nAkX47TVR0t
Mym1pNsNodlntnlvczjolS9jD4eG20WHJKRx9G3TsKmAV2Nh36rUjeWr37syqFV9VVYmiWiXet3h
lmVjZpqPlc6Jfq0mKidMDAsOOmuhDItl1vEl5AWUKamVRqGQ1n671LUT8KCD91jvJ1IceQuhDCKD
6sWjnkN6sNt3CV3o1sJDNVmUxpSnHYcOBBrLdCEgkvwyQVaU8InWr34Ecfo6HET+Nyo910ArheNA
g3X6mhIgZl2Os5h31Tpu8u9uY/0MgRc6diMT5p9KdfirEe/XcMdZzlSH6rO+1SmIXzRYx993iHqe
RVjm/8qpMPJKLz5/0sdRPsF4Opr/t4X3sU43D5/jXt6oY2X2JyaFGpA0Kxp5WSPCLS4INBnMKakG
6rt8abbiKu4JZC2Q+8rXJa3wsEIk19sWkrQHNsqSlmkkHnQQ4iGOoFiFmM9zWQx32G6CbLUU8WMi
6N/X2mQrPWm2H5BgGyNP25ryc1mHlJ5posYLlg+khujAdQJR27CyXku1JJ2DaLzfwF7Yy4H29p5D
iym6dUCP6Qru8FCmIJAM5KBqNV3YDsuv98lVoaWuhnYMaXHNiAQhf7h+CmT3NyNiL0I7z6q64nIz
HpE1R532CUEbatPvX9XZJePQfKR2oN2WLiXpc5/5FCK7kT2j3GW/93xRrs1Cs/+iczX+KkY//GNg
dp7SDfEnuCOEJGc2LeCRkmpL8D4sc3O0Tb1jWEVwjC7v9CA9f1qWqPZLRvdZX/sFHp2zzU3mf3E4
zdeerhWZ2rnYD9BAC45muTeSnoZQJ0s342cevp8DkPDAF9eZYciyDjPKUvU0YhaBLjFINJG5kq4t
lc0+mqOQt2O+RN9D2TzhGhJv8stE4gpXeZzmPwsezdRNhyDnHM7vAn+tgqSoKLSC7E/yrMOyI88z
FfhPwLCYwUdeK9bmczq+bnyehys6DkfWVphUIMGY62bpmlToBy7Kmp2rbEamTbPb0pzzZU9A6TeR
N+0S9yV0zEHZ25IiZRSvvkyKU7RSPx/VLoufko9z2h0lmU0rfaX3lrPV+/uiGjWs1mPejJ0ajyrt
FzxP/WONSXa1jLMsrpdc+AE/RCimy8qmsc3hDHKtqQyK2R4nKs5KOvKQQVq1fKYLDy2pUTPbtfR2
7Nm44p/NedXwk2scJr6ymooRSnFV3TZirugFM25NbCsaxb94zP3xVSJ45U0KjX4ys2nKe7U3zXY2
cUxwLemuOkxLFIncB+QeN4PfitesCHt9owb4ADqWu/E5VqNKWg3l/a13A4ZLdxwY8lzUTdaXCx19
h+CpBrGLzE+PYc2yPztt2N0kFklbk+SjQTFs5qlTg0NhPGJKf21ZEv6QhQ9NSxyd0ufMGkQWFJA4
yDe+rQ7YGN+NVT/wWoaIsEWPzlcOU0IeGebal2gJol2SJZtul7SwTbcg+RsDP1/42I8jq/MrPKrC
naNlx46jqppnB7vJfBr8ZIZ2BEfNrqaDrOWZQ6rDWwcbU3UezAA4OJJBspYtPn2jB/kWRMHNOZ8B
Qu6nJndQgw6eDZeYuQQ5RMU4ygvBPK1/szk/Wl1XfOr20aJ2gdmouGwPWCTl1Qa/6yOwt0z04I9c
er1WJoVDjGBnwftVTsRdEHDu5ytF603fYlbB1sbxWGbE+zX4d5LZFnu/ewo7PAws7DdoffmVpXH8
j+nl+A/xL+zjGLm4UwW0eeccW/pjnC1/UQMRvk9woN5srpL9kvBcvWycJKiZMo35ufKlwFCQDA3p
CwwU+aVMfcqvcyH3F/DsxRg77PvY3qJR+fMGj104wYGkezbMJXoBQdfqIONFPtYgaD1hGFRYUJ3I
y0ew8giniDAzNWdo9JPtTKqt8r9m1dT82lCOcdi4pDpF4dCH2n1SuTlp5NVNbUkIe59HOOdbiNYS
+TLbcOy9k+uQX1CKl3uIKAZYfPNYwnZjm7KlcUZWAIQUzb9ky/y/xJDm304LbLZuHtbQ2cQWIC3r
Hf0MAjsxYQ+R2WkosJ5D9/IdGOlTuX4cxwGny8hyydu9iflfkCXYgUyTcozIZPtVD9XyKVUg+U0O
d/olTcp66gBnbyuyOIACn+Fc4bqbiwHaE8bW9NUtg8PrssTxT6n08aOMdPhoTCBPNs/sU0Oag180
Jh7IJ00BV3ElQTqdpnlezweV+3RqUl8PLbNTuD9W4ZOzoIf/rBBJytuCBPN3zpGTgKQXlZf94LPq
IpLNJQBuxvixJ9TBKq9r5a8c3/PP46C2gqcnLB8axSOeKlvP99mcJf8yK48fjgAHP+frXn64Ucwv
rEBKBiyNYr+x5YgRqQCZ4toAjY+7EhDhhn49JvnPrwn5VLufM9S3EH5Oi0Esy75EwR7maaWgTaVT
X6nYt9AdoeH8FAgVAspNYW+J9HrDghDWf2NJhz8h1+OTRQt/LAUz78wUtWwd7trfajXbrZdrillf
4Zm3yGDxaSc4wRwoBPu27dIdsoWEBoFvETBmfzQb1vB29txgqwrse02oi+kxzaRXZ51MBRD5FIlG
Z7cHZ9t5nYrqAuYyfS8NL0rkk+zkgW4FXvcMtssKQBV2+N7D1r61tPIVtlIoCWqwTSQ0pyP3sHBw
75ebCM6Xno8Mi/0pWw1oT0ONuVQz7nXbGGnKbrGZHVu7Vzhkg6P0YVhr9grlhXg5MgscCIuf3dtc
N2vSDkhgKFtZ1v6Zi7H4cksj7o992scbz0hOT02NIea8eVmbjttvRiUZ0vE6XSthzt43zQt6+jL1
rpjU7QyHt7neFlH+WVxO7v1MYnFOa8Z+jxhY7U01bs0za4bg4X3k8BgAYymGLrB1PdWpr/jVmlI1
dyPV9L96zT1EQGoQtzRu8ZUeVptuK/ZSIfIokKMNeDIXCSryODvH4tsw+uDvUC0KeW4ynp0krc3R
rZBMYJzVI5a7ARePuxOa8IalO38peD7+5BuMvu1k1iJrR4IZoM94SP6JaZa3sPt9l3CgV+V5c5Ou
OrhozGNlgkN4L7IdcAPiUXYRtqwH5LrlvmM6lqp1NSnX04ixveiIoMl14Q5cZgMTBLIg5VFVLd5n
+hcM3/Ar0XT/TSGn/wOaINyOws6+M0w0v+vDLf8BCRSPm9Xycy5ifr3gMrcOLDnWXw+WCGkZ0PxD
B3c0w3WudlHj99qAE0UGc5yGJHdZm9JhxZ1FzQAOkhX7s0C4B5b9DKoIVM9qfXTYUo8WQb5zeqsD
Kf64sBf3VTlvH2Li9HdegUJrdyrMJ9+RPNV6Afyz2+VSSpS9WWTtZvf6AwwzhmTLmvEuFqvf2oCb
eI+PeSQTrFXe3mk7YkhJUpv2YajEAlvXSso2YO94J5BmvddTSfF3ZxqWEAg3lgvV88Db4DaPFQi2
Uiz/cVrWyyDJcT/U3x8GKUHFmnZlWTV2O1tqe8LUFFRH9zi/QaY/PGa2PFwrsR/FTo7fU9tK3XKl
SmQStk6X1dKNOQz7N/UWto/MBfpSxoaidpOonhZl6t/FmKfhuuEjf9FmXv4aSKzvER+xhPNUTo1v
F6RgvCUeQGqboQPD/D+t6bNwCi1gYIjORIktqyevkuq3zTVWOaiI6StzDq3jWAJcP+XGvbgxyZzf
ih1LMmbffLF9rlLyNtULoumwMwxYSGuKMKcdU8udjPigS6upWF2LV7z8JOQQ44mtB8KPZmzEnRg5
f1A59gngQOCUL2Id5rstIijhMpAmva53Xn2Nkqob6NcxxQiHESM1tX8BslytPWTIw9H5mtSsrwsN
Ab0AIIa4TPjm7yeQTX8PYZrybMySnYvSYaJXZo5Tl23b/p6sR/NYQtwHrb1CJEnLCym2rkH+4y2o
zKVoQbxNP0fJje60UZlAKKvD7FUjOCpvTT7Kn7Yh1dHJQ+exMzT1d7QeQ4NWaKbnGkm8VSu1mapz
Xtv0jGesIyY3WJ1ltpN3iItgd4fpPdv7QhT7nYA77rjiYIleKnJs7AbJkWiODGM1a1GLyFXDEu8u
yairqt+KGi71YkSRoQDLboZUxIfdiLU5Rc/4bVBhK7CAFSFvGxL2h+ko0dVUNYLGFHZTV1MFougU
oTx8KwYdP9bGJ2uPZ8jvrDdZ2jfHjsMt+CB/G8L1ZyMFHbsSE8pfkAzhfq4Ow3rszOqH8YGIxwRR
DGZ8bjRA4N4vucGXeQY7be9pHiTGjslS+4MO2Vj2tarX8MkjSfZWcYO3gNQGTyHBqI7NcM95fvkW
AMDiPG3N37KYNnVatz0e78dg0581iMOr4BKGFyc6+7bIo/kr7SLYuU6VekV4Ov1tFzJv3ZET+Z5M
6Lptgo37VyRzg+ClslnO6VbilDalPcSJ7LapT94OerragHXvbaZoGu9G0WBmiViLf5Z0B7yY+gzJ
ADkAbNFPmte+RVzp4k91PS8cMEcuf3KP4ATEp0dFWr8x/27ojDE0q1JVnaTAH9MvbsWv9vVa7X0S
g7/H8Lxilw0irJ0Eojed4M6XEpiaXj9IcGU9/hXxG1IIybo+1TOp61OGuB4MG8caji5OhQIyVVmT
dCT4uKCp6E13Czjtf1moEkT/4jlM2VXRHPrPOlgknQ6VXfMOGDPWmlDlFkgPKRd9s9OMCMR05jnQ
IYTrASXeNJOdirF4tPPB71xCDtV7c2AVGiNkex3zG4Lk2Wb0cc4yzBhQwIyQAUstNw6CxqvnebNZ
gv/dLT/SfMbcFuaYyHME6ku7Uk3lkxRQDbQ+WA3EjcvqB2Lp8qo1urT/wRDvbQswJNF9icese7kR
BsBKN+OjCwjGaQGU8OTioNo9+sIjoRM4dFNvODoZvRfDsD+DVJHY7cOi0u/yLT4mTy3KNDLc8OMT
pumWDKl7ySJtHrT0xl8g158fdzWmWV8gI+LJNAhwRKa3Qeq7Ko8MdFXKLCaBZM9ScrYNIKNXyeYR
Go95dGm3LGqK95xyrGoF2qBsa2MLf9KRILyTiHiI22mr06tNa+NaDf7/heFUGShrRM2AVdBlRDGe
8EJN0MqMrYfcC4toWYwXO+Z17BFOrEFlDrMZ2xrB40NX2sF/UCVMcmHYUq+BqeYPS3WU/1jeUIu6
NZrQ7ThAVVsIEZMzjyOP/TZk7uUoiCRtmk5hRzYGFRVImKmSnZYagu+AbCxfQ3SRxwMwL/Sw/MeB
DLWiA097rJj2j/oeJNH2a4BELgHhDygEebZHBOqXGhAB07FG0oVhh340ndCbRErFJ2FTBChJG/4y
gKHXJ1mRJnQE+8Fj42dMTnAXbaxNkj0CZw6CXw95Bl+v8aBl2gLJDKqvMLlunQXHJ/Ek44IFwNNi
64pZ05/NlmKvTmG6fAblkwLCWFOLQcha3hpeg5MKldGPdsLI2yOTm19LzjBjuJG4tXcHc5/ZEBKB
ee/QdzOXIr3OzEBetkjzJ2h/o2wLMzRAWBO1bScJtu8+LgUAMDYW5tf/SYa2cY3+yuzmH4gazCsZ
llWcmm2dv4qco51q5+PnEcj2kAfFvtYFER5YDvLhQQdVogQNS/bqBEVmrwP6dFVlS/Z3sCh5uFSc
MfCi0fbWq+1PpQiA+RgdErdszQQsyYhyQV7bXJzQ5+gDGLT9Gatq1F0+FuENImnyR4GZQCNrmN9b
YVMy3yOxFHzSaFb3U4eaBej9Iz59oLNq+9oSZLZgWi+/CIIckw7LaP0jy44ZSO/m91/ES0zWzNjk
XszflcYzNjwptE/THSZ1tyBH4L6FkLki7TDtaXnvi0hLUDNSPPk0YN7Fr1QPmSclog0d+l1dORSr
Dd8UfF5rNa+3+1BlHgSTdEU/VgIwJWK06+zKrhRRWQUSVorepCr8wx36LlYYNXmnAae+pgcDWMot
tq22oIA9RkSTFFdogilwbTmACM+iXJ74d9LAuVFZuEPZyxXWD4z3bVmT5d9AJKWd8mzFKuzy5Xn2
zX504Mun/dxQhdCXzE/p04YRJOlKqHwed4z/G8pBzUA+wT5i4Yz3yYYhe/RIgB+kdi1HrYM9yU1V
uKZwBH7VxTzTVqaWyg6HJLw5O5OXMZ23CVTwhu+S8gForcPH5HhrvdOPJeJJ/27oPA9AmtNHZPYu
2eMKLfwAyE5yfH7jmyH2s0q33wOQv+Qy58E+yiTd5e1QmhjbFa9XeYYZEfzfTL5Dj7/zhk9y3zHL
5/XUTFDz7GTqILFln4oDm4WJcsNCSzbOQRNpzh4zuGHtaTNuO43DDorfQ8qH+xsyDBWbSMonnnK+
4laPmBUWqEE/Ew5i+qR2lOIuzB4ntl6S6p/Jk/BMg3X7ra5LtJwAz03aVa7wH8DBK9rtECFfSkTf
suuJQh7/3eaQian1kmP8W0bgdoihyYYOsG58m71L3wMXddq6jJNbmN6Xr7I6ADwj6BmBqzMo4N9W
VK5qRSLB4RdjtV7LneBflptbMdLSShTdyuviH3iPAmwHVATfZLGE50rRHWsWguOTv8BOAIsrFDXX
cdCH2V3YZPJLELpmJ4JvFk7dMYn6G0ceQMZXDPhvjyy55Zkfefj0UHK944LwlRYsG0KdKrhDyo6u
bjeXA/npNwB8kqNdcIR+YlpSoh/zgSTdUkeSX0Jq8vekUNMrVKrsjwU2+444z5RdwFPL13Weiq8t
Lsy3GHoSYP7g5j71stJ739TrsZ0K16R/IRzXsc2GGSEA+BoF5dcJF8dvhc93FTcZU8PWG6hBcJBh
7PyH99GvQA9X8MSTEwEjHpQ366nkhOnTvk30dkfaBOgmr+jXkEsgAelSDz3bjvI4V1OEmnCyRUKw
MSxkH+/HYpa4ZjADpPM4r+G8WJuLTuLZ3ah0ScAlw5D5xfVhnrSKGGrJsA9FFwBX56dCFX7udCLy
5DYOYhtaBBMV7yTzYITUWGfmPGOBfa44SXXXFISE62lj2QvksEgGSFKG2aBakOGymBTozPg9B7Tj
MOgHoXItUNwP9ZNsoMfQpfHFjzamunpK9tKN54MY+afSmI66SQGsbgUZC/SzTOgXs/riP3gugM8o
bpeq3YyC+eKNIskwvc9DyOId3+hE2pwPQJvcWFQP0Opq3tfowxFUe72iKJHCwl7nkA5xHvEBF3EZ
xFrNtxnKB5Bntpr0hG9VTi8zHwPgnuIg02mBLokCzssAK2tTxi4LFurhlEf+Cl9XKVuJPIsRP77F
vlRZNC1aJDgOi07ztSNEl/ZgfNKb8pADR4ZlU96UvCYegP7hfzLcylcdI0zGfm6mpSMcta9zLGOI
HFbLqs+AhMbHnX3nc4ijTF9Jwuxv+D3w+ik7QIASpPZ7z2i9024kGlIMOtTZ9T7j/fuATgAFklYK
RFeWo9hyjFl4OVW26TadADEg3ATiSOQm7lhip3I1+DaQTPOLMMh9QzeohhP1WCJaykNzVs6Q+a4I
x1C2tU/81I4OyUSdUABUr+pQFl+6WNlvhZLCcBMqe72kGIn6Ghoo+hy5sHeBJst0h+msvDt0UqlL
4ZSbuqKQENVgcgBak6Yu3XrpMgIAJo44PKwolncXLC5kzafxSWLp+u2xE8DiQxYEHMRaD794PeoA
N2Wsqg7AP2gAUL3brdYYU84SmDrvhA6bhX02336k9lj+EkGK6dZnZXEF97X9WzpRnJKM2fUHoHtw
XgamyICitJb/Gien/wK41S8B9PWV6hLSiUEj0afL+YjpzawYzfvJafpgIPeAQgwcLHKUXPCgHBzl
XcgQQ47QzWP7qOYFRdAyoOXoJKbauplPOx7FUeHom1or2iq209cG0qMPJlL/mqxVbVuZKf+hEBKd
9jNz5AnzRIRCZcUfX9XyF6V2e+V+SZoWtTqd4YGC7gTKMbphaAmjnhB5VKqI3S3upp0QAAOoAQny
gLl0tdVtaj39KFJDf+VJZZ8owYLa7rXb/2bJqDCPYAnS/QBa81riAjHSDTa/nTCSlp2Y3L5As4Lc
aoR95gimdRoiC7z6Ul/QC9lnRY/CIF46xBw5T+tU9pQU1dQPuIFpB1luhXd1wDnopiyfIFtGZhj4
cw3BVvtdk2FawQOm7YbPSt2pGnAnGDmuXxEwJf7j3m0LVPhRPCiByfMU3KhBa4HelX0zO+rPfgat
vfpSrl2oOMWVDXCJnuKABgNuvPZ/NE/4BxYC+LgnSeJLloYErhWyHi90DPNzFlwK0Cg9wMKhfSy6
g14DzLSozfLgzLD+kDTLf20Km/4TYKecdiuUV38CnHXv4xLkz73kGLGhAJ+hCZuG/JUVYYEDP0z5
DwKam10talw/mFu+FYjYQXh7IMbNXGyiOGmdbdAvSLAz6CSQiS9lCVHLzBBz2R6rMl8Ohos/JVbQ
EfNGjvczx5CAaQIcV3NaymMy3brH8VdqUoiJNBid769qMNAVxXLgPk8S8dOttVn65PPDP0l8nEwD
uqTzBxR1WEKCcf95KItly/bvU7zvdFquoubqbQEhjAPdCD91BMBA0oI7YE0L0AlQVCw5u2dGq6rb
aLahDx/4ofPKqGX4vAcDOC4SEsQVlQOEQ/vozdO4D5BYzN9C+5bSgwXo0Sx5w24uHvICUDfu/Ewe
9GbGR9hpEJ47pIpeZ6kBBrx9S5TwwhUFAiL5Yuu+Aqj2ClBRvyfjkRWnKhHAZd02pT+gmVRlB18J
gCvsayVY6TmtQoc6C/EGRi/1FCw+EdOTNccDZwZUco9XAC6PEYq9N8Jy7fucheTqIKDfUcNH/1Hr
YngpMMXgPpXEfqZ5BMuPBM8Jn5lJi4BFnRzsNR2mYrhBJOvxoFYkxpzxKqCwQZqHXrkU+BYyGFi3
jpjc8w14k9QlWkVYtjtCUVvayoyG90bQNbakDMMD/Bbu2WW1+XTU0O0qRWbIrRKg4jG5LQNoSVp8
AMc7UP6qbbxacjjsgcVOyyU5Vih7PCX6Fpe6Q9pQZYx1AZarr/9xdma7kSNXn3+VRt/TH/dl8NkX
JHORSntJqpJuCJVKzX3f+TrzKPNi86PaM6OkEsmRYcNAo1wdGcGIEyfO+S8h+4cR0HDf1mKq/1Wo
QaJvhKrLXubwwCuNngda3mQSZ4Y3pMga0i99Ks1egu8QKH7GDSWYlGeoUVwlFeQC4DG6dzUZCY5+
E4U4sAjBlHeu5eV+QUqkhueTllHBLjxw6hQwQH9sS2GMr2Ir5/JMy7SX2T6Vch5r9JzQvBHzhDeU
Ht+JzRC99vlkPAfgwQFkBor4o55KHkVaguqOOgSgbXxZhGPot6JHWq53yg92YXQBFP918OqkdJSs
INszQvJzYzJlFCGzRNxHcgGeaZhochKwozLYRCYpu90JvETtiHYdYCOrl88A5QTmBqU7vJn0TFBe
MsBwRCuFazjKOnEf1CVHgsK/dVPLhXJTUIHOXK9X+qdS5tZk86n9LznDbsiO4kj/1tVgv+zMysPH
fqRdRk2q1y7hYPfscMCVwaYF2FehDVWovOaNmC6GXkniOR+uAqsRD8J9bA0+QLYZgJhrOA7turIL
Cbhe9lRBIv3ZK3V+lYnhoOyjpBC3mTA06o7gWsaO0eRNoIKaoCSIHRD1hKQ7jzP6n9LcSQRTZ9oG
jNJuP1haSr8hDfWaCCRT7MUoBaIDWvm0tzsl5jzxEbwKHFOj6TQ+OvMy7kMczWqF8vglpDKqB9kQ
6wbeMhX4XMoSVCu4N4Jm0xVGomxxCqKkHbVK9TOP5P6tz7iDUOSi4+xGzVh+NyxJSC4A+obfIqJF
6hj9/Kqix8yPAC4T+rZB7vUTHVLhG6xF2tjG1EcvaqD2b/T4GLWK69hyqVsl5nWlphSEcTiceA+g
f0vXNTO16gc8uEL7Fmh5+ADooGlIuLqiBTITCmBGBqgssVMVILD2PiW1+gI6bX3ZATRvHZNy17TH
IbEIg2t6rYN8D8Ji+kXi1YGHHwzVqx8bP4YKsqmQ4DLOBFr5L6h89z8HXxnaHT15M3ctXsVgLFoB
dUje1xS3fWMSniwk0ZDtMnXrKmhjKwANFpgk13n+vaaND7BKDMVfAvCIzJ3CWPM2gEMsoFE8TVNX
rcEI0emeD4DajogVypnZlY7JnaKTYRsgzej0WfdNXpq3U6v0Is3KiWnCUC53IG37y6mrJ8pvE5HB
pTHS3vmAplv6Q1JcUtM048cQeQTFbfO8QvUHFCBJZpyO1IprjZBTSTGPfhNgiARkrGkacClCENNi
ENg29G+RcYyLyfD2JbXlEJEiElwnF2VahrTgMn2L7FiBNhNSauaWyn3M3aTItOZUYORoxlUTz+Ws
6mSaVorgfyd57LtNgILqOWIyEhUWMRMEHsc127cfRFQVyigdPTseCe/0ESn4nKEKzmMawIkBtmuK
pBctlmP4wxkymqitdvHgpkqn/g6mjBgohLjR2IKSUqO1IjDAdkuwvquSMnkAmKgUG171w2PnB2lw
JpB409sIC+XW8GUUtgapYEc2etZIdA0l6bInuXkpo878jlywBfgItyJvk1gTlM5JkZurygzl5yCX
Dc2NokE8mzQ/L64rK69u+zHTRLAbJgj2fE7tU0+JK0cVW1BhZOQCzOtMr39kQcI7N0IWlCAPiNNz
qYyrt4QDekhwzIDkKlkiCIDfhPaGMDV1jhLFYByLCEWjvny/B9TG6uxczJtLQiN9YnBE3k+YGMl+
RFl1cAE80B4E5lM+jfDjarcE8Fae45si/uUPmansRIEan0OZQOIqEXUcJAkugrmReoXnJ+rnze/U
l+uehDr2H9HY7W7HoOq4YQrdfymbcfzLN4DZbePKin9ZXNLVRudg0YkoI7NEgiYywIWOpJwOO55m
txoInBtYDCR+PL3jV2r02UteGGFvS0jDP9LFpUbT1814mee99YL2C2geOsZaSRdgioAsK4L5O4nS
6VfI24pZSQmYtjY1OtWJwkhr5nae1jliaCTPIdquGPdIE3R7lUodXc9w5nTUnQVYNMunFPCJKPLx
fdp253U/yo0tGnKvcQ5UIQBlFPnVxiwsYNfcLVgqmb46+Q4N2fIK5zFxdA1RFy80P8NsIJT6JN+R
P8Y/ypyoTBIH9KiVC0I/gMf0FbhpdAOvtQFnGMqpsAER7t00xKfAIc2XeKaFeftdBiv+UNC7udd0
+ggqt+NFmifKXZQoanZbRn2L1I4VduNeNrvhex3UNTKoU6UgA1QkjbcbcyW6awulpvLUj5BWRnGi
2kjugmjqJJuxueGVJOibUM15Lg51qVeu3HBqNn4TDsRHq6+ys0wd5BY6bq+aFrVVjfigKQ1/HEDn
eS3CqRActNZyFA0iaYx+mTnAiR0SGZ132fHGAdCFU/3dAG7uTeVpwKeWZjGXzKfW7qkBcLIRBAzw
hkZMfvXV4N17ZPq/EYWay6zj0KsEAnLADVQc5Qk+CEiPFHrQUxkOXORVI1m7MuljuqwwhNL9AL7z
jrdKgbFxJNfA5zXIQb00lZJTJzAR7ViWkwSECUUS1/OgyZBHGsYNtWmyTQ1WwLeoAn7nhlhMmjQP
Wq4nwDXKozyW4a/BBNnrJIlBlgv7ryqdUjS9myxSwRmR+ZPk0nYN4m2upPp3IZUB8rSIhtzUgtRM
Tml6bW9DfwPNVBhifh8b4fhstrr0XaehJW4kbxIFN7AsmhN4Q/mhE1cpqWkiKNmtZDbmHe6N+ZMo
1BqApTz3ZYd4SPkQd7jsAkqakMFrrpQX9OQBfALHTc8qiFfdRkL3vXH4PeK9B+f5fJr6HIwIBdTf
dRz6TzLVNBC15ZCGdGLZYraspMIIUrCbcZcA3AAHAIH/4WVjoLogkiba8IZZ7EDY8zcVsHU59x7d
N5JjIPl2q6CTtvGrxrhqIk0YCNWJpFH7i6KfVRGH95YXWze0Dam49J43CXOBa8htUxegtgyhSro/
EtleSBp4asigLO0mh+xgQ6zyfukBpYptbZWR6o5gISxwXs14rk56itaFON8wkVgm4UbtAsqyCYgO
ZSOlpnE9vzs1gko7ndV57VeO13bU9tBvki/qblIf/JgoZiNwGeJAxLNka1YF6QzizdVfPYS/i7BM
G9ntKpF+eWjCKmCl2ZCO1pR+YnfTKPyEgMg3HkYk0c1wku6VwUCqpQR3KVMaI0Wz+ziXId7EmXXb
xN6k2TzWA5IGT5I4EKIsPPShMj14YddKAMLnOjNicO2LGtVK6Uw9dRhnwoHCm3UFRxpu1Ixu0rHw
BeCzPKvtUTGkS+hi1ZVp+QCODSkls/dVo8Esyir6gUhPe16uR1q90xD33hagqOrvE6m2boUsQEXD
sujYf1O6nm4G7fDa9Qj7NRQL7vozOVItwa4bvJSbrBJ4iza03Tc8VrMIGmKU57fyKAELADNWQ6Lx
RPpdcOTaTTkEY+FW4iCpjjlBgXYGsW1fOqUX+k3fVlK0tQIr5kwFlk6mBQB1Aj7n+5ErURIMfw8+
hZlNOwlS56Q5BHgSszEGcmGVcniO/piVXvZdaN5oYZyUrtJNCTStHIzdNZQfmtotPAUWo1TS31Kc
SfV2DCZvcMeBktXWD0iMXYlVrNyJIE5uEdGlYmGTQpCoCsneXVga5BIl1hcCQM+OJGTkrL4l2YCh
egjv4y5vRhReZhuASwwRmp9gZlWakHmtX5YafWdHmcYCaLFZRGgxqp4E8pbIZQs0Uq4kTwLyMlBJ
BYnXA8t2E/hDv3OvGB/yRIquVVDp4gwYpHZMNdbgIZoXf5lex+OPui61QqqHZFyRRsOmMRLxmYyv
bxyeKBkpaFeZ11KhlNLOU83p2Rd68RKKaSd+g0ym/O41SZmLMwnwTLyE/DMKw8FEf1TMriEXKBIY
fqUNaLNjcOAAAuJEGUMk3gaYHsROrop8sE4Utfu2rmgrl61OezcWa+tsFPym3/V87+8TN/iwV6lm
nEVUT24bpaOGhMZZewEgglsyB31yRXbAdZGIdd7ZU00RY2eGZUUBS4ZN8J2aZEIKkncyeKksNm/1
NAcMy3XjX5cJSGK7Y5V/gFDvrueHHlAcMYEPJgh5fQNP0nuNCyrITqcMvDDUwUyAiWCp8mQFI4fZ
L4LRAJ+VUK5II4R1N6jhqa8JxTaUYeUiuA/UrOHlK1rlEzpDekKRLUtefamsQEF4MSUl2NxJASY9
K+6lHAQAQRb8haqheWyHNabkLqd4fLZGferI4xWwID2lWg0UDmkjOGk1uVNDuAwOXSj9l2ZWxi13
UK1sc8+nz83WrTZi41ek+FWhFM4cncetHFHc2URDQxlbMyeAkYGZXs8Y1NENhnK4JHPJan3v09Ee
N4EqmSXScqVwWXfcmvs4z5Uzk5qIbJsIzPOEz4dCuq4hA/6uPHG61mGLNnYPsKLdNxP1txu4Zx7a
poKRszaBquUbXLwa42Jq9KR45F0gPAoWhVHaQIUIPl+PyHKbvpCekmxSRXJAnkevlh91gs3zC4yi
J0Ga2hUlqPEfBq6hFi0XK9MIEgqlMXC2PkV4AEDh+AC6tMNvw4K6tFUKuDx23o540Z5mXM9aAh/F
DTAPQPoTuQYRkTOqkAtydyKNmlUC/KEhrMrPQpt7dhuX7c6I++FGEBLEXgXP59M1rZvErbQ7PfyS
8D0Pj1crdHwTGVu6YIdcazisVQNsJbWhXvEcSoAyt3sRlKACu7O4pkdh2ZOm+t+qIQEWfHrwpasY
BnOMLosiXUdFn/VTDkfHJ0zXaN1lduxx5W4qyeMgpdgCbmJeFSGwJqpoPsxs+uchLyo4ops4A21C
EkPBu9Sbnyu/aMk9X/6ihcQKgGevrFI+h5+rxGFamG7kW7JDqvRYkgoTeOiFV7DRNknTa+h7meMu
y6gAyL0PNHyk5ACexFpZqaUEwPvPwsRwVr2VlE/KYuVAhG5VnsRZ6lNuhTvnA+xIqEbGda7n7ulV
WGpDzKPNCh/GrG4KJmYhk1L0aobNO0gQ4MDmLzU0FOBx0KVICwdt+IXRr7wionNsGyK5J+navAcl
bSF9AUCyzuOaPjx0QPlGB2ZCmiuBxW3E4Qz0nLUrMrjbuaJ/zf5htjjUQRrr8w5kfGmxA80cBiL4
F9p9COFBuaL8GxYPqcpdcEYliNb26aX9PNHD8Rb7a9QFiClFAfEwE3tetP14OTLuN/AYCljxsnFL
syzvLC3xt6dH/ryzGRnxGQ1RYwM/qvmXfZB8qkctl0KVnY1Dknjug23l4i3yL2q1vK8nJoFsGxgZ
FHEOR2HoULFKTrTSS825NkPfzFQ6pynffzfAW6/sm8/nAvVtwgfdYxqCfM3D4UzV8qxUYKdWDbdZ
Q2nYoeL4A3KNtD+9fJ/PhIrOhoEbOe0e9H3n5f2wfFC5qmoIuRu8Ui7PyGDgYkEfDh0AnrCSK8q5
K7brR0dUEGKCAQ81YaleKPHCLtOWM18EQv/qjRS6rCaaK4lVEN+g1miu6Iwc2yFYJ5gQIUzkn5bq
4j2OECqdW7oB6Fz0TtSPjekURt1l/8FWxIIITXhJVflqi7UMAZOTUbCWU2mUYJ0bC8zRUK6Mcmz9
kCuXAE/hggIm/vCL9QY43ThglAaEgA610Jr2USBXm4EaKx18amGnt8ixzWiJFugB0jKi2eKE6Xml
+aM5bxGps277DGEQZ/B9Q9i0CUnNSiRZihTNJ81SDJFVVFGNWNqU5FabkAPDPK4kP30JaeiBD42B
rkzFhVlnsyWx0HSPp6d4JHxxMSBCJhErcXqWD9d08sxJ0QCJ2mgKwOiUDG9Xj9RblTTalolnUoVQ
1J2qAHhcme6Rr4kILN1mNJkILuoiUenkMA/MkpNee635JEO8jriLpW6PWVm79eFHb05P9chpmBMy
rFkUiStpGVrq3mrA2CX0soCHuhrKlttWUNZcyY98RUNG0U2XUClC+nkxLeRq/Cibz5wnx9IA6j2u
o51S15K4lTIRNHIYieO1BP43WAloR0fmIoDChlkgeumHn9ID9z80KR4JkdnyjoYM47lezdmgSFJL
v4jtgF17qJzeysBHjgnjiWQXiF2Db5t/2IdIWkF5N2CYsrBxMZzXmdhtUIIVbi0qKCsR7cgckf9T
MDDhqMx24YdDlYkoT72Wws6H++cKFdCyQasg3oY0kG4LYMo/Y8la0ys+MkFr1obHP0ijgiIuvimE
aTSYOw5JKCGgI1bAkaC2eDtfhKXw5U1qgfmwcNnA9gYRzMMJRpDOqScxQQ9BINdqwDH1pbam9/b5
KMyOCyImqxqKb/pSElDsTFw8SnxgBAQEruM+Bs8XRN1KKnZklFkbj/8QPZHQX4TPFr5KmmkW148B
RrSQMg20TqB/+ViTRXPkZDQUZRH1s8MVG8SgG0jfAVkAGkmvK8R1cjevhGbtfB2ZDoFZQs1e5JJj
JxwOREdJ9TPqp/bUo0wapnLlAFhcURz+HBXfLUXRy8IinvRnMRuZhKUfMoqcTDc+J3iG4yaswX8U
A6z/DQzrYnz66pZDjBezRiDq2mytsogbIbBu6gdkzIpS8GQLzGJbjMPgnh7lyMQMk7ioilxuOu+8
w9Xr0W/1q7jkKW6VtAyTwLjATKbemkYbOMXgr5nzHB+PJwBGpuR3S1X8ThZbw6CuAwRBqOn/YSdK
d9XzYdpEYpTftkOlvJ6e4pENwhSxMeOWQfP/09MbfXxYKyzkGGQhzN2c7kLeTF/f72jyUBjTlDnq
WguhYavW4bhDOrDbRPRuzAHCUx3F44p75ee8gFKUxlVicFdCiV+cXU8PkJua5TMVrO1AaqPKAmum
/w5k39pZvQkHN/YHWnh1k+5OL+ORL0e6hV6ghlehRC3lcKd0oRiWJYYldq6r/k8oQNrPqbXUepvk
yHbYegykaHt6yM/XCsYULOXcyeH2XF7aQS9nVo+Ltu0p2bTTQGU9JwIdyQtB5nl+48Hgley8DKjn
nh74yJYxkfU0OYAm52+pNYvvJQkseoN2h1rVVaSpqV0XRf/lPJbpWeheyhCukPxe3F95McDlNwF+
WYmZ7eA1eoi8CZnBUUiSVFvZoMe2Dlcz1cB5RQHNHX6/VsESC5wq71JzCHdoe4GtS0IBVXrPiC7R
IxwvNYp2O4Xk+v7ry2mwjLiNmGwfbd5aHzIRI6R27esa6H/ATDcSmk+bHE3FlTfqsQ1qyLyJySE1
nqqLnBnNp0JBcR5ksh4bdg1g4VkZUPUEf1vu4YnU+/9gVjylEbrl2UOoPpzVhJxKDkWQ3anmRejC
ci90YF6IZK3sxqMT45U/Jx/8r7l466NMBSwUhQYUXDw4BDgD0zCpc2tI9nGqifXdBPNnrRJ2ZNDZ
JIV3D4vJFb64GCYZmHIxwbMZcWyjRwWFawQHn6Nr46epe3opP2dybA5eqBrvVG4FZRFb0j6GZYus
DpSoBnKRE05DmfyE+2WUAwzxsZfXXnXvviiH9eDZMoWXlcm6kj0svt6QWoGv05qwLY5dugm7Rrzs
BxTErLDJ9p5J60gKy3oXgIzEA1CgPWX7o0FDMEUjb2XrHok3FsInhHRFJ7Yv08ugB5mJO1QOtqby
NxjpAuHzUYo/vcrH5/xhmPkzfDiHkd4knejhfuNN06DbVTuLa2EVqWpOqljNtZYGwpnY018zExRr
i4RWNMLlJq48kbjiU3Vsf/HF/zZWIDIsTmuOmJxnqEzZBzvuqKBV35SqjIGEif55V/NGOz35Y0tM
8Zu7hJtzNnU7nLuqT3hTIMtoG5pSorsGg8gY035lVsc2soGRuIQ4vsK3nGf9YYVBBqvJ0PJOQEKv
fPIinz5iKfsvGG+vpQJHJ8Sba1YoB9srLhYQdWQAAhIJR4WJuOtVIAJp1AQrCcfRUSCVEHiofRC/
DycEr8krZGxTsQn2Q3OLTJHaury0YECf/j7HVg77Hq5WCu8UHxZpfEVyb0JqZSChEbcCyHTXyDvj
toAx/P0/GQrhZ2tOrPEAP5xTWg91Ywl8pGJoimvTawI6nCYwXtBEffTwHwyG2xUlOFJsafkKR84m
QB2ahLejAbNt2wbjSxDibtck6fb0UMe+FSkaFyByzNzwi3mBYVL1OqV0oyhaeouUhXmlm525Eqvm
f8sycCKSbMzlIW6IpRZzlnT6GE7su6wGN2m3YEXPCI79Y0CFalu0sH1OT+vYzqDYB0QRtBI9rMX1
pzSQxlOd1hl6WpkTTdDjqgiTMPL6YOVjfZ4b1RKVTcHFRyVjObdelaykBlM9s6mrXeCVt7lZnQOV
0/diFXYrEzsymonuMvYJeL7McLPDfdi3ioDbOO11rRf0cz+1hHusnaDuSO10g0Sft5Jvft4fVNYl
jHPII2SYrouzHIo6gH0hh9ROj/2pkKaRmpvc353+XEdHweWQY0wpg57n4awEodOHCXUmEG0osKqd
X10B4VzzVDqydnMuRKOFxwFF5/nPPwRayvWwo0xw9Vk3djeS5M2QCVi/52ra6z/k0kv++vK02IIU
mWTU6unwLKal6EkV+gFPAhTGSNZT+XeYGV/0qKawwHtAJSwR0Lk8limlLCA2kU0dz7tcQUW3RjuG
6rKaOUAxIKiJfLOV0/z5axHXNew3eVOSYi4bgmVXwMDpLPB8SdleGFPkXYptr/Rfju5QKkQD53KD
6C6bi+hupuB9AIDEKGM0+SaN07dphppVerRmg/VpQroi8QI3RJ7IMu7li0OF0m8ltCJERKkcw6c0
F4pN3ARfrs8zCk9T0onZLIEJHW4/gKCgvQ3khitouKUdZyZSOP3Yx8pl1xbA9qLaAkQHT57Dj9Jl
udonOzbPOWzwIieC0HE8/AUJL52Z8At6qUrAyoSVElyooZZ+9f7nOpk9triYuZkJjYfDiMjDt+pc
xoMWZrqW0r9lgIz3p8/WnGsfXClUPGe7kLkXbs3/PRykCrO6amr9uYUjXOTCrR7uU9HY5pJs43hD
ggPpC7+GlT35qbowjwrZiLKuOgsGLb4hWELUegf9eWjPrcC8SLuNnHtOokfuNP08PcHlUNSORboP
mORQcYUBvQgeIboSE9BQWMH64F+hduI5bZ923wT01jdm6gEm4zZ1Tw+63CHvg9Ljp6cpk2IsS3sR
qkNanw+BjX5HfAs/INlM5miujLK8nf8exSTnVZTZWG9x3mhC+8gBM7UAmlMPqESYS7GoKDnwytcA
E0cGm81C4KHR8cYiYxH1qzzHpkyb0YiBx1h9Yd5xoXFjDo33xY3PvA6GWmx8Tfc8YyoZCm5iD4kh
9XaIq3w1ZZtHofKDNwZ1NSLJIi62rRSAvEedkSCj7Xq6xjTbJmP71Z1AdxYWBHGKahP1kcPzBeNg
ijQdcqIXFgWv2DpAYTH5auSl83MwyuIU8yBBE2Dg8YggqGejm/UkxtLT6Zl83gCUI5BmxZxj7jYZ
i68yJEIj+xNSapgW6b+lAT2HBILurCthrFklvW/dj2GJBIPBKBHQLaG/tHSo69FIUMeOLhZddFRk
yBkFyNpGfVEJaXkF+DbfNnrb7hF/lZ0hjOQzVHKTldj46RTzRsbzRAK9Zc4czsWM0xKF9TQwfloh
DIASmUVn0OO1bOroICA8WFM6Nrq4HATZF2SE/ad4LFNro5SKdp7hVWftvvT1ZkSMykOIFgoD4X+y
iBVtkgxWoA+9jRleAHK5MB/QTYFCqkbByhtvMaO/hyLLxaqVHjZ2hodbXvGMMM5Ibm09hfxdM0G3
TQTpa0HifRRaP++TwQJziUSY8hwZqSyAaRPIKLDBiL5QxGmtYbeE7/09DN2F2XyP56q2WDd0czr6
ZwIw+k6r9tFQjheoyLVXWutru4AHM8yuQYOICX+rjzFRgSjd+mcaui0On3TtoC8O4fvP0WkFzEeQ
hPhTPdLMZCT0kIrIxyGxazVOvg3IGWxDuG0rhtzvuLAPZ/B9LGByMhuH5j258eF3VNUU6eeR7xhE
1X0LuQfpLGU3efEeyeK9llfPbdg/txL2Oar3PdPanwMd6JGsr2ziM3Tp1+oUc6xc/CAucpML3Zq9
cpdoISgWsHJNJPJFqbKUtxT91/g8q+ly3qCdmcXbOJxS+Q5NuPB1ClGjXkErHVn82cZWBKoEYALx
vcMF8apJbpH/7GygYWj46nnugh8u3DKIEvf0cT1yhg6Gmn/KhzdWKY1yMM7bLmh04SxmQ1yQjLZf
P6mMYnFGQbLNd+HhKBW0Vi9LOEPt5Adb2RqEbSGjNfUfzIVnlUQLkCaEvthHFi4LCdJr7KM8ip5h
RddXQifod6dHObY5gHpwJKiP0LtdRB0AF37RpbCq41CKdli2BgaMEMnf+KrfXIgFqg5yWxTnShd1
D18fmjsKVBlYj88HBWp1JvUp1EKF4tzlIGn9C74IwhlUb+0mRVUO6TRdvyH2r2EDP28TgPO8t4Ar
kUwTEg4/oNDT2hGqCP0OUy0vozjL94FVr3VbPi+tSQeQTyeaIg+8Zb0+EMtOF4t0tKHl3Ym69tKp
5r036ecdCi5otjZ7Q62+Bmsh+FCRlFELoMwqA9FdXIvwj3qe3dkI8xSxgp9WgTD4vpCUUHeQmC0C
NBtrnyYMEp3R4+nPOe+UwzBjStxb4BlovwCpWQwNeAYyWczQpg4gWxm8aJMXQbnB6wiyQ1OtVR7m
f9/n8VRaIWCSAa8udu4oTZ7qy+jh1D1yB/KQRj8S3/e24KwjyI1GsUeLeM3/73Msm9uBQJSAlbJz
ltXyAK9BiNHoKyJoJDixmAturNbWtkBfayWWHR2KNzskULQMubEPNylCbRN+jYjMoBzYy1wgYixu
PCvM0q0UTZL+tawNlxmTuxpABVt27tUvbmxhgDttajAwtAHtDqFC36qIMU774iaZkeoMQfQEpcjL
8nBSlgfgbEKDyuESmvpN1KBI4CZ6oP2GG2aihVZEaz7Dn9ZxMeRyHRMIgCaOBg5Uz8KV1PgtMqTG
TcukW5ncp7DyDsMH4kB2Rd9aX9wLwTQGIpJIaImOZXuGVknqwA3KVvbF51Goa9CFp9HJlYp2++ES
oiraRUYJS9mKa21TBt2EYpM+7U5/qOXpInfhVHGu2OWyiRLp4SgwsyQ8n0C6tJ4n3g1Wh2mS356N
itHZGBANd12+1h76NCQrxsNlhm3PqO3lmy+RDGVQaogUYV1J7oB+ueZYeSPcSCgrXVtmM+vVjc3m
9ETnz/8xjFAUk0nTZtghgwK2PJxoMvRtJ8YYQTXb0G6dfpPvlEvZDVaGWXYyCRqH4yzuHLLFVi8T
xinc58fM5QTYv89vXk5P5v09cmo2yuFsBr0OYP4xirwDUGDj5bGRrpB5cfE/cbQNrTf7W2WfI59v
jz9Oj718fH6a4bxxPyRfPJ8TtZottYS96vQOIHj71bg0zr96ry5Xcj7wH8YZkgw9iIxx1FtvV0Kr
fwTQfO6tfLDl7b0cZXG9QMePEmGezbTFG8RBONDJnGLlLH96Jy1Hmc/Eh7koYSWp0fy9LsvNr9i5
f9N2L4/f15wz3819T22LRdgFyJyMUsgw5QbYqYP+gP2I2Ob15BgP6HeereyEeS+fGm4Rci0cKwkf
DNc7vxB9tV8z+/wv5/tKwiEdCRgfj+7ycZ7WWW0gBTrPCgUsh2KRg2eQY7q6+7J7qt0HtILWPthK
uFgSoBpTKaxgHrNzedhxwMLNj8l+fbgK7JvafeFNYCO2uXKxrH2/JbheQaRDTubvNzq/pq24wxFr
U2+Dq/DMs5Nda698v/muP/H95EUUiVU4lNAL50kGTsp/VBvFTwdxtpXlnI/qqYEWIUMVsCIK6Fza
M6Ld7jyoEHnVnnexsTantb2yCBqmEdVmNh80U/vZevsQreRCxuwsi5EiWWs4v9fZTs1rETwiU5A1
BMf+XsDkGp8G19jiAec8hG7o/gXpnkAs2n+tzfI9/zw18CKe9H6Kl0DJwMp3+bx+zK/Kc+WXd0O5
Ednt4mW8z87Da+VGu1/ZMWvLuwgwfjOEej7vGIU9g/IC+7Pb4xnmeLbhFJts47umYzprkO1PxZZF
/JQXkWaUszip54NBA3Ib7iX3PnUm+82zC5Y338r26j1+LADQEATEP7PlwHEfRuw6NtNMnLcsJsQb
ifOhuBaZg+pY31IHC7/b+gZF6121Uy+ss5VVPhZXP469WGX0ZMaEBgm5ittv9MdkG2z77ejG2/pM
3q/VzI59UvoJNC0A1dEUXzwIIoSqo7EqartC/V2UYN8iT6WOb21WudF0e3pqy0BA2k/dk2KHogDy
B7RwuKp6E8pekKiTIyiNskUfCVVlqQrxWBunlZgzx5SPR4ShQHbS6IeDZBroYh0OlZiyPsgdzlke
LPVvuZVl4IGVZCWGLldvHkWlg8VrYGbLLusqKi7V+EEid9TAyr1GdNI4r7qkdsRRTq+jIk0foDJJ
N19eRSo4PKtI2mmC6vP++ZBN5AglVHWBVyOGk8UGXVZiqtqkt8jVJ2t7cQ5hi2XkDUfhBiC+Bv1q
cQ5w46kmyxBGx8i6zHLQvqgfEH9DQ6nSciW+T6SuQfA1NdCtpbJdCzbaiOlNEo3eo9ZkTY6AQNd1
Z2Wqy7egSUo8hqqwMO1CxDfp9Lp8Sr7pudIb0yVKTeDC6F0dLoyKiUbWGAYmllLX4TkiJP5INESz
NnCHGp9XZKC1boi2OJx2LxWdx1e/tnzTlegOTtuoUPQ1hvsyv5x/ksL+oL2F1Cs+Roc/SUCkKcQl
fnCwWIgRGlZkGzOK9InCP2IEfdGZ52Mhc+2G3bCS2n4+bAofDXga9WAq9MridkLJVehH2CFO1ZjP
JeCNhwbxoWsUN9dQokdGmpk0Om14qgpgeQ4n6dez5Z0lT8jpRTpQCrhObj5GqIXSp3o7/ZE/n2tK
mNS8kA2AqyEuW/K+IQ5pjpSVYyCFs2mqAYOn0l9pn3x65PDZYFUqQDJpIHMFzDP+cMR8mhNKNLWd
4wmBZw84itpR6is2Gyo9D9sp3xiJl2xkMVIv6eYnb1o6SisR7PPR4zeAu5nZSsDMlpW2cep6Py85
XSZazvrGzz3huxqLYAKtBi2cM+SLkXL58urOcQyCD1AfiUr94bxTLUiVPPEg2tc5CjijGm/T1FD2
Xx8FcPPcLABzAFP2cBS/7+hNjVGHzAt+nighoTKMmfaX108VFSYiUVmjV/n+jT98w3hUYqMBGOKE
fZFdJmotuaGA+kyPeqibtoO3/eqsZswGiEo6IOwcdbFn5FGsE7xo0YefQv88yoXpzMOTZeWR8Dmg
mLIGZ5NJ0XL7BDqE9UtLbzRrB3/YzBVF9G8SRNr3oqkJIDa0HmXYoe7OPKH+NyTrv16H/+G/5Td/
h/36X//NP7/miD3NsLHFP/7rMnyt+PZ/Nf89/7X/+387/Ev/uu7eqqat3v64fCnqP7Zt9vulCfNs
+XcO/hWM9O9f4r40Lwf/sMmasBlv27dqvHur26R5H47fPP8//3//8I+393/L/Vi8/fPPl98pqxPW
TRW+Nn/++4/Ofv/zT1ok82Pvvz6O8O8/vnpJ+Zvf/9f/zP+4eWmT/Mhfe3upm3/+KajqP95VOoBB
KcR/qoR//tG/vf+RpvwDHD2HeQbbcE/N7YIsr5qAvyZZ/wD2A+5qRieC8pwjNsfs/c9k7R9zWw0S
AnVHQMjUwf/PTzz4cP/vQ/6RtelNHmJe9s8/qbVxxD7c6yqRE8IWiH4wODPAaZEedaoS621oBW7G
fW06lY7606ZHdP0tHlvzoemV+BkpFIxBtCiHGlMjFI80p1QP6PNF/asZDa36zer8mIohGvmXmVEH
z3GBlJjdyZZ3afoQY3exF6ho2qm+MDwbkRG3bo/976MaTH13GylSYp23tK+TGx/5QvGiRLy3deM0
9hA9AuP7TM85vqZBpxZbPM3RFC/lJIgNB7Exqf3VJ4n4Teyb2bOyLbAvyHz9R2S1w1WXaspWxB1p
dJkmyr8y8vBQClpspZDJz9vnsPrf3J3JcuRIlmV/pX8AIZiHrcFgI2mcnU7fQEinu2IeVAEogK+v
Y55ZLRGe3RUSy+5F1iKzIkiaATq8d985dmbGgx1Nb2Zh5ljeYBWGG6H7+X6yte9vAM0h1oZeKG6m
LoL7Y9qosRINuxaitGnpb0XTM+FVLkK6N3XUM3GzinlCOBAGy1d/mjWyoChLgw3+zYmrCqPIPdOg
gFVikXFRhYNbOz9EJ5ebsMVTFFtBkXobWqnA7ai8mkPSrFc/+6xwaIFIyK5qkJa6WGxgJlnpTNrj
TV4KJkTgC0Bs7GcUOqlvR0ysmFeGmwmp8HtTRuPToIr85zCO+jTkfoGwwDGxvnQ+bgpRmu6FEQF5
yylCPSik1hAwaX6fh7HP1XZNc/DuaTiUUQzTTF85fZb1ltqFfxGNI6vNNfL4g6bDUGx0nvvhJgyI
UG4XZHt1PEd19KydRUR7Ziqi+0VVnUDTcPVF5XYExTRHQXTFF6xGtyMKZn03uyJ4TBfdjsDfAnFB
EMLH2JXLKmHngUjdAEWzqlsecxb4umQ6HihWCI1M4CHqkjDv6m8lMJ50M0CC2kl6eD0g66j5bo2y
TfdRmbXfec3qjwn1J2umYaOz6vGUfsl78PObqLXhZloWiM9pAAxVDmt1i0+IF6D28/QL0psCkGcz
C74eQ9b3K2wCHz9eoFiG+6za0c8B0922IRaJPse3uzHrmRwVcfLoZxDq+T1n7IY6amGaX+WaT/iL
IM7EuTsQ58JnTLXL6fn2YfuuIcdGC5OxZ6xo3BwAYKiU+xJuf5ECqeENM+Wzskdoaz206FgEecP1
OJhNkFeD55B6K7rKBYIVoj8Qq0s/ofUFCV7UF+HDAs+vQlaRGjcoLTKQW1lZPuejUYyUagyjToTw
FPxojkXmFpnt/AhAL3w2nGz8yehFxyFpLL2b0nZ0vm1kPoNaG3SAv7Jv/e+TNZeI7IQOvoWyUdSl
Gwe3JQth9ySCtviC8bUkRTKbg0VAC7fZthjX5hXStcp2tQWofgveTWcgn4rAZW0wVIRQelluxHCV
Ibntql8mw8VXls9VTurAXK1pnzP8iVWBLksZp8DWcKCYxcAbEuJxpiJkVlHcAUk78dGa29bV4tYE
2Hw30j96TK196F3cdsTo2KrUeRz8IKu2q2/zKFqZx5A15+Fi12hmDKZyZGQp5ECDcMZIXTcZLE99
CwCjBqcA9NoDwLP809cVDNGsyBeTeR+ohrtGCPhwNsq2nx2QgmFLqtVIQBHB5naJK0pQ6kN/P+U+
Wizo5xi+OIZ0R0O22oPPPZdqJ6ZqflYa3TnsvzT4aubaDM6KRUvH0hHRW4OfGSV4C/AvUaYuCQYr
PT0LlkMAphEQXbQwC4hKN4Pvgewasily97561KUiasiDjNHbCJ3sATvOctKETRhNY2ClSTBZQnqv
ar++wcS1qmNa0QXZaJp+ZFE6EcHwbxA/L7VlPWfg5+RGVU0J1t4anCeQ36LjK18C8MvY1Dd2WyyP
IvLrH7PfsYxZmTT2w5CuCZrz4VTqK1m6hZcMq1iFVZTMXg0+Mkdkt2kElO+NNqZRJ9jH3A8kaAbe
EdsoJVyUGekhe5MX4D8w4Xe5pcLYaQQ5CMe84rmGMJXLM9BbMpyOlC3k86kWwTaYV9Dv5G74/Tjc
uW1srYM4+u31IgszX/zATS38s1CYW7ZppYDKDkpkNod2pAk3nLWBm5VM4byBj13nZJqXoMN1K20H
ui8qO5YJ1/i2zjk4bW1GeqWliBSWV3zRT3ntT9m+0Y353DPsDE0erVSE8Lky2xgnhhiSIO8g7Wor
qxAVrmOBPrPIGmDgnpuflVdAVG+NCOytUCXOdtdJ7TczbI3+4LkSxILT9K44mkG9OLH2U/0ciivT
0hUgjhlEnDFSTohwoY2FCLtijEHQ18VYzx9ruQI2EL8QImY9ui8Q08Z6L9px/hCq8euDyr15PZjj
wGLlhgVPWSumtHt204XRMIeVEeI4futN6IjR3/pzH33TAbqU3YheT29DO0jNPfxbdHFkKqIbh5lg
poPZDMukMdNO7WbCYDNb01qYVwoiwAD2hSU/ANDNWK7MJZ/RS1ldF4eKXzH0GvEpxki3O+0uPA+t
sfCUh2u55PvSXtiz1KgWi29F8jqUWvKrt3Dy8auH0eqDBnU8Zi2ibMLTUnnzclMGJYzfaTTUE/Ed
qpMATvq44IqG9MnGRRPDvWW8GX+D/lF6QXOB7t+viaOa+dFmpcRIMhSpvY8yJ1SHtcBlHIu2cfqD
7nUR3om1mfxEL+H1XzXgXdyVS8Ynn/VVaBwmPUkq9xbljFNecLQ5Wtpo6Rvo1PSZ9AvZQIgZwqlC
jmV6MdqcRh1HafBBgvZoY18LXSf4Sq2fKSDX/iqzIPBUrFMjDkWeW97WE7g9E7UIs016xL+vKpst
JkONxrgxFZbRWDkrB4BAi6WlFJBD0C9hvL62UqbpERUGz9JCwQ5450TBghj9wNXShbz8EQLQ7Pei
YMbyqCGSCg40jZtdTEfL+SxAvLon9A88xuQywvVB4ZutEBnBiv/qtVfrBmz/Z535JqhQpcd0X3K1
PDrlr1+i5VU6tshMeVHIpfs8HXkHblfNgbNd8C5Gh65Hon52csN6aaLZLk88gT6BL7QGsKk6/E0J
dCX/G5nL4rMch6beal2X/b4YA8CkDdQUZyeMynkLZ4w3Wwei+MWYnea6e5n1vhkM/oQGR8Uj1bY0
whcw8NdwMcDlmY5D95rCgR82a8CzyNkLin/S8hNcaO82Rh6EKz0EecN+EyvG+YIZMx5pd2H9ltRc
xHaliOHDtnZ5SGXT88YVUOElD7/Fg9zMJg+4QMPH4Ozs8SQFLen47Trq/qlcw1rGTeEbnE4by33h
c8XXUFbOmoDUbk6troNh41tz8bVSK+eH3OtNmuggCQeAhKHzWuRm4W+AcrKUpSrHT5fnrfAw4mj3
GFKqsWJRryvuJvJMoPengAPlxHDFY8ANikV0TCNOqE77GfWYiRNjGNzHEBw2folm5IRoi2X+2Qbl
EmxTqAd9nEa9ofAFieoHw/XMA3P/kOau6HX2vZPTUENmHPo8wQk5basK3nACSrmmb7cq9ZNBHQPd
nVFVr5E/F0w9ol697d2ruW9c/fVeFNr/sq4Adzc9ZVw0PIG2XvrMtPsD37hrb5bGHXYL9lGZGIYc
860sHe8tDReMCkFv1bE5jGxSPp/tmOQWLH5GVQx5ZrXv6jjNlHg28sAfHuaea3uCybABYEd2wsED
LT1/M01F8+GEV0eGmNQ3nmcceGoyvBizoSliEemcKV5YHiMfpeEiPm3ybN4Cv8VV1usxZHra6vhN
VouTQZ9eQbTMHw8r3bHQfQf3yzAcr2b6CaM6KmMNZfVhCVvnRvQeumK7Cqtpz9mpdzhDibLYDVlr
ugeNOOdWTtnY7KbSHD4Dp2qjRIvSdcF/2KbBAYKqdzwV0KNYlcX4zchtF9uyXuxtHfQrATUXnv2+
bK/PBNAMr0nQZSALnEdnBsItmQhMxsItzkEf4n90/Ul/L2Z8CqoyMmM3BDicuChpCdW9Y7/cSFNL
PylDU32DDcpi6Gp3fJQam/n+T/f9f1+m/3x5/jWf8tvdmaocpR7GSggXRr8Veowpw0SdU1NemcPg
HW6Qnm70FJa3TlUW37Jx7V/JslSfjpciz2DCAgVmZo54OJFTGBzEhjrAv5KyRmxzKd2P//kXvJbP
fvv9IKVROmR4gwJp+Fvh11ncnuJ8JLY6zcStNzj9lkKE9TeFqN9DDdcSAgygazXKovMBpOevVbyx
qCs8NVO2jeYlrM8yL4tg6yBXIfXYl6UZk0KHxM+de/pYh9l7aWc7I5Zd9c1z6w36nfAe9Lr/+W+/
/tDf/3Zq3eSyOT4zBPdb7wxcLh3tVOSY4L8jQSvWbceU1mFwc0iNa/1PP+lfSSZy/OGVDcmw4l8/
ApaZwDXghsZePwgmccGeQzb8uxbdbyU/GhrUFQl7MmbM0Nt/4MRGJIBT3fJCCbyzNFt43e6Kfo4S
A2waGzI1iLrpmp2DkPRvWk2/t7h//WxSyZRYmC91mUf7618YFa2ZlkXtoLydm691nzooTDj2b3gt
Jc11kYOfd7jRhzGo7WmJu040VqLRamU8f5gm9g2CP/HUIXa+6b1l/d4Npf9pOHB2MWB4XHAsvaav
yh8L+28qwNcX8S8PAx8cryiYCKrAeL1/exiIcVY2shs7hrTC7VqvIZvCNQ4wrvKf/ygYIdTsqN/R
1/x9AKyrzEyW0FhY2CfkFT1+kNkB1l5GvfybF+/6UP32V9Hzoz7If5iLNX9rKRWl31vzqPmrlNme
s7Tp9sieUBQYgXjEDIQURo9FXNSzcwO08O/gQP/xhl3xbNcGARwiHsngtyQdc27RMOCD5bwqwr2x
kiV1fcmebhoOBZTW/Jue8X+sZtdmMdVuOsaE+P1f8aA/lfE7MQOZSd2U7ah0D2XVTEmfIxL4h+vG
bz/lt0elJENs9KWT4lk2A64zfhtX19OtlUUPuIK9v1mmfkV5/volMnJ87X8wL0iV53fssIdsvMtD
X2yHxckvXjV7D93ScuLFgm1TPys7y54/LD8t00NWWtae5Taqt2VPyZBq7ape2S+5KHApqRhKnZu8
2o5qtFtkPW2AWmLo7CHmiUUg0svBep7nVT2buZ9+y5kS+LuR1f/Tl0RV2iQ8zPg+RIm/LhNZZ1DQ
4Z4dO2Hrv2Vl/pV0Svn4P39H//lD3OugEQOWTNzAkfitF121S5X5RP7jpXKg6ZstBdS56f6Vrf9H
XY677kfzNMgfPwYaGL93Lf7S9/h/t9MBnDmy//QFXHspf+l03OaYUP7X/od8z9Wfex3//gf/3etw
oj9YCtj/ocJaDPNeGxr/3euw/rieka7EtWtb/hfm93/3Otw/QN2zq0HsgIpF0eVPvQ77j4gNHPgf
JwyOMVDh/0Gvw/rXivinl41DmsulijYq7Q6Yhb/H+Sckv5LjOismXer70GMUlATDtPHU0l7syv7G
/OjdEuVZYg3cpOrQjB10L7GN+6oJRuu9X3V0xCItdl0gGWUTU7ZB4kl1tx6puYEHShxdpPAD3Gfy
UcD667a5sHzmNwLF0sYZqvIg+6KPf00FmwKDpTvb+C+BfxWjuO9VuoAeK+6mYux22bA8UvjZq1BQ
scpCY9vN8rWUxny1p7LfNpLlVyJ7y3tPvXRLJG9QjqUJxYX86BY0dJpZviAqVmdc5u53fNBqV0t8
hiE/dl8iKt0s+Fjex6Bxn8IyWpOCK8cu77xPL2suCCLE3vQGnxEBfx75WAC+W/QMD7yAZQzL+42B
0u44G6G8L3IRxGCryAvNdrhvl2W5QNm8E0ZQX8Gu1r6yuDO6jCp/m4gtI/3kGuZMEYI2x6Cl0+kn
xVF+NyxRcadcZVNZYrDfbgFuqcAYkxKF+MYf3YfZaDw8zVjz0PqWGDxnFFaqtRLlN7uFCcWNYyud
UFJmLl82zpbKY1K4dXDKQnmZwrVIBhUuW7WuL/BpDXimXANBO0qC6Ko5sjxOG1N2iAGLwntsEZXv
lh7BLyMv/YYzdJ2spX5cBwsVkpuV1CSr5uSl7RGPrctMZ7dyEYITRSqof7VWok0oBzuuzsg7KORm
K25Swz2iW1Rbe0w/ZDGaSUeX5TE0jC+c5xM6T/OO6Nlj3S33lNXI0+UGdq8QK8uY2a/2MBLQrGgB
hctIsaF5NSp/z+r76qYFzzW9ik0kaG2tkzxRyCF64xV4CRQDmnNU4RjFaQJ6TjM4V6QweYZOymcR
uEiJkEuE0fCKlW58zgz8pH6NZmdV8n405mgjlaefA6qWN5YevtXl8lLM3pcuUj/LdUULLad910YX
/7plP3izMf5EDaTkEZ0UgG9uokMTq9br5qNaprlORlrGwRldHyJeV4ZUYbGLXlyAA+BlC+4Td9Oa
1ndjWOG6jE23DL8MRufjT/YXqvb00KTbbecqwjTr0XvfgJ2CpsmMZLTGooLPvWn6dOmSLGU3obZN
jfalKR3YXpTI+oDvwsrIDy6sX7vV02W3nXKrnDcLohD3toQsf9e0negujqQEhoS6t7vQ3nq8A/3O
yfOsTmrdEJQgAmLln7J1UzScHIkEkoq6+4I2w3+YR9iY22wFEhSbgQHE3a/xkG5sX+g3lAqTQKEX
5hcxuEGwRxSznlJQBQZOwuBaQV/zegStjXn8OGOm4HWnO9ofx0kPTOc7ix0eS+16tE1tbGf4xqJ0
6y992SduVJmPPqWWIh6crhFx0PWUvTJLN86upPwaHTi9Bx7tKW1j9Ma0vF7LvSpHL6n70YyY+U9H
H0diRl0HVVQ0HAwUbt42qIlK7WymEPrdisMe0wrlEDRMXhkRr6Jene1CCnbQB6nJRfEQDGGw8eDz
v5rTooztnHbtGq9d471Qt6kyVGBLW8TQQ5ZlK6qh77n5p9RdrGCdKad1Mju2WUYFd/Fz9UoAloZJ
Ya2IBkYZZg8TOCN7E1k1bSUBEHk4VkEZXadZunC41CogKafEsA63XJdy4yKjJoc3ZIxiuY9MFQ7P
BgIItTVqzz6A6eULbm1vKo9l2qCkCrocBUUlDTlvbHfWOK7S9Uer3PSR9gkfSBvlS5QAYSfI6C9y
mQjpSMf7TmHWvacHzNCjayzvrtZoPP3cQVSJZYgKUsPeGsVtR/Vvv3qAQ886qHt7l0du5x1EyKbx
kNpjUCadjtCeO7OHOC10kNpvoLjNT6M/D3eSvX6HDWc6VN56NtH4nstBoqpshubBE/0Fivi878tQ
bzMdzLtRifZOYOvZdJGp74IuSDdUAYm/LR2f8ZTpd0sU6x4t32WWvrFfIjTfKlfmDahMkr71fDR9
XrYmrQbq0UDD51lszd5rtr3q1C2XsmWzWqO38YMx30WjBdYvsGncR+m+kwwqOqWVJyXKygQj6lMl
pgfhcMrv2D/jtcl9NAd+JG+LpRTlizSr0rhJlXvAgIfprBsYznPJon2jv1bNeyrf903rdye6HP0m
j1bv2Arj4vX+ei6Nai/VzIx6loi0uaVvYN6OFXW8KX131tqhRdz+lB0Q5Wycm11mWPd5ROvWLGA3
KRXSAKp8JKhDyprQ3qfXJxTjO/rOEDWxMRtXaRXacEiRl7Zvdbxk6Y45vopTvPPZae8rnU/zRF06
Y3f0b9MmmNGJd/4tMbNpSywRM2drH+ylTQyrPvir5RykHtQPf/ViG+HYtisrfUDlOGCqH4yWUANb
c9EFr7QZnqVlDseFB2LrGjBpEeNGm8GRH4pmz4CaeXpExYvS9xo0W5KBy6LNTtXQNe46mW7daWTF
CCLnXCAc3Y+jkT95WEmzEluqEXwaypLilBUu83y0MyvvtceYmMUZTvV1D3N38S+TsIazbXA22wXR
auawW/UkElmXtkfFp7ua/BaAlg9RtfhQUlKpML16DdolczL3edSuSYt+czq7q9mVmLPX4qHARfpU
BCnYvSlXhNtr12p/aE5f3Q7+tOfdDxkspe2YLzhXwaN1zblGqHJo59WHw1YGYeMc8my1rBMsbhpP
mNQrUNx51H8izMo07VL6Bgc9mAOf6WR7w3FUfbbsu5F/0ZGYoVNJmtWUD94aI6s92jMomOSuKKTL
Cm33dXrMMsMLEBWmbnFaym6hg0DdVJ4au8lz2hvXBmrYYDs7w9grxabwK0twBIFl/LoGuEyZjHZF
rmJbKF/dgp+usZA7eVPd+4upx3tTjTMeJGUYa5qEGLMfR0QIxoYx4eYhMuW6Jpp0W/+wcOZ5G9xs
cu9aP1jWmMHnCUknMVymB+kxB084sLxhv9pWHlJDoj0dy2zsom3qzy2nQ05U3YHfQtGky3SYHX0z
91DdczSAKRLoXJhJqaz6VNDu4tQwEE8wRDRkL3W9lBTbaFBVVO+9xni0V/nm1WVwCM3wkBP5o4YU
9TurWvertciDMV7PtIpNKIjwbbLokifKx+fcpbre29Z3+tIfZY68Y1M7SB0pmBphXFKufxrdlF+T
Xjd27/ZFD/6JbkbCuW0bGQN8Jsel+GSu3b5W3cEKgG55QyReClSUodXfWj6Jw7YmIOGpmhA/c1Mb
H+yMz3uy8w03OrrXZAAkxtPYt89M2wFc1jw/DZ2iMTW2VjveKenpBz7g16worvaE6s4My9OA9zRG
ZK3Y8voTNbPikI7ekSPR3bUB+cYyNl+8gQnxPHsajWY3Oi7S1gpGpmq+WoUFQFe16a71oxgZ0Jeq
7+5VNB4yu/mowrbeek3+hLnyIVMGTeK0n7+hBnwLeUPhOOYnMkP9gR77ySuzrTN3pOyLDtISyaiN
Ua4flk5vq957GrADbpjyvIUNgekliPobvJN6g3GeE5Efvbq9ybhD2/5cJzHQc7G4qwz8nYG+gP4/
T3hSqTXd+sp4qOriyxqoi7O02BGd/OSn1fduHIpdrYSxyVMn2zsZ3Vvdt1+v6NyYEIq5SZeKNnXV
dR/TKJ9GM3i0GK2NhZhuMzc6cJfaKTGeR1yy7Hc+/XKJ+K1RHEZH1ODLQNnEegg6h2uE7u6LyHug
rbFjtODLhOWRuJaKeEVXGTsM026WcPjKVn0NYBU3o2ExGEf9iqPu11YMu37p2cThJsfXmdtF68SZ
upPdIBYsDFXti6j7TG1P7oUO3yUhLSfzCCBEp1UsX0KuRknnwALuhPc5RxzKr71iB4eOg1d4qiJM
qczK7d28+lpwGWJv6abw7A7+q7n26w/TN6ab1M1f4CENTxRP48l0sXDOR5YBrq3znIg+Pcl6eSlr
89ysEBJJRN1rP9h7jX+juLtxvkyKwJy+LON4s3bzfcnF6tIHwZN7jc9w/TVZ6m2CdXIOj/lYECEl
ofhNV+F28YruEfOW8+a5+kuOvXKrJptmK57MHepCGXt1ep/1bRf70WpsI1Xa59QmA7Ioi69nQSO4
y117uWdw7r5Mwy4W5EzOBCS+k+kSuJl9fcNm022uvcBkpRr1JKknHfl32CKOaJduFsLsSZ0XP+js
hTSIphbAZdqDBY/G3Tp6cti7o9PZez1dJYbstmP9WqYz3XZVKlqqrp7SOxcMOxkZc+AUdcctjhiB
su18PIIw5J9y08w8cEwvuu0grazfl/mkioRrj4vWrbULGtA0c2mQkgTEYt+GCgahgY+l5E+S+O7X
aCEN4JTe1XEfjtema20QmBgL+qw6UgbBm4n/1qYcVtzQ3CPYj7Rtfp5mQhfrEmh9M9XM4W8pcuXn
wtT86oSH8gYjdK/CNR7JznFgk0t0wkG8kt0HNUu3NbI61oSlSObJWznNypa/ytA+ZTBD653pZcSf
nKab5I2XK5UdbO4xt5hHufBEuuZIbuQ1R1pK5e1nmnbTaeRiJQgf+eWx6wbxUFqk5c5Gp5yfjnD6
Z8KhsHUNX4wcameSxqrj4tnN5rtXrV+F6xT3qh9CPrg2yk6trcNpN682euipV6cBkTEEiy/4n88M
bVyUsXT1Vg62eVsHc3RuavqDu54OSr3HYCt3/thcpGOc5yDi4kPCdCOmCQgDMVQYAnbcytyOqQLv
qmnc9KvEzjpap2Ze711d8SH0a+xk/o2t2u3Ys2PWzrgHcfrF4RZ4zoL1QiQinqVuY1mZAAqN+p0a
9nJQJYGHMQTJ06v6giecs6XX681s2V+GSi1Jvfqf7EOX2Z3pjTpPc+hn6REaJU0lz0mNdzNqoqcU
x26arCofxK5S4yOVrfQGIKzFamGU+lm0WjkJ8aTqkVhQaaFjp26aWFznli0VZ3+4CSDR7FeXGGjc
Fi4xIKfVsjw7fntrZiRJiizj/jHZYA8RgtufyhwuNsWg1G63g6F6jmy6vUXkvsvN7qOwURLoloSB
ttc3evRiLw3b2jY6yFgZ7R2b0fea8gBHj6gn/4cPnQqu/cj1kYs/qAg0iFHk3LbN8pVi0g8av+R/
o9J8R8V5ys2pfZhnUKCSBXPP9rw2T2jlOfKFunf8+9Yla7kR9fXoNanFOHMlj+SmlB3/L2YbtMQT
fF28c/vh0xlN1kw39zmKCZOcbmKSY2GltMMUeFFVXTNMdT0iazHaMOEcyuvvioADXYEm5oG9WzDr
ApZsp1fX3605sadtysW9iikALK9N7UwASwclP6mW++zpWoXkRcpa80ILkg7yViJ4VY9yJLa7CaSR
K0aF2kkmEZkosl8K8NT3vomCrwvRH8YO3clIwKNp2s1LzbmVeaPrMdNh2pX8ZynNxJsKdgrlGPqj
o29snJphgZ4CbDLfADPhtmr2YmMhoXkidDicLe2X965ygp95b/Zw59vgUFNS5KyOjA0js/m9dajH
0XSjOV9XY/cShJnGx7Pcd4uaNrUw1TEYxx81NvpY8wDt0nEOrFPX2H1s6y6RrT1Ep2wOp/Xg20I6
D8WCzIK3P2RToDhYDjGX06g46YgAx9bC5iHOyg+7bj9wYP3s6zCHcmiGy8/eF0WU0LuE/D+UpY72
RJXH9KL9tjkVtG6649C4U04ejTmSYwmFjJT0SI78DJ+LK0vZU0Gmk8mmAdzYzAsqMR3Ftrx2QnHq
KlpjCZ0ZFl6hhvTuiiFb4tZsXTCO4fy1p3Hzki29GaMFq+KhqK2Y2Op8qRxz/gJV8KNdHXk085rK
EjWeH256xfmbwivedeBXewaRETkr7bsvU1lZ9kaZnrHpPe4MKxqRJ6fM1gNvQhRRjeJnI3Gm9BKb
TRbMN0NrZPRCCycV9W1QdrP1pEi5qx1rTNMjSiKud3B+BdKmmcvLsbRTVbyvkjAP10GCDVxc+/W+
Irw5v89Fi0EUou7iPXuTSVZTSpOgl/wVoAOGQBRENuC0qNwF7gtBrqZ55BDcNQ9OuOTypVhwZByH
lKkveAm/8n70vYs1HvogapNhbadma4dN5JGzLNp6vQn9lM9ANyPnhZRYZnZoWizTm1oaZfHMn2IT
rIm4ve8ss+SLHiNXZA+VaqXLpjuXbykmCwMnu2lYPz2rrz9yvpufXLet+ivBGVLKKmu3yqlIV9cZ
AtOPURREvQwfex16b5NMov6VyfQy0PR3adUMHy7xH50YPDEUIxHGnHPCtOGu73Nf89XhOd8Moo36
ZC7Ljksc82bwlq9x0pQdyLrnqCedeJwceSOMaAp2vCa9sR0J35K8IWRMfdFzI/6v26yxNZurn6TX
cCu3H7JWmpgPiRdp8Xgai2+vpMZ68UkEOI02gYGR4MTCZpQxpbmVFWJIWdRU1Mjr71wRMoNFxlLW
pb6aL5FbZceR3ia8gCq43t/HnId5CIvCT8BqmtOWUmHHLwAXpdwHvFmX2a8qcTczGcs7RMAMRxk9
AEPUk//VHrPgjdEC95E1glNg0Bms9X3A8X/Itj2kHfZ6jpv0NvKPSYosCQY5Xta2X2/FtDiPlZdD
Q6fDudME2S/h5Bz7YbC/LH4K3NZWB/iIc5JS93yJ+FUPnDg4Jq15l14KpydlqcKRcibJ12rtm9vW
mspD2Mn3zELDZ5owylsP/frCknuRlT9vcLnCULBTn1VQuBeZ5u4pdA0r7jznaITrj9rXzIcu9ibg
Nr3OtRkvdtRtF7qWoVRprEdVvflWQ8uONfwwk7jcrN3wqEJ5aPrw0aXE952u53MUVCfiAN2m4kyy
HYG1PjVDeCOijrgSLm46iPsgKjCV5EEiSLHv4H+IL0MYfk5NGpG5n6wTGVij3xYF3DCd81mQl/O9
CrnJgGo98/x/iRn+Ubvx//ehqmvHkGbu/32o6rGlyVi//95l5J/5d5fRC/8I4S0x9gmrCOTzdRjy
311G3/2DBDCpGMZC/9Us/O+BKu8PEhKEcsIwYKYKW+WfeozWHyhrrv9GGpbgzH0gy/+oxxj8NWvi
gadj9pXX2EGzRWv61//+p5iCmItO+TXTIiX8xyouB9t9GcqeYKL0eRjNIGV2R0HRfy8CFfz0YaYx
xDL9YCJ657ehtR1aZ8R8ItLYm0CCxVWf9tuGgXlahb1pnTlMkOHtOu6+BKnkrT1YlROTieOcCzXk
Qc1uSrOBEwlB5mw4L5R9H8ZM6d2qs5zW5OJys/Lm+YpCzo9WMwaXoTdeoyDLz9f075OriOhvRuoP
75WgqkFl3e9uuSshDMmi8pJ7XvPEQb6IMya+mKzphLmzU2o9MdbcJYhbS5fUg7pgOjkcV09zPfdv
Tm2Wt1QsijuMauLOGkyPkHZOOiap55pA2Nir/LYGBX2mmaqL7Uif4fhf7J1HciXLlaZXFDSP8JDT
qwXUhUZO3ABkwkN4aB17qlX0xvq7ZLGMZFl3G3vaPXvke5nIvCL8+C++UzVp+5Z0qX9jdYr1HtgO
4B71qL41I81zvZhGIjn3nVk5zTTtsbzQQOkc4X7Zi78TXfQTp/RjM7aCHY1u+e90UoRcJpLlPnPj
die5jhjGqIzA4gBH7xXjxuffD8k+bOtkZ6JO4ETGZpt4YX7ANkDnKUnFcrtkOf2qHdyInk0WILH0
Zl9YVfYr92PW2nuJfeAS+xFwkb4NyGYdc+6tN4vsdLRyK18eWUZhfcwOnaShxFiInHlYp9mQEmCc
5u8x9OJXX4zm+vu9daX3J099dR9kscUF3Mqsp9AS7Tc7wMj6JGgbQaTHY2Q5WFFpGTU2i+o9fa6K
q1dJk3EHT87lD612iwRR7LGrbN9UuTzR1UK4KBqXIbZF//aEcjeEJ8O3tJf9hrGT8opO42eZoLEV
ul12rTDgwqLYCz8WIAVrrjziprE7b08oKDppvojbicHpUaWTvy5c1+iVFekiWVly4Z3PTDbuvYDQ
ih0vyX7p4/vSypOLp5jWXTMnL1nidntgA/mXHcfeblKRfyH0SaeBy7xZ5+BjvttKFpfBZ3IzUWN2
dRlqLmYWyrK2o2NRdeIgs5llcG66tnuKYSsrd0am4dqsgJ+2q8Ids9u6ZozkRusfSvo8H9A9hy+K
IIaRoHDv4ZNdt+nWeJfkc6pV0QzZQ6/cYlp3RWidrRJjSi1dvM+7qXmVcdU+svSqaVhDnZHyLNgP
dUvqjaaJZp/GD5f0qnQeF24RDn5VrJzqkQ46eFbrqi2G+UwUe+6iG91WE1l2xbLQrEciGKslfhvL
YfwjiEW/mGbW90XG0ne30vKDCrD7ImSQnCnbdEdhReEdjXzJiFoyR+tCmL3IHGYZZHG58RSH2TCw
BVk0eGJh7zTvDO/V1oXn9NZSWr0bA+7gjHTjn4n76aUYgmo/tqzaqWw5ncWMel1rwWJcvBbvULru
tEXWDz/7tozvQBv3OzLs9SUex+AZHYBUuUjm+NKWVbUNnOi3cCeWExN2orTE7plLRpdqXcKzPLVZ
SZSdXz3+KVUZv2FNFAA1uokofWE+SyrPq7buJyz7tt30zShe3bacnpdimTU9t2R+qVSJpqPSb9JU
1HAyd7YvkgmDiIVUt/DuB3c1LQFlrVILvaENYJ5qn/D6qCYPCitO9hMCur0f6kh8FAAwHkQtgjdD
+OmRz5X1YuYep6Vxui/ThHrXZ0P8HLPZ6a0hTXExIbXzbdHaxTFoEBKUQD1zl5D2aa8nb0fzLLih
w4lq5mAvAbNmJUPyNlfeyaN4fSjA5q8YNP1jm5n6jU5ktjU+QbEhkXJg4WDaHIJh0lwci7S/i/Fk
7zsTzr8gvHTkFIpjy7p0XJx0IG3fLMERERWPQRRT0RyHannowwwbkRWeJemKRh0jBs0Xx2oqqmfW
fKbZFU8ro7qO7IJVylVEXP0K9XiG228j5uDcrlAWlhsWjlzRSot1SwfM3uIHDjtCEXJVFqm3brBJ
OcoaLncDSk7O9qsd5D8cniqMSHRn47upR/tQsgBrl856uUm6qLsbJv5l0ubJrhSDfM41g2Jkqu5C
jN7Z8/7RquGFYxY1xd3oxnqLKqROxk2WQ5nY8P6tWafbVGbdXT8u9Y1Jmyf+Wx6vVXn2Q1OBuKk6
QoTXtyQLtECbTp3fCMzxaQl665fGH/ppSWonvEOld15cy7C+lUFSxrZexQZBMCrN/TD65ocGRLKu
6qZ8Lmcl3qggmZUa0vtZt0fPzvMU0ypwHiq7zD6lSq8qui+2rV0GRzM6/YE1wdHB7oZp7bNW4LxY
JBv7RBMPsBf927Yr78HUurq16VZsq9qJ9z1awn4J3JtMtGCJ3IF1qG77qYJZr/FCM0ztorwj0sO6
WcvqcFcsAjWiss8NDCXa21l0q6wkPQ5iaDf5VOV8Kmb9BaIzuwtnyr3oIeWR5dfNjtxDvRO8z+8Z
r8/vanDTWy5Y+rm6JqcYBdRxkOKC8EYgh5dFUb3b5lRE9+xY5gswSH+foAtvZLCUm9AuGr6LnHJx
YQPT4K6+SPzCpvrt5QxN11PFXTYSuBXnuV/u9ExYN4wtuZtte+GKXxu9cwK33wb2NB6Ztmjuhqi6
Ycxw7tRAhodqYsPDYqrggGCUXOQw1GeLdBpCjE2oaOiyMystAKIgKB4SbPwn+soEFERUbuzBajfK
doad08uYaT9I7hx2p5zZKvZhQl1/xKKxMZ7oFxZj5V2MjRfs1GX6MFb9fDPDAj00wo63/P2WU0RL
Zo2NN50albl816UYLktfCJogyDLcmpchWrWqGN+JJhd3Cc/zHU3W+aRtLztS4+3fKHaIB3vW/j0r
XMYva8n9jWIT8KMe/GE71oFeD/6ymXWR7yXY9X3IqtxbmY2vlZrrtZdNLktJTZFS86Q1itjh7uz5
WmjhSj2ataTD9rzYiXzum3pKVyJOqnMZUz7r/G41q8Q6zT3qcwzE7cEETuffuHYq0Y2a4TinTndm
UYmX18WJwQU7ZxKG3NzikBinqcLzilTFmahJuqFxhbVULUW993UDpww+VH4Bfs2hZBG0YnWCCpub
woENPbQcmhbT0jcXXayiSFXpVmMFdpCObOcoUzY5rQLTUPyYWdN3U0VN8DklrC9jyx1JJj8Pv7w2
cvd2HP6aicgfFjzQyzJk1ZYJMLnDzPoSfi8PEnGDE8HvX/xaFzs0x+lHdBZPANerepJWC8En6Dkn
HP/8VWfu9DZWpHCm2Edurls9fPL3cLYcq7geZMSn56SVVBLtvP7sF7c8J3Zdlus4yLM/UyYkm7sS
YSi9BOYt8RrqE1IUb51jq+08hhxZJmgycFxOsMY4H3c69dD5stG/HcLavY792NPxUDgrXen4Y8kK
Z9swQhCEGR1RrVNPoazEcW2/umi2Rxp4cleprjhTkjQ3g2rV2S+whvzFVZ9RN1uXDgrrb2M5DrYQ
hctAFda08upKbeK8d26iPBxGyukqpfnF0HVCJpAnBhA3W9m21e28vujvwkWINUCC4ruIu2YTVKLe
1sJtH3LV4MqNBsGzqe3oZho0/fpaDgt18arHOQ/Hl6nO48MyJvLbz61054Fr+KbE5XRo1IMmYEFK
AHN0Jk/UdccR5fDg9nynPOSUn1lZzrOUzXukDO5FIe+i8ZmFkvPTGCX036cUhbI588lZzvyDOHJ5
IP3TUOXeangclOSwYtYRf7rvIWvl1zi6fbCadFX+mouGp9k1emkrr79r9CIfssVku3LIrIMXq/zJ
SR3xgxk13iVz6F8q5u6jX7c2J7SbcRKUb3Q0bxlwdqlJU82FZ4nuewdzYEnb/CAtX+75dhSY2dGy
isE1nVDn+i9T8aWeOtG+qTHXuyzKiQXNnCIkJyJro6w5J+XkBfNmSsDU29PMfaCY0A0j1c8XN57l
vuPpsgr6rNlVlnaO7TLPTzOJmZlVF8vyYHVj+1OS3KP62KeHoVXjW+zJLTrsq0OLLM7MFqVuTU3x
dD1r+6p9mSP1oMICdb/Nt1JNj6rPl43n5I9zIVf5HN04c/BkymSDDvTIJt8/JC2fHLJLZDnuMMD9
dVbPrIIoZQPBNhj9Ha4xu1WL2v8zjXPPT5fefQ76aFm1nlUdq8n05zyFSFcFCbTgqPfvwAqQziex
/2zFdnuWw1jex0OenSov1/u+ituHZErDPb599Fh2rbWzs1DuQ64TL5mPAt+FsESncTppJcI71TjL
sQ/mm5Tea4+lJ9s7N2i8k6KNfUYt3g5LVR2T2SsZBW39wxZUj2+kQy8Wf/tVT9xEiSiuq2VYVeHM
Mc1h73Nc3DH3ppc4h0gTjzei6b27LiGcdbXIrpZs0HrPjC2h2HRF/TiKDHVRC9zMRevHvKdYM7c9
18NGSfdM6cm52Llf7ynqT4IK64wVxhoq8ZKko6w2fAOm10AlNbx9qKkfvAT6rSRH8iBFlslNXCfE
oNh63G6GIln21ty4K08u+skNJnoDRCrTPZ1qVrHmLY5oK4YdxK38YmLnJ02vy658irmXKPH8z8KA
nivzqT2zW8TeJXFQXZYpbYNd6C0u7p0xTJreHL0udUykEFJDzzWqqO+aBVW6laJ8hb7R+esUzvoP
NJWcazon7q4ehdyDbDYP6JjLaz5Kxiwf2v2Wqcc966G2btgV6NB5GPUhIVV23S9C0KZP6B3FbYDQ
twB1qbjyHwoRNLTVg5S0hbLsm2QGbEiMjtpyprJtX8z2nmVKc74JowqZodAzETvOmOwmaH13qwYY
5n4nB7F2Eys8BZkd3KSKSKnF9vabmAY0oBVl6+NM+ug5D/AsaeWn/nrxZUdXOee7oOhB7qeGei0f
DyvYIieM99Sb/S3RxuQAcQGmHhIAP2MsOGC9eKi2vq2Qx0dybyuu9WW99UuMa9j0fP5HmqWsw52w
ULQbotib6dDXiEps6iahFKETrFQ9+BRF057F6zm48hXO9PKnox5EGt0xD3Hrd/zJPU7/qSlvUolz
66LlPzt1UuyJL7VfvlbybCrk6woizSuTVYjU3KtzawJ9hKmAkR8tBfkzl53EREuICZf9rd8v8deI
UxwTvcEKJyVUIweUbZATIeAu3+XSrAWGOy4o58KhU134BKsRtmhLIDyxTb6PCaU99bkTbXM37BD6
uyw/c8MvjvVsRXtKhDwLuSgXGxkP6Y4LQnvME0wpsWQ86lpuVl6x5l7rHVgSIJ+LIB02DtiaNyUq
8UA5TfzAKHFOTXqNqmtpoU8Q1aE63bCbQrADTXZ5dWsYfI5RnOc/Ku6iS6VGHjhUDt4tFSvQ0YXH
nNeThlt5Vhn9zF1SlNs+J/A7W4vFematLL4nTv+wgPS6d6yJGBjYvuZmKWX+ULjtdO/7qcNIa/nd
h2VccSy6hS9XxZ3qmNdZ8Jgq23/U9TQ9FXicBy/17Fu+EOAqQt/cQAXz0Kzra5q51+t4tIc3Df6S
CU4sN+SXut+iHOJfUAXmc0lqfJeOleBmJodDUPb2UQgu2eE4lOD0cvPQ9FWOX9nnpxImxS7LcRSs
fFDHIBkRqRYxn3JXyuPsp/nBzEY/TtIJllWKO3EYnam/NSED5YpISP3HqcaaSu8QwPIe3PhQym6x
ScPXKC0LH8ho7QdEnjCmqhvatsUvyy/yJ2Ha5pn4YPuorvViJ5H2Iejm9NabXHk7WcHw5AXu+E4L
zrmImIVbrvKxcMJGnnsnq1CKSqKZHr7wu7SsTW0L2pm9DSADNtWxJ4R9G9p5f5D+IE4myVxesXKg
OSHUo0oU12ppxeusTYJs1Uz0kFfd2HVcN+EalBa9Krx0/iBTOewD/PdlNUTC+vZYUH5jFQud6WAp
XpIYs2txWD1nq8b+3fZ6eITpZA5eUtl7L8OyxoJLySwsfr3yKSHg0Vqok9a4kDqSmfuA1hlswtmU
e1FUza5PyfzUqB/dS6Ks6InCqf/oe6N65mIqdvNUJh/uzDIVAyBs2ztJ/bTo0loxqY7bmKzFrujt
4Y5Mx0+K2vRUB8RuV3Zrxbcmhgq0DLH93nSBw/mX0yAvsm47EeHbanBPG7/ThHhadwGoA12VrHUQ
7FLXgoKUqCY/y5TLH/Hp9F2plIW/PNKPUZWJFTmfaRVNYYBCNT7NnQa+xQZdfpcJB9XIPj+XXIgf
1MiWmJ609Ta/6oN9KZ371tf2ayjb4T4epXnH54cyEhrnMLVdeI9SmMhD6PszYWMRNketG9AfCCnw
rUQGwpBaAVIXMxHzka4GFtYD93WKG4bm6UDPwWXetJvgQH17NuSNqv69dQXdm06SAee5glG/q2pb
PqgqhoXqT57t75lWmZLxHpACRe58BKFW/q7B37fZ+NoTpnNLlmKBI1sJPtrbMe9K/73PlJ1uZT5C
YhgUnaJNG18JDXzOUOtwd+VHaqPJYYEkZ07a6TnsWkQxsJ1Xmo9o4ktgI5oV/sDvoHU7Obdh5+Kq
W3ooh0NLdlpyIWhiuWmqrADEOUFpwX/s1o0l67u/BTHcJlnWjLWofU2M+liEHACroofaAtkyxKXz
+XEAteonCWJEo2nGS3gASpjw9jdJrtc+maW1zVnKPGoScSCHCnVCjgtCAMF0iWI1FCdNZHjLd2r8
oz3Uu+towfOeTgsM9x62xKD8a5jL9ol6UGOQa6u3w9u/SpkDQwC8OIIBS2JHh4h+LTh2JqIt97hi
44Z1/MZXib8iyINTZ5GSC/I+eWQEQT9xunEjh5aENsSbBx0H6sRzt3+EZFdtLW9aU+yp7oKA9lDp
Wea56GV6CxHp3oTThcUmdLUyXH7unqgbovSaAyUMZrMizm7STuqbVrjF2VfWr7yNuCmSKJx41E88
KbXvxWAwhP5q4OJSM/Gti9eyjSTxfXI0N4Xrv4Qs0VkxJBd/kk4le8tJ+23P5qZDMbMbQ4WD90b9
Cw5bqoJ8xxoTtQuuHQ6PZuh6CtVTL7mgE9ICTZH1uBFgUQ5hwwAFW4iiVTuYm7wego3TLCwRGSN9
Dw+v3c06z7jPOMCqmijaJFqNpyodesBZi3Y3HkPfKTBz+hk0SNENg9qn7TXTe27L5BVztjsWABDe
SuQute1nsLarPi3jYj35bBLF0YqdkWkKbY3OSXmn+czdlny4L8qP8lseP9ld1HPurxblJfGOdpR6
smIzPTS6bfd5KqsVCknJ+dBBdBLTrH83tPpIRMrKPM4LOj+Dnn+/VJIPFupZyZ2HLO70/33Z/w67
9BxB0fl/7cs+fDaf/+M/vv7JmIX3cP1Ff69/un+BQ83WOZALf7df/9OYleFfMIAiFg7hzgZQkGmb
/r3+6f+F2NZ1NxfxOz/wg+uO27+jLsO/SHqhLNdxHZt+dACT4N+wZgEQ/0tfHnABD0t6yWj5GD7e
tVb8D85splD7C4PxY+q4ea1sk/5q7F4/u/0IyC3KOqs7wuxUr2Ul/N8axO9z7qRBspKoJmdNL+Tn
+s07ETngXKYUAu7bdW3MIYGTC5JOKWA2c7Ug52cyMmY90IOkVNJnD8D1encTlxG2a0Dt5WsqSg1p
peeavsIrKuNtp2yuz2JW9UcO2Oqj9U0arYfAECfO2int1kYyF29aYFTjRsnM3I0l8jsP6wQ8UI1Y
ZDZVipm5CsuWMKxIY3s5DVNQvGSV11Nz9cM6wvtavBfwV2nLHtSrByuHXjzKZeYeY9yquHIkl/hu
ZkVdBvEscX4JvdCSka5bCJJulnmYTTI2u1apwt8uzuQcyI4XZm1BT2PhdNEQ3/zricFdKFw2FlXT
7yjMozfLq+onS1Vy2qh8ISlGtKO969ywcZ+wLdxlX2MSi1U7hgp7Gs4cKCWWlx3968J5R5QU5Zy6
api0a/+WRd3JZ1Q7ZJwkGg9HwjX6cqraEnLRCMJrU7PoFdR307XjJoLMp/YS9c1a9204DTwzC143
At35HUmgwN9EWpnNVCxiW6or9as1vvuReH2MxiJhV3K1jMyyZr0vd0vfhqK0VkvNbEn8065WrEG3
n0v8B9BXUjfFZqR8c+mRsQURmYnQHavR+vC1KrXO+WFO+YPlWseHtLHseB0Vwn93ba/rjw4u/Edm
uh7QdJNER6LSE/ruMqs3H4wFmB/LZhqTeU/kNhrQp/eBNbfpJmQ242NnVHbdCOzFXBeJg5OEaync
zaAbUVvSFhnXM5X1EnTXx3FTuf0aCLAV3jNEEElvWm9J6HJRloNdZMOTm7Ex9z3i67mYp8TaNiJL
eJGWdrLQcoLscQ5dRFCbBpB1nsuQQm9lJwMLP2WaNEcGplJt6yY0ObKdO56JW0HTJmsWfGWptcR7
Vy4QuPyKHYhrVxvSRcLQGlwBQ83fyMmPb5P25APnA2lNn1YJf4+27W5TL1HvtHvmH+axCCBSA6Ua
1UtJcpJ2KhAUnGJM117UtS+8SddTkWo0eK16Jtpth7WpdrpL9C/LWA3/txqzF7PExI6XIDNPMs2H
GklLRX8s8rBU65p2eFDcUfnfGtRClPStt6MzIpDMLdt5IKQad7uKncoPMk+md0jonbfqI8HRHMmG
qxKEP3iwgwLLtI07TQPb66McE9UNKFjUZpxPVptlsLAEVUisu7QnYGoVuHphEtgPTJvBd1vE07fM
gYdttN9Z33Xexm/IC6+ChZska3UCCNVa3PbRaZvxYjdiKVeTk9rePjMUpBCoceNWUIMWuebebpLN
0jheuXXMGLOSq4jmbtOAYLqwCyz4QaFBr4zjIvgqhqymmFdmFYUrylQJM3subNz1MESE9zpNYa/P
r226QZA+GfMGSFehAN6no0cVkaS/uY0YUEi18F78IkuMD4mqV57qFEjxhqAuJJ05BQ2FE6PkaeDh
OW0mt8geGu4oMLI8M7xod4quV7Gxxd1FzYMm51PIPaD03gqVmA8Ue/sunkeBhlUhMRH74i1cZ1lf
9/CvaKwXaMpszZJAQ5ns+EYU44yWZKYafiBpt9Sc6QzYF6pA8sfta0UOwLo6zBRj/YtOSJpuSjEx
YDKhZn8cd85+E5KPKTEZ2fGBtnEo1x4w/FdcuSTYKfq18WaOhilbo1Tgz3KaQqNxJWlyQDGOe2wn
MUG0GvAmiVO3lIcsCrBnadohXbtpRtyldE3K0oeiqBBZYiz89ZTJ+n1y67OCTefd9jqIxFYP1tXO
ljWlKh2W7rxuqwDBE/rf/DxWTlAfXW0jZceKtYo9PPO3oc49qgM2AZ9TLAJ/R+VNeTujM6hNsra5
UwmkM14yxYWp1l2/jqPK+VPr1LrjXPF5E7BdqSnROTmQItHZnkoGMdMy8blxS+PlT14rgj/NbEE6
SNtRvYDT9GN0kySkzjfVfUNbtdftzjMxlby8CZvdUInUW6WzUFxWUsXpxP3I2Q4mJWYY8bZexqWr
Hgk1TfnGBPX43PEIfXUWWfPdSe3uo/F1ciIx0DXc2sLY25h5KF+igRWEq8ZWebnKsoYLSEev/FZn
RRxvW9Enn/Th1Utl2NdLELRPvgmOIGdEaew+4eXxuiXtMHxCpbN+1wF+6d/4MP9WKvD/BQiJE/Fd
+N9NoE+fBViSNWwSwq7/PIf+7Zf+5xzqMjVex7uIDawUJ8HQ/FdAEOQ69bCABTeMouyMAJ3+X3Mo
WPWIzeh+CCHKYei5IqL+Poc60V/QrPhN+UEezQTP+Xfm0H/OB/pXcBE/mYWb5BhdJq5/gde41H7a
tu/BEjI7rtPaVc8+g8JhkeXw/Q+v0MPfwCb/CKj775wcflTkAGfj54W+9y8wno4YyrUEmhNugWU0
2IO35pn4+//mh/g2Lx1raKHJ//NULWwixEEJZjGm6ouhL8DnjtHyf1h06/0VMPa3v+IVx3993djA
7AuQU2g3rvjXTRwWmpZxKkFBptAMGcE8tZvJMvNduegquHVjN8vXVSHgsMhKtuFmGZXdrayOr/yZ
FGDGgsRGjctvVuYKJdet1aAFk4hPGOCwqQPWd8YqzeMHhz4PpUsiwfsART3Ba1MT3aom6WiACSSD
A1EnK9i4reI2gWyo501FB/GPo8lhoecPv42WetkwWjpiXfsqxQWfchxkstuQZZxpqTIQ3g1qDflQ
66dhS/Yt8iu9e4iCSbBukAH+8CgHBk7gq03XvfHGp8kPOhqPo+dQLS7Vnd1nxLxzxTaB9bQozI0l
yO2Ro6FPR4o92AArgJz6zUWF6infjchMTmaLFopK4STXEIqP9joH5Cts4XY/dQa9Ya3CnONyqYfi
1XNS0lDO5DvfnXBdMMlVdr3dO+knvz8twsHu4TUk3GGgwMFQbjae58TOGbZvcSeCFCchqALvEy4o
nJXUsQumhCFkpQp4qhIYQNZiKjOmLbeFHsJg7ftZcRPOGTelmkVR7soNFm4zSdj01IfB0GQ3c1vT
O/eDhhDiSrL76WLjMC/ruPC9X3E+WdiJ09Rcis5Bj6qxtUA8kOlg7mWIviWb3rwqp2cMo/WVPk/5
WH4VcalB6+eUADiWSN5zIBgkFua7qTnbfpFmCJUGOGxmTy4vAZHCP3g96kVl5fhMy8TtKPIMCVjN
oKpmehFBWM0rp9fN44Tz/8sRafrg0RQAQZD45jXOwvqXE7aFWDtTY+5hqc1qoyvbf81EXtwuadDR
jQOiuu1k0c9bpYP+XmGjzYcq7sJ3CTf+q2kSl9QNi1PxWRmZbrzUtW/t0ued6KusfSZzmT0NbRQc
yyLvSLZVHga5NmO2iYMZOIFNzu5gsb0AdNwUN788SAfEf4sZPkzUSTgyIFujzwGSN26pg021N0oh
b80BcwtWx5J8lhoPl1vE4DXrNjfINv5Cin4jxEyV1muwUFapt2jgSVbPPjx4t/kKPYnYb8hwdyG1
CzPQdgwqTr04EI0Wr3P12jJj/tk6U3UZysD/nVWdOkzNUAwrKgXW+xQnv0qbEjHXX+G+qQCZe9Vn
Pu007qbUvZ3EcWBZ9GN7MTXIWhJ4LvezEPRBt52hyRH/YzzISNNq++xPk7gnNwSyInUWuAit05eM
trlpPtrQooJQstDq27em1l0XBVkq5sGQdHCZWfrYxrWa0O4EyAgrtSq1HYMRIH5WXxdPNLnFDCHx
D5y134XZ59j1wPHnmuvNaqSjg4Y8zNZxYSE1w4hd5JeuQuulgRFgjs0di4XWI9fs5ETACYM97oV5
ia1w9nd532qbglxKnEcM07LQP+0LylsCvDO4d9T3Td0b8D9Bm3b9nrJd9sR6ALkxPILCtVZQW1Yt
ASbaMuHM6popIGONa1oB7qysxSeBmgLg2LgZ4VAgEva0CbNEJnsdThU93gUk2L5MC8XjyZ1rzL54
Lj9EfP36Z4MWzYavYviiTd+JbdJMPayMmbUs25ILoMWnCg8FFzVjTyMRi+A3KKU4v/GYA5/yWA3v
VV8G90HeSn/bLKj42zwq4v28ONW0qbMucgF1mRT8lB6TlNhX6bxz76bfY6tFWBtWlUfzOptCepoZ
WFgXc5TgsB124WOsLP6kFtXpjSpL7aypJMWU5HvnleE32LPgx+IuvzTy00uugGGXiMexyRczbG3v
KvM6qhfPdlg6p9AaWF+gqiz+3WaJ/nCGibe7ryeAAz4rC3iSyhyuMwxw7lOUo/CX2zRy3oxx4nt6
imwNqGPbAbyVTMMaHmKUcMcUFcH21gp+QndOr9XO+LrTwTSBtSHVSMqnI4z+4PoinzY2l+jH6ytC
Gs731E0wOPY7iwQbujx1wdXXmKK4tp/S6o5/jFp43qPzPEENeh2Top+2xpYd9eZgiN6p1Ya/Fj7F
N9TzK7m6zi7FhszqFKySdK6TK01//OqokI2EKPyEd1vTmVzDtUKmiANjvpXLFxZnwHVOvZMvnH4g
rHBohr7Ft26aCtoxwBsM/sq+o8U2LltTO/o9TH3xkbdUSq+Al7FcBar2TlxgZi4rYV8hAUjhfreD
1dfbnB0Qn5A3JrMOqE++1bOdkuaPdP7OVJ/7VzNHPUvLmV/gLVq43iOhhhgXGyyGZcUuBVQ0ZjCP
vSCL5hZfRVSZr7FUXOBmVfBNdSnVI+xZg3M3xr20/xoWuiyAv55zNUIuIg+9fBRDHdzbbSfnTeL0
7g5lIzl6ws8erbhA8RJNAAFssK1ml4ctIGbIRbkLi8CCi6FlX/grP/PVrXbToVzljHWgOpLs2fqr
ND8E3fA2Ton+dNk5mnGKi+XPdVMsULLcZqlMKeiarMYuTwJMRNyJVerS6GiilMeg7+ZkE6mi3Nfl
7D5xVoGkC4VHsCYvDL9AinHkfWVDxopVWc47IRsPR8rE7cc01OOrC4pNrRMTeicQYN4txHSqi03A
uIVQSft9ZdA54BGFjf2iiNT+rsapGw45Loqm0j8vl0K04qEg1A0TnPoohmVhfVOY0Qbm05XFF8oa
E4XNE+amNPQt1qrr2Qmgzf9k70yW40bSrPsq/QJIgwMOB7D8IxAT50mkyA2Mkig45nl8+j5gZf0t
MbMly1629aYWlZIiAoGAu9/v3nMd1lfiEST84qnnYCtL2V0akYLcnfI5J0JqF30km6fFTgfS1w1L
HUvIxUga+tqZMqjLNsvT/RTRDMCUYu5kEJEcOV9mQh+byRjUxciqsk5+S02GJfU/ZTq2n+Ku7Dyo
ebl1nwv0gIBpijdtxrgZH5PEsq+axGFotbhWqs9d08ExlvoVgh2+CW6LNMYukXijb20quPIXzTSC
A0+xcWMLGOzypp0iWK2TZUbDzpCqxgliY5ANXTP8NpeCH/IcZvErzlvAKOPQ44+NQ6bQy2AwIVI8
hyBzOWmbsiQ1+jumS0E/gbHUX/y5Vfip4O1/YtkuXnoB6m2fmoM4AekUtA3KCPNS0tTXhNuSewdR
gLQPfRKnJY/KeVO7urz34fY/1pHrPLIV8e5zzMDk7oxJ11jROvV1gr+Me6Ml1GPTYxMGzH/MMxZY
j7uCxzh3UD6DMuX/iJ+KcfSMra6L8TvdmNMNPU9xh4jQNRceGGi2u0kdDhCDM2vc//qk8peTl7Wm
c3lcg4Bcgav2zyeVSUG+wdVUBjh+apIk0G7YtY4HjdT99OuXWhu6fmbzWsCGLXuN6StMxTbHyR9n
DXibmqhAaAuSElMNUAMG7xVzt5faMwAl40tCZVPMfplGSJoP9n7lzN9Jfvj2LnWs6lG4ndkRTGfK
d243EY7LKNXwodDgxfk0jeUDOjBeMb5X661vhkUB9sGY1sXCvZrQir4L12xvGa7ML44zzmhHk1Ni
hCpT/3WFq7+IeMRpkFS0/uCv1A+qkcuXYszy+xF4IhaOkfPR/0DO+N8ecrQIFP5wt/wFp7p51fHP
Asb7X/j3HM1FvyBCwjjMo0r2nZX65xxNqj9QKCRBRsKPPragH+Zo3h/EDTnhC9OzbRdKOG/h3/qF
QBJhkkb6mSmbw1H/H0UcP/yKYEm5UnDcx9XDaM752IjeZ9nkazVRjJP1ertMlfcJAXTcsmDp+x+u
y+/1i3+9lG85jP4s6fOD+vlHZIcUyRbkiPCMYBCFQSODPjPEbzo+P6gk769iueL9w1jS+8huB05f
N1aBb5Y+RRfNu6wugBMM17/+LKua9eMT4V8v4zk2gZqVTeCInz+MNSZDkwwGCiOL0DEhTX3RxW5/
hVffwShjdLuEWBBuVAuubNoNbG/6Pjo5ic3Gdf4tS/7vvkakFEklJlAGyg5/fjuxV1hdV7K3whYC
i1+m2flkusWeCV5y+ZuP/nevhWpGIIMbmxv4gw4lZc7WfOZ71Enz0KcVKfDSPixheiQie3TK5qWP
Rxan8BTL8L5w+s9TGQZIrru6S0+1JMv5m3f0YRS8fhlISUyr6WqiIOEjzZ6tuEolroqNKRrffsuL
dkrPEl33dLYlmkjZWNcFsJF4ya07MVmUYUa9Ue6KNXWw+/Wb+Zv7D5VlHZyvxY7mx2+iFrOl5/XG
0J2CxcpXdiGl7H/zW/qb7+CnV+H58OOCRJWg1ScJyETpsRNkSARcpVnoR9NJFvxPPhBrvATqA5n+
w9fdNG0cFhk/qH6J9N7yqQ8iUen/5jv828vmmRaLue2Bcv6wwvoRs8IlibipyiR5GdmJXlG4pO5+
/VnWf+UH1fH9RlmfttRjug6umw9qrWG7+MTybGQXJ5IDQxntUl0kSHLKqLswqzi9sPqqOrOHZPj0
z18ar4KJ2CIsJeWHD1hwQBVjTpTJjnDCTaR0XqeITIyTxXhSDZ8zsKvUDYF0d/vrV/7rpQWejidj
bbBFafU/PKqMMVJok3APoNrVl0lalEftt+3x16/y10vL0WL96hDkBWr9h0urTTzJZpVzmLOqO1M5
r4OEhreoMybUyBhRd3Rl8xsZ+UNlAl+nx8WkwkLZ9AvhBfn5VzBoxF/ypWB3wikWRMb6rr30q6Ur
jmRagZHS1sKATngxm/ihTRNKv1Jsyo+//ugfdofvb4MFzXEdhwVBfSwncRqJIJHyNjzFu7CnMNmV
cAB2GQaBreya+vDr11sv5c93sQfhXzIQcSAkUO3z88eexRJKeh3RHUatEfny5CnDi7ynVRCnf+xW
qy3a/833+9cnjodUxbCFIgzuIvHhRSndwJ8egmcN8fQjRZVGkMrW31fJ3P/mifN319OxeS3qIXx2
Jx+eOPbYA0ogIECgFwkp8LQs7hbAq+aOwHuRk8tHn/rNx/vLj2QdIrG1x4rI6wrv449kggXkYWnf
OBPbZKPx6l2VqvQ3P8WP3xwLJt8Y3xlX0PKU9+Gx7VmZyPFAups+DM07ZvErybg/zbY7bERSTnd4
8X+zH/Ltj9/c+qLcLRbzKRPT73tn8A9GKTHM+SztjL4zmr2ys9gbGtFum4EHxhs5sHK86uhphsJl
edWUb2DN1OGp47zjPyQhmcLLNmkTcUdcNDWDyBv88sj5V3f3me5Q4qc5HwySirg4nj0nNVG0wGrl
xnGKmNyel+CriaxmvTu+ML8aLHPT9TJdbpj5KFxQxHyX+o3ez5mK4dpqK//SL6mS2TQNudyzNOrs
Hq1jMG37mgBNW2A5LyxG0EhetXUOrKGoLy23J0inyzKvMOgzVt/ieeFDxjau0GOJp/K7Qy1tse0g
GvgrdI7wrIpqLkqRwHLGlmGNHe1gRj0/V9pfeGEfXsHOd7JwvpB4oKJ7e2gxQxCJ9wvGADW1KNrT
8bxzIkNXYJOi8dXxQwOI1Op/wTMGnA3PCCFpFD7y4J7b18WuxjsEG56LowJo12HRYOyolsfe4mFG
pIsWKgQBGsWwnsU1g8S0WR6dJlvGgzW2ONJwk8ZffENB+JvpLL4ue8UFasiMXnRLDNAAxIYfbRfD
6L1zf1n0C8g016Q71xvlFqHVSe8sWr26L2yCWm1SyTrp8Y4kM6U2u3rOYEwAWKeD7rmQgCr03o/h
fZG+6PWJpPfUX43j4OD2Kub6eWgqU6xtuPnLyPDzW6p9Kkk10SIRrHdJvBHN2H9lng9fhEAxQ4iI
CLQ8R1/RMHgz6VxNjofi5djauzXMci1UiypZXeowxO6F0mvsSc4wzZHeWHDurgTH7MkDqIWL3VDf
q7aQBfo5QNhtlxv9qzk1/r3EfZ1hrAZvzCwzdzQwMMnzseTIA2ZvzJZbmqxzhoIFbhxWkCT8GjMI
oKCgZvAQ5GAtX5K6s5ezrA27T1xIewx68PUioPXZeBw5ztxnNFDxfRGaeEJsgeHSzzFh8rhyo8c6
DOFCTWafPpI97/V+WYrCoZs6iseLlEzRlZmvRbCeHrD+z90IOplWwU9KOwPRPNfQV6HT+HLj4t2k
jxprFhHzQqGEpamhAX/Bis0ONr2M9+AORLS1IEU8eK7BnCr2yonAfd4sT3Xslm9MHZkcs6Cqcjfh
0APb5Tv241jhugUuaeanCVYG5asi5zIm/uJfEn+3SfVU3NSbDHQGTy0zds8WYuXIp+aABWrI6B1l
fUXX3hiOGTXUyk3cjcvUtw30DY/nSVWVpHVsSYh/I7PU/+YZdqyDXtsC4Lg0mboI+nxx8oSzvIRN
VoEWQE1D2mfOhj6fY3YMMMTVz7ZR+589o8no5ssbWHWAF0WzCyVGmC32YhXCbJvzTy291mAPWwfN
hTbemtiqAnYf+ApjPT8gayWNQeSicbgAvLyHP4Yj29SjQ1s1jiDmSq2dl5fC6KdH3IHFdS5SqFwc
64CwVK6NaAeFrwNVo0M9k/yiiWQ798v4LapFv+3JDqK58rbwLwIQesy5ecTBaJl0bmKx5s56pjvH
ucQxuiPc73zP0wyvNhobDlC2aR111L6gxALdq6iDKK64xYk3hoyv8DQVSGyLzm/nMna6jWjFkKCx
MT05IPHh2mFyOjAQG3uVo9p3CIjKbkYILnbvvJYOudKTWdD1vuX0Nj3WQ2ny5VqDRaGBGIbLzB+N
kIRyCTO3cpf8kYCWQUUF4BnwvmEWBaBg4oF7229pAE7yhuffoBe1YUZa3YByl1Hg9GYKkVFlL0aX
FxeEeUMovKR+CY1oXXrb0gHxMRLifhuH1rsc2xUCOXNNgjx3+G5Ka8WgtDGcy4Fd8opbLdQV1RmL
wAxrAz1o3XSlxA5d85mrQS+lC4ONyvfR9KqASF2XBoVpg5aAawSyPvdJfcKuYa1gVkBR+c6b5wGE
r1UQqpvnhEi6YYROdPRDUqR0lOj2UDhtFF359DNdSYAiPXNqH3pGZTTOnVadKGCKFisjoY+q5lAv
xqyPZmh21UVtLc1n5dR2tu8Ry8OgzEAbMCYCOtdTRtpuSKZbCd217wWonUePrHAbQa2nN7HAtcJE
Oo14ij6Ilcy4d/wZTmicDd23BCgAVdzT4FynuE1hR/GQoCrKzJgbozlwidpxWNGaZgdkBrC1Dwy0
dxnR2Gv+XY0cUqBZ2cm9sJL0TRAoBcTa82Vv+m5sRGA28XwnmRhKLMbuLAM58+g80lFV3MRl59Cn
2oDZkQYtORuQgF2442fXPKH6x10w9RF+6Fl4lbUh0ch/jMxRU3Y5O29AKw0qObqO6VhPTbEIMA87
8/lAtZSz61BAo00XWjI76/3ZBlpIafFnq1HM6pIssrzj4qsG0HfRdsvD3Br+A88iwATMqyrMDjRl
fANASOIc4mPL553w+eEPxNJJnYJ9xd7h3ZHRml/wc6e33PauQ86fwcIRIYynsEHWpwT4YLRUgAwJ
94aV9/qO2eqck1yuKQWw0BIeGh/nGzLQ8p3uaH5BS0Tm59BYDHfZhifAXXhD7a1k6aMdxHGtmepf
paxjlynrDZCDL/eWYqXEdxzhZQVfFX1jykcqgslqeM1gMsz2g02+kVAtKPgNfAz1qcsriBd9bQO9
znnHGNZXVlDUsEUGyAcjaZhWMj9LHzEgugXFKeI7IX1PMPmgwr44YCPqjD1HC1ynca3s25TyRX7r
pQf+3o46VzHNlzzOpaEpRhosSLW8PXdiPQhXNGaaETFqpQvjuHTm4iwGYglxuB7HZuvhI63PYpnb
AH1MNmsb4Mgu+dhiTZW05mh9Ujhnq00FSeWLVa100qKOuFyySvPHhTQpTCJizBGgAUR2HgeUae90
GubVNYYO19pHJobAwDbbtH7l38ohFTVS4ZgwJ5ikZLxEvm8aQVemLLLiy8RwDSx2a8NpNYknCX4o
Ro2ZPx+I7zwtzcwlCouiPYxK96/16M4Pc19BBGvgVNChi7couoTXXIyHwSYgew5wLZS7mcJpdWYi
KH3rKktq4DiL+exrd6REgoHLdqAy3gTdwJxpAz85JxwAVXbXTnnkbZvUrc77slDf/ZJD1VG0hIcD
WmRy+nTSlgNdTqv457Ky7YtJOdVNWZGNZj2dmvSIgTJzAj0Y8E1GKm52Zo4PNCjsXFc7xiDyRYMx
t87hKsTnqZk25/EEbQK4BnOZA2uyYM8YErPj0D5uLb+1jiOgrxTXamF9ipsorSCKu/HnRFbjbal4
gKGUDObXBWY2+GBj8F4X8u3sKdrUfvRmIiJB203DGCjTwuwK5Mu6tfuVU9Dy9Z9jq9IPbcGOGZPE
0pzXptYrVI447zKM+KPj2MknBiLGyj1mFTsNSRrdA6Zw30KyHHd6yNzbZQnFfeMN+RaRmli+Yq7O
91N07ucwj+yzYhDdW5IRysVKnBCApEUIPnTPDBigHB1YuG0L/QDVZnjEHla8xNYiuj0JU8wwmv5y
xWMkUpd8hvilnyf55DJJdDa1OS7WQVmwrulM8cr7uR5pbE+qqr7BZsBvkATleu+nNMq3UDSBp/Lj
P5dt5byAtfDfUJ3KV0vVnnMteP88LTEqZEGjVXuK6yodV6xedzvwoCtom6z0ixNOmHXS3CL6xgYD
ZHIes+TD0Hhggh7xn5KZaumYapXxPcNabUDNuNHVaIEAwrOiZ+SA2nQAxRKlqDYICviDzJFDCYU4
wM192UxX4yyatYPD4igjC3CnTKxH97aNiYWA7iVSvY3SfiC/FQoqnfF9dfPOTkNop0D18D2UWDB4
4Pl1aPHnjRrW2thiAuFPvibzYp+3fhO/JSC//YAxY1KjWyy+GTiFxh9Wj3hGNvTcNPfMZRGvhWO3
33JKAZ96o+VsAePR5Z/oanng+GMAcUDsvuscD2tg3o8Wc9IU8vXWSHyfxSsyzbs4HrCP2W5SkYEA
uU+QooT3hwyflLsox8+19RhZc+3aVrZHvTTTvUtF1B1tHtNb3VrepQ3jyYWxWg+POAz6cGsy2L8D
uMG1AiONTQROt4vP2fAgByQ+d5ZpIPrQQFcBq9IFT1kD51EOrzZmsyPYaX41DOAbF7kJIqar6Qpm
ZW3B4a0JBYL+oG7sWZtrfCLiGy2b0n5eTNEmB802xw1o7qafDDQ9mQjDdLBC11CR2qCrahtZz0ke
iYLwEIzpxnKPho7Hbs/dXVwNztjXJ4YZrgzy2J8P5AzDbEO4qLkHY56fsVNjUElBJW+3YQ9AxbAz
Z/ezyriuVdsPd5HndfEeLm9LEgOyEmU3jf7aqKZ9GloL80YK1sgMclnD4TJCa2CZNTJucnIjDeEY
I3uZ/XRh9xK7yRr8zJNv2VAoym+BBiYrg99NAhqjfJCWsAVhKyV2ku7iqCy/1o0jGW1mwo2OubL5
+HUUDrcptBFC62LdiZoMY16g/1fxLi7U/IV/eXm1k6yB7KsXXGQjvDYKMaq19MEtk7Tc+p3hRdc0
w3MkZdWsCXHkfYPLBXzuQ+VxBg2Y5Ddfy1rGnNG7mb1b4nAAZq9AMnnvDF6n92MaDe52MTv3TCJ3
DBdqqkNOo7Tyrf0F+GCPCQWuOB6kn7xiX6V4J82xrQ+Zmd6qGo8s4dLCfvZay/COtazdYdsuekiJ
uKvwDH+H8qklyMnqYhLlf1cPXXoWvbfTVFXvqd1kTNGnlS5IPGMgDOL9q8ymq/sEZw7gqbXtZopn
fvZd0pITMZakikhZJ96zG4feU0pL+me7KbM7AcQm3SKMc05KGeXH2+y9UEfHdOuM1lpcHzcZVC69
FApu+czWf41r2eyfk8IG6ueRhcBiyWGvxADMNnxq5nOUi7GFL+APd8CljDsfIygN223LsUsTs/2s
Zjm/OQabUA5Zo/UE7381wUo3u+n72Gl2UTG3EQHZaHB2Gcjtt2KJ5XfKhlGKAMr4epOpebhOhRgx
O3IqA12zLMZVB+IipTFA9geLMxauPKtek81IOsWen0/CqlW3OMISNizJFrQAFYmUYdB1FLXhShka
13br2LCw3cLjNIOFEZzammhX8755b0zC75IIQtXvO0gZ0uQeGRNJJNY5NW2GsbHyg1Ct/212sppz
ISH857lprWRXxUPyxaloeOBYYkPUJhketxutwlfcc+mnMeQ7wWGCtWoGOEn3Ooxy6Sz7qB6oRgjD
cVxpTJHfnIBvkdmCYah7BC89nIuihG3PQar56pYGlVj40W75QWPy5TCoXpYVqbBxIfk9k5gB3IXb
sqVf0ZjD7ybTuydCLOx0u9gOrwwaFog15xrqxZxDtSX42LP570ZWtxDVO5Brqdfc8DNb9R2O/Z5j
Fo+5n43Pk1GS8ZNtZ8JyHAvoPxoKxqnSZf6asT+5Ab6FygEkjqL5LMSBg6MM29MgJjskK1J01b7j
5AUfPk2iLKA8abmQ3dBHxRZrsmUnK/LaeXsX2f9RVON/u7eBGO8Pk4e/WBv+39eGi/ZWoP7O/3Lt
88f/NDYo9cdq4Wf4LYSkIn0VzP80Nrj2HwzYTEs6vrsynRV/698BYfcPQVkYfGYGiWQzYDX/YGwQ
fwjpMj9hpo4e8w/7YWmq/XlMYjuM21zHZ+Am8RtYH6dD0eR2Kcx0M2iToc5eAZxmwdjUVI1Wlo0b
L3XgL/GUY+Gp0Bu3a6fEpd/q9KwcfO5KukE/hyzT19WCP6zKbeOe6kUMyWU2IkD6ETWIq9BFJ2c6
TvuoysJj3YDtLWyju3X8CeeX9FNgdS5tcPGAo7ijWg96Y02P0Fx99ks3KoLMZhHYwsXx2JzL7BsO
YM7IWnZX3WjAAx0R5s5cRucHwG4hsL6Z4sexahXUU1IQlV4nhqVD5k0poBhrHfq2oeWB7F8PUq5b
iLLOCuKL7AdmnOlgXYxJ39xyMtS0FyWUW8HY/u7gwo63SLj+NXuJ9ICZkcyhBU7oIpnpNs3Ih4G+
HD9hkyJwIO08fOLsFl40vYrYAbn+RRE1D5wz45051IDkSjByMu+OxrLEN8s0w/Cahb6r0wxsQ0vx
IUaoq2og3yfjARga4vBxIhN5msGT4gA07egR0A/1dDN7FyS8zjiA4DUf0HUcfNi+94gLowqWkS5Q
Kcv0aFmkW9mCAqFs0eB2bjEgGzsTU8miL1nSjIm6GaTY+bJSBfx/j6wD0VEQYUUEmcRJkxN+3bth
BjifQO/zGSrayU3i9WTu3JFClRTxRBSd2NJFAvhhdrwteffkAKoLK2WUlQXLeTXt+So58pl2dhZ1
hT5fcrOmUJiHqG/F9Z41CERYqupgrlW77zqDnIXX2Xt6dadt45bWibLt4sviWf2OtDYgImimCx7Q
Ca+8pJVsq2o7vC4qeScAgyAZkgcF6wJtQW5J0NR3c2NG+yWlcZZ6OeA97NopmeTzpgTRr1ymQDum
hAoRvC/vcEfDm2pFtF/Bkbu8q/JjMqR0VXlDGcDyGQG1wtH1oPlgS6WGiGU3cXU2OBRzwSA/C3vR
JS85fWyt3A3j6McOuGLaAYCZNIWTH3OUScRCRqWpLfdpHTGOwJYvOMIGEo5YKS4rYRis0JNVsD51
rBIwpbu7OYaIEp+rFH+9uElUXJxwukWBDVU4qJq65EQ8D29eCztPAnJkUW7j84g84Dell/pTiEYS
mOjtp8af4895EiVUxFAufTM4IXu0houlIacx+dK63ZF7Le+yNqn2k0xRAHoaD47MMNQFgwNOKraA
AL7AkjmPMqrY1QTpKaPz+YqZafqcha5/KChh+lJYlX9oqtC9XEgqmFtSx+lB08MGx4TVe+PgKme1
hTT5MIwyP1dLs3Z9ao+H1Ig9d+N1vaIjLLTLXSoh4+F41vcTO/ljqxqfj18tex1lInAzn1rZrPCK
3ZJI5ywZZnW0jLC7AYQAFCfyH2yvqS8sXWWwyLRHuV/Y9PWzQ/vmneeLbutS8MpIpbO+OW48PxIj
gR6A+llfSFvcLoWtd3nPD0a5iXU/kwe+c1t4xy7Ej10cJ/aNaff2k1uCzMIzTJnDaBXOeCYm5mYM
wlYlpWi1/K7xfzw0nFGvRysjqtwmRfw0GUZ7o4k4cPrvhHtvSsYDQx6zszSiynkkykOdC2edgJER
lVLJlATCsCFjas58h8pdg8pLbtNF7Thg8yKARsauRL670q7WPDGz9HbqMCOTmuakVUYzO5HZMNji
sd9KgxCWxHU9MAoNZE2wILawhKCbk2aO2GFSV1ZMahOVhI/0SgloC8jNmyjp5AO9L/5rXsQDnCvH
7kgqz859Qqr+CNjWvPHhU9xzurPP4iGWr2Pji9ucSOLl1MJTFXqGrQXsiKywW7hM2Hg7G3ZLw83c
O9ZOJXF6mYrW+Mz206kPMSm1qxHwHjb0aTjxLKLgEIhgv2eU2t5OosYBhXR8TvQ25NyimsM0+ybj
gwQCfqEBSySk3Cr7ZIJ6g8qOJsC4f9i0lgs1tfMO8L+nlqMC0H1zoLSRyJEFxlXA4bNUqaEayorz
jDMG7aC6r2rsowvBarmZatu7KsKCSIRIfPMKwRpWBSG3W2qlsDVPK6MGwYVjc2jT2Rx1+Z3hi3YH
hiyiH4H52KmzUuOmo4cAKKJlV2+mb5YcUvT8HJpNflnbrNLbaoy8y7Rwikv6lsZ9R2492UIyZaO9
sq0/DdkSE1fxpHcadZs9hT2ro9MJ5KzecJ3D7BUxuJnSvEFYqg69WNu+DdWwxc0qUOsZ0gjkjY3p
Fwl9xjQPLO5X0vNCnZBqvFfNhJZLGZpUIblcVc4UhBhxTxVrUZd8BWzVHzDIrchGpJgp0cYlEa9m
a1L0RJGLXxTfoD9Oj5If9UEzQYC5ELnhM92S4SHPl8u+UvlxQgO0RwEVn1BGaeUU3HiDPKtN69pP
HT/AiP/cAqk7S4W0H11oGCjCrSeeBJjiLUiE5LM5VeaXYpLWbhFp/4mnXn0FQd07VV4EfaMGa6L1
XG2Fm38SKrmqiX4G7eQ755VDtQMHu27fQuDKCuM+BngSdGqK+32mi7PVQRXGSlz2CFDBZPXdXlK0
xVvgegZ0GkCO1Co/YACoD65TZEGeTuZlOzrxpq3zMqhjT534DdMWaVsQM8xGIRgzs6M8uH7yHCGY
3DpyxzF+vmjSsTwbaDIgQNOFh6k1kmOMLrwPhenco7P7O5YpnwZpe7kZUzFfV+gxT/lYVVf+MBb3
+EWKg+Nn7UGkmvbKQswBZ+sU5lqoziATDNdEkOMrx8OFIVS/53fW9NsEfTIR9gOEOgQHfzd76dq4
qS9LkPZerndxuuwd2jyGERgldQLaBFTdvFT2GzgPdV0NK/e1twocACPQC+jeqkejy+3wFoBZ9ERU
8IALAnuiwPSN5fIZcXK8orOV7Y4A2EbvA0c3czQuJAKxuMy58aagqS0gX3n25ru1/7ZCZLZCdvXC
rAs8kxs15lXn04iHMx1eVep2F1bV8rvs6+aBpj8ZjF7EmbhctMKfH4b6dYAff8odQhxRzS8x6OeK
OB/cc9g0FAmXMTEmq4dZbCb9ZkkmTXM2hn6oz0LsrHQyvpiwoLbrRGJH3dS4Ezl0QR4B5EkBmd1E
Lth3C7YEng2AZkTPPrdm3u2MCJZBxYT+jA3q+DL2UEmbsrdgsigHAbUvvnUQfI5Q2pcr4qRqy9AE
uH+aq53B7DfQuEsDqsUrtnFx61826RLtOzMvbwlss3tFQibc6MdnkOzQ+bTl38FXmcGYR/KkKGIo
etkDy1LTmWqoXVFRqlDAe3VQs82sAPGfP0KsZ0gkw/9JWEGcx4QkS8B49eCL87oEFzmoB4YCT0ZE
S3jlr/vMKgWXHRrn9jprFGq+De2x3tY8VTZTw4wt1M0S1IaY79o6ishlJhpQBpVboBrTfW5Uj8tY
hEEW8Y0WBbrdmHBYz+LhDR4yLAM6s4JYjgRm3POKQPHOtjxM27FH6WbeXkub/RnSDuf/RV3xWyG6
255o/aTCT6OjdM5CkFCyqjVO/AWWHY/ksbX2ScWfrjLiR15lPjP1favi/JOq/OsZ2vWxjgC/CsYx
1JG4U1CZqOohMSj+vyFgRLtdVGqfhXBWDwukY4a3YfnWix4AOXk3cWzJw2wz6OpbNzGBNxcsCnkj
X7rKLwGPRvneNgp3b7u1d0i6JLsrIkCKkCCbnZN0D8yV4iuGPTXFIPLgGh6Jqjnv+W8j01rpXsTA
x0DBi8+WjZOUAqGEh3LxaQG22TTc8omy8CHPLaG5MKVUq8YUEsIU9Huwh8IHSu9y3YQVnndkle4y
XDr72iF2aBhJc5pSMBpzp/0TReTc/KwqB0iChGh1Js9IjtF30BXQ2wkcbZmvCW53TGyWm3b3VHM2
JyPzkKaS8VA1mGFS3d94uftIYBXFrKcPIsK/QIgsiMT3uT1V/D1iydnw0C8HzyxEUEXZcF65Cagg
28BYoW6SthogCjfTMepQ+fv4pCSpp3zh3/KoDs2/o3FuzP4qXaYa/jDhraKZsnv6aPVJkjA8ke2P
8IJMVMMago0d3cOedfo/KaWJv3Y/aiMYvtcMwH/PXLt/a5j4/KSn/Pl3/h0VUX/gdkSSwU8KmcKy
sSj+F3LNktL3PR9X5CqO4Jj8t6Li/+FgBqWt81/xEtvF/vf/oyLUYaGTsl2lE0v6GHT/Cerig0VS
chpk6CsEUgr/Fr3CP9tOh6TyvXo9mYDhCjd+kz6bqXj+4Zr8PiPyl9f4YMOUHXemo/p67T8iqD63
eucLKrx//SpiZYP8aKF9fx1SLy4fw0UdggHyk39esXdylxlmGrtTflnJu2stUoXxrVitbP27qw0a
ZvMs8ZRQ3m2ObXPgnNfRFBlpsY7o8t44dgMlnpfM4bRx1gJH/mx5DVM3/Hrpd1KSPN/hh9XzblLC
vEP7tHlmpXXmFs8JOk10op/VAiwR1WV9wXwnz7e0OM4YAWPHqHEMsZPHa+JxMtiWnNGeGACv4Twm
dmxlnZ6W9ZGJET6A3oALRq9LjQMiNKgLEY6Lp7PRjp0dhc3EAXnIBUYp7dVUVYhFfq3iZp2YuQUN
p3HaOQ+kYykVtxuqE1HvUSHOB65dSHF4Lb6ZUeJ6sPGoQ2zGJr5NzAU1qzOZ+GxzV/QYoCJpPEGu
guozj8tQHz3tFctZoYxuwEhBWfJWpzM5VwZ7TCH6ko5sts7jMp+GOBk/lz4wrG1NCdM9/ZHJCXsC
9HUetv5lmfeq3o7vFrWk8dZuk9W4Bs7dfhRVhZ1tebe2Fe82t5lz8atq1Y5Aw/yk361wlR9jGJvK
V7a5HWR2D7+cW5vTffvuokveHXXNu7vOm3ky7tAncd3lA78GJtiY8Zx3Xx4LdPZJvrv1eCi7B0wh
ePiS1c6n+zoaL2yvRYhh/Ibjb1zNf7EH83KrV0tg9+4OFPN6LPZW0yBHS/yD02oltAovfMQ3Bl/e
ZkgyBuRYy4shoks2fbch2l1oPFVI6tyv70ZFLU3/q90wedu0OQ2RB+J+yy31whwGcABgdozejY/A
NDBB2u+GyNa1/ft2dUlG74ZJMQkbZ1k/yO+L8sNoW77bK+13qyX4FPSzKVop+y0epk3X5Z2+cEyP
rdy7U1M0nXc7vvs3BxGrq/nd1WmYq8NzFfTSzbCszk8IAf1XFB8kj/9bWz6uLRbqOjr5f7+23MXl
f3x7+4+zV6iyTfnjsvTnX/1ziZHmHz7OBQtNnoQS8vt/LTGSukWWF5K0LlWH2Pt/WGIsE+InWUM2
TKxPNimH/1piLPsPG63ehodsUbq4/r1/QPX8sMQgurkuUV6fMKtpY7viU/8Ya8JzMyRoUYBtGTTv
6pVb7SEh/iY/wdv98eHv4LQig0jWyLYFrvj12v74KlBorJAt27I1bCRXIYWmxqrBJrzu33/4Hn6/
nq0vhfEOZI0rXI+VZg0E/OC9zzxLTfDaIUv2tT4vOf3vsxLV5tev8jFWsL4KKjMDFzYBdGl+eBWs
zmnutmyru0jP181kuQxis3ZLJDu/Tv6TvTNLjhvJuvRWegE/ZHDM6LcGEMF5nkS9wEhKwjw65j31
Knpj/QGZaUWFMknL93rIsrRKiWAgAHe/957znbooHjgkiOuPL/o3d9HFvwomVjV10FcHXoZqbmHE
IB8Fmg6FexAtHASjK25Ep+R/HCDfpv8d/aj+5i5uLtT3jhc+IKcfAZBqNU4QCvzrbSStjYkGEmCf
jn7pYoHP5YNpLkQrmDMN2/PQhmpIj0d+LZ2CZqNjyvFiRuiB4CnJEKOsQWfXwF7CR47zpGxXbmZn
3tKCVg2YsGs3nDREuevJ3SXVvU2Iwa1ppX1iPxMHxw4eB13FZIIgmjObzj+/fg6jUlKkSvYE+QXw
HhPOZba+xjrk/AcUV9GtcAZoMzEaw1tCtyvjXJC6lRxZ5jClRJZbw0ub1ctbhMDfCZA/5BdLh/UJ
HZIOa+rj73e9p7/ec86nPFOc9Tgn2ebB96v0CDlVUU+0p5bslMIOostYFs8Yd01EnXQ3TueaIGia
n9Pu40v//miB+lDhT2HnxGGra7/eJqVpFFRJI5OQjkSvZSgeOtGrV7DS+09Ogn9zJQ1nDJMxYl7V
3ww5SMSLLnG1BUhEamV0cHRkunNKY3RBkPDxpzpc3PjyDZ5j27Y0jvC4cn79VJFN4ErF4M+3pznf
de30XRVN9IndR6w/5eBrw2euaxQKOlZga/0t3q04EeZiPV3gcYUKUNYJkYqXoozz4B8Xp0m/VOjN
w3wHvcq4oKjIf5iQiD5Z9cTvCxKgBNNyLVY/9o1DR9yMoi8iGGnwO6cGI1IsanjGgbbf8ziHx2aE
HqAII2vXi1H3EmIUTvEWxYxlGG19wweCvoK4kePGKYszQF5ETXZha56jtobv+K+/lXXNZIKNBFiQ
7vHr/cIYwuQgD8l+oKrCzMQIFeisfvzvrwLBcPUFOxR5a5H2y7cyDlqJHA/JfJx2Hqx84ZvVrH5y
339fXgz2b9qjGOdMJjMHnyWbyajsXH30E3gvFzmK4SBBn41NAjpr0U/h/uNPpW9v4q9P29ol4HGm
JbueLA4WCXVybdQbrUr0Uw1wTHczhBuG1chHHUVosktRvlqeVgE3YvrYNfdxnzP8woXH8pf1roPS
J576Xdpb8aslqcMCJlzq86KUashUBzQGPeG0f2QlUG67yUVg3teUMWkj++PM7Y0fcz/kax+evIg9
GOqcmm4WNNxtY3XKsIHJKghdNb9mgIgcqill/axUsxODaxnkPdvjFNOdr9SnZoCiBlpoSO4UNXdu
ywrCtm/HIJxBAjGa6atwvmXchruAsBbrfpJq0wHQiaH+xnkK86roO+MIKpLBBHoYuhqPMepcX3VC
lyJSlMOzVqoUXRCcCG5Dr2ZSednmHDTIkWnIT/hciVZyaqI6pHwsE2aZYGKhtwXS6shwAhm2XOjE
OYLn0/ljaJWZbjtKgWFCC6forDfTHDBfvMj+yZ1n0toA9aXPVlkNRLOjW35088jUiKB2jNt8tsVP
o9bDKHCLXpUB4QDLY4RUroBPnZtRMGM6aU+Zk6l3QgGLvSPKEnpBzXlCwwU3DrgVRqanZMEWzk2G
l27hDkb99zbTlwGVRCHsoF8GcUkGRkunM667Z2YPKIQz2HHk3FiQ/PatTpjpeRQRW8VS3KnpSSVq
q+r9lTaQPFRhQ5pzzLAKdCJ5Wg1/WXePlIVRHnILE0UXQTp65au4rE87mN+MBGt7OunKnAasKtr5
wjVG1diHnU2RkzTmrNI3rFSG1a0+v8W2PatI62rSMdJiyNJAZiO45mGKmUWMBCHc8Hrb7aWYyeSB
qZspaxKGNc/di4GnuLxGdAzOCwVu35rwuI2G5OaymayzrEMYe261zXQe9gP2wHpcdfDWsCy0Oaiw
1iBqCmLqPdtxfdvCmIMhIClB7y1h+mCqi4xRTFY2sQ59V0leCwLngNaa8Svbl2B6qA6oDSSFYL1n
IFn3uzHsrSc0urxrKALbF4rE9hXZBMm1IMp5Jcd4tB/pHyzivG/n+FVOJp4MmeZ3Fq3GO0pzgNAx
6M7vnJQryr22q9Qd43oHFjwGDE/NhwV3WxwtRNZi9LI9felVgn5cjf8boRwU9rqsPVtGqrNXyLjh
38OWZ1NMVJpBZPBiIOLAD+mVs+leYw8gO3y12VlHRFKTBkLMLexKJ8FokFZfnaWev2uo43ly2nl+
KSBJIM/ACqf4Q9m6JEAzun/M80Q8NVoD3Q56bFLsBiJIJz/SEPQG02S2p5M6JuolekIdoY9KqBeL
fsMwec4aUsoZjdwYqTtne45lKenGWoN9LZ6a5nz9xqr9nESqcomUL0tOHRsxta+4Oj3iaJyxh5gE
1II2Dt3iqiYC1/FZ6XBqQhcEl0mLeALhBUj5RZl1/aFQ9ZiYN9shrktrRKxycO1IHwfzV11NvBP4
8fSux01OuORlxHkv9/GG1tg8LEMxPbk02ZHR590bc8aGjjeSBSZOvPrXyE9XxhpDyKuGlOgFR4ld
qMdOCbHWJ43ena6bpE0erdQBcD7Z5hKfFkNUH5MuBIW+mEbR0xZrp6tUd1jerA4n5J7YjmryCSez
75w2TZuzLmrpmHea0ZP72uKcDPiWDLlzl946M5qe8kCU6nBf9Dbij9EZOd7aRRPneyO35W5ustIK
RqUtrgl8Y6biFnXa7opkJLZhJrvcl1OdX2Drr180vZOVD5avv0MsWpM5asz5I1Mt7hJpyUTGQtsv
XmM+95vatxXpALFEPExXtAlqarA9gniaWSrBWt+MecIqHMcITPw8G1A6gcdk43R7ktTBmS94YAWy
OGIRZBnaaF3G6LK3CcTciTq1bxU9FW+J6MN6b5EV6YLAbOFB9jiCYkQdaDUBPCnONakAinM0kjZw
36C0JMVhGUyG8Bw8ESYZZof0XWjg6MFw5UA60XlUKO6eQdSObGQko7mfnHh/P4U6uM/1FQbBdi6M
g/OhNqsyB+YlfWtJotO0UpaTcMJu+PHJ4PfigYhEDXUgFBSQIYcneCYq4Hf4An1bSUqwodI9yTUt
PaYpoewc7H34WMBanYSKXP649H+Fm++UmLR1NI6QH3eEjtqXkq7Q9+p/3fX5QVNo/dt/NYXcLzRc
gKFAX6FC2QYIf84dTPsLhZG7HuHpFdE1ed8Usr/wpvD3KMdBXmgGRdpfcwdd/2JzIKTEsa2VG+Pa
/6YptLWl3tc0NJ34IbBnKGvo2vxW/vMfs54eR7PrdAgp5GZfMVdFy4OQXc/JO0T0IbEbWoUhMQla
CadA3kinZTvjdS/ANWL8T+b2TnPpD7D16kw+l8qM2pdetkp7vZDqlJGa3bumFe/QEs3xS5LR1jFO
RlCTyqOzDgAS38RKkVyodmKYdNUX0h0MT+TtAEHPJnuA6UGRKiGLvtbELEsD2ofw21iW4ACiFVZ/
pm4Ua05cEK2bjW5tUPgzdSuZ8l6YDq46A/gNhuUViz1t2LxpQ+jJ1uUnJhtZb4PssXfM13mhjz+x
srqKr688vqyqaNIvBOCh3wor1/HJhFBPW5XmMQI/hFcIgpggZKlrvakb9K8gINz0MPu4d2w71mO4
8gHJycPjtEEDiaxROcpwKmEeA1UwtURzZdOlu+CuU/+nK3+wF20W7vUaKiGZBtVDuKEKCzNpX/UN
YFitLMOu69rMtzfEIZ16dEFxorYOSr+QRj+I6OlsWdmIiR6DSSTGMfzerOxEdJS1tcudWel33YZX
bKakvnaiFvcPYa8AGHPgv+fZhmUEoAmh0ZxQa+QbuFFBPG4zuViBjkpS45bNVs4jUtfhsR1W+GNJ
maIFIR/tLt3wkOakak/1yoysVnokPGdAkvPKlFQ3vGSM/v1s3qCTTD0AUBKr1d5ZG5ayMpT0KllZ
lSpGPKCMIRFgatM+cXRMzsOVbhnFcC7BO3cXScrp0dM3EGa8QTGVDZBZb7BMeB35eTbqVKYFxlo4
FRtaM4l15S1q4W1WG3qz7WMonBuPk6ETtslxxXRiO1G/Z04rOGf0K8aT8fhqxuPZo1BzWrZCUZgX
c5Rbp+aGAp1XKmi+8kGVJgMVCsEM2OwGEG34CWtY9ITkGBROfdJjhNS9diWPWqM9X9krjVRuYFIF
gcZd0rn4eJHdgS41YIM32NcE2tFiw5smVrb8qOIJ30iUqcq3fiWhRhk+Xg6MfXZfrqTUyphgDDCS
Dy9whlacOTes6urEwijApFwgxynkXmwQ1ihZgaxMxvJbCy3zq4aubg5SKeyrZUW5hmoEvnPop/I+
V7G8ji0o3SAbc+3S3Fiwy8aFHWcKMSSAWvTqkOP8BmnHQHW60mRRbkOW7Rq1QnbXMGDxtNoKkVqu
GNoVSIsPHzZtO/XF1yZVwDsqbZs9peHKsS1XpK0swq7ZjXS/3mCmY5sCScwPdkJQuLQnOLH1Quc+
u1zwuWjA5robQbezF3HZr1hd2UC4W11n+ND0jbwbOg2amIhPc0o0E5OwzlZzWoQrsVfGPXVuizMa
J6BQVqqvmoyv1kheMEl2K/e3MgayjYq6ZtCo2qCBuY8OKS6Ju2bDQQ4msqmbdh2BWY9WBFoYmWuI
WGAFDhcbe1jZOMRKnzbTrgUMBPp14xXX/JFb3VKhGJOsHl8XG9vYzVsLXR38VWbIG/84lKCQp7yt
piMOFBCSc1GPg48CPsm9phgWuR6R6yOrHqAv69BDKsLFBYSFdKaW8gj4UxBPtJ192aUm+mklyYXp
GXWafiUqMbl3w8y9LhJimFa500LeyTBOK1pBAUYzwVuvSIexyhcJ5/VZ1WIUkR2uZggnWha+kmBY
z3vpkmaDWhsJEaiRbj41FpzbvqZKmEGp2uTJzoBHBf/TVgwdAZQDN3hUepNjar+cyEpGLUMAZGyB
s8TauRwWLNtZG8L/aK3kDHvaGnAPPjn1BGDTnyNzkvOkKTotGFok/kHiaDq6e20lSZsdUhxGa7Py
FR7geFnTURSBkyziXp/Il/Eb1PfU52aEXHzMKm3Aw1m6Nx1KV/rbSRaHuzDEK4WnV1MeyGdfHnAo
9MLXUOvUyH+0/gXgE57wZaznFny7yvdFevBM7Ayl3LVephiEcZWyMk0LLBwdOR+RzPK+yKqWN0rH
wEOkICsjYrAGw5XdLcHgIlzcibFeXpqUpoJfDiho9mqlGdFxLqR7oxDV0hEFPnXamT6MyaNYIEsH
YTfPcmdYY7ucaKnhknva6e5VV7YKeplOUeVOj5FsnjBur6obIojM2kfGb3GGNuWL2YQkFg+CBWZX
wwMxfbZzq+KrEE7og2jpXwZ9VMbd2Lci3bPZA5MwJ7YzH9GUQgBwRnUSYATFANXgWP+2yLHIr9iL
SP3sF0UMxNJ2Bg1Eog6Q+zHWT05z6vniYhwS59pkZNEEOj0VoDXVlGpX6lLSa+gXFUFF1OjFd5Gx
C+3neEHiN+P5wOUem3EXUC7jDjD62YgDu5fGeJ/mC8VkQeYXRIBRC2+TxkYN3aR0JfylG1B2znhy
f+TlVA+YEso1KX3uzKBZ5uJCs/TuK5lXqC3nChcJAqfa8nUMKaXvODU1NdhGcQvepWYPTivtUoQC
V+cUzePkiRE9RpCrZv69Cuv5ocW0d1WbTkrMG4FmiFUp9V54BuqfTjgkmPFRqN5CC+GXalKToUvH
eeKb7Doqr4FICpKph9a5EjV5REeh4SzfImVULzh5DuoZwCz9+2gKHdmhsib1NHkanYRY5cjuVNXy
aubREwQV0D7CgIjcno5EwUtnT6l6E88FFvHKUPkCB1U17zns2UQa9RaLJ4Hj7olCdsZDo2VdEjCQ
6e8gjkyJX9JfI4xjdU2mbTzcdDpobZ9cgv5c1mtqSBWKHAsFEauo3WUF0bkB+gZzXImfnKRp8U3I
3o5uxqFrEJS0I8N9OdR+Vg2ESVtl5txYRQVMCstodNXkBW6kgfv/VBCscIWdJW59OpYqVlqlktdN
PodvWV0vC2mZkwJTbnLY+2QX5cAG2L9Jv0VKvgu1PGKDTW3IJpz2jbc8wiuNuruO72GodYUfqS6y
fwdaEO9uyS4hGoA2YZg5jPmtkbUhpSjlW67EcA/mHl83hxtal9Gkt32goZ376c7WMgQxqv7EHweE
6p4ZCTGgUjFygCGSLlwjMuuVRC77pi4luJC5dK5DVRJYUIWRuNZ4yNsdCId2gfJV67W/rvLzXlup
JrsU0ceLnRP2vVvqslD2JEtVbkC6snNWFEZXJ3tivaYnV18IPZ40HSlfzJC3ORJVo1yMGjFpu0iq
OJydLmJ1dvIIiaxeTbW4knjWvmeLTYY33XH+dJETFd1qmPDHWIxkDFaj/nXJMowyLoYf4vMUG0+P
tFPjaF7MWPOLwlnTrHiJW99osvF6ng1j3Kd0h3qfXVh5JLqOqJoor9VsN1hbIMJYi+e8XAzVo4uq
pG+YxwYFHQydWC8UdAqO6sZQ4ycE03xWi8zG0eFb6MoUfLNB92OIIoF7CIFl9NCDYzGClrxkwZE7
InoeigHNk9w1/5uW+ltaqmDOSO36z7X0Ttb/7/+SBkQdTWrVL/KKP//un5W05nxZxXmGYzF3Q56+
Gh//gj2LLw6yvXVaTsHMNPU/Aj5hf8FjQ9gqiVQ8GLRM/lNIa+ILEgVNQB1fyasrsPRfqCu038Y1
KnxOErMdw9BXIKC6DpDeDQdzUClD6NLcZ5N0Vn7DbL0kCu21I3VJyQBN6L+xTicG8mVorMt5JvTG
9FAUFbUfp9W6WpMwjt2NMVPEkmhFuICxVd0zioyvqs7G1q3Og4GHcOjtvYZp70fdkDMP+TjuzrrF
pQHKLzCvmY25VmH2r8r5yCCusSAioqxfOgKTUk9zdX3cJXgKToi6T+LdzLHqRrIpRHQvZfQK6ASv
UVnLJPKRQCklE81FPrG5ONOZvTTjg1QjlNp4O9Bjh5Otz/sepsWLYsd4pjGnUk8UuYt8lxAUJcd2
I5blGKjKkF5xFXz7c6+Q47iMbQopZipwCl30yLCjIxqqqnanLQt2Mw+khkjvwatFoY+/074s3SVz
cT2EbvdtWn3JVVGlxV5h+L/0QQk+RXBuVCiIaXxO0BhSUnXawBmz+JkK1bgrRn6il8z0GP0R736x
68TUni1FZt4tpct0QIiK6VifMuwARGViXUs6HQJKrjBcDJGWHmVGU92pCPC/WpxKF35O7j5bWpK/
kg5VzixrjFt35tzONE9xSfpsvDgD1i+QvEfQERBBUmgoUN1649qQMrztunD5MQ+Z9eJamfayxgwu
9PJxle0ZSjCHiadBIcGxcTlZxJY9fIOoGZGamBgy9h1VOt19UpvRyUh7NL2KcBB8z7GpAbYwdFIC
kw7HHKJsazR9ojXjPMD95XSXeAzx2QnqLWc/xXJ4jjUyotfZE2krhVYmN4mAzOPJWSGoZlY65bEj
A6IF9jAAvBkxDF3a1KnkT7WCE8xc2uWZlhNwgYcyJGKnbLrxNsUZT3uy0MU3fMBjTPnQcRMiWHNQ
aioeDmqHulr8utOAIMRhQrFWyzm9QbHHHgowwnGRiaaYgh3ZIYZxEbUD2TAzlwNlmagq1pkOYaZL
mku610EacdxBaOpHUQnkKLJF2pDBBCqDInZlYzXMvyycVb3qEji7gsSjKTO6gF6LUwWKk5jPFvkB
6RFiQaauTWzkEzLRIa6jk4rxEtiIpusXosTGMdnBVRt+jn1PckGxtOKJmpefAn/e/FlLBFm7FJ8O
NAamqS818FLUKXXJ8wXPuruubGAcXt3H2oWCLMZmfLTOfWjkMAOyt3kQd9K5DF2aWjvCYZgYMfYx
vpOHWq1YJkZKdqNnd/TR6qBbB07dNnsykJk+NttECvgX0yml6uRrv46s8OYwvYoGx3pyt5nWKnTk
WZsJVAAKuM69TKtMXhtSwzBjwOtgMrZNyVxeA5w66/BMNHV3ujhoZ73/ieFp6ZFNsvFkY8LYlRoH
kF2x/S9BHM2y+59Za6FBWCTe/NMfebeRXP8xKH8f6Xeok2CBpAUPzt9BarPOz39dj1NtwgzT8ou3
DGdRg3gFPR6EJz2LA7SGjy+2agzez+oJ80N5YmKwp+ZhJzpY/PWcWhgTGfMqKtqAWJ0fZF53ARn0
wyfdf6F/cqkDQZobIuhaTJzbQmAR8xupyON5ghsRky67a0KF1gcpoeZ3t0Fv0dlZeUIPi/NkZJOw
FUvbIWJFWLuPb8Dh6GO7AUQorsJHWtbWwd2OF+g6xUCzLpqb/oQuCX1Xuyk/EWH8zXfKlq0h8oDz
qhvEnP+6xwobRsza20wkGL2J3FnWM/LcrkUsjStGOs1JIefuk8+2/dj33+76KKH2IReCKThKwIMP
1zl67bJDS4/gbJ9wYi/ZPS3e28Nl7F3L4GX0kCh46Sdf9N981l8uuj4H784Tjp1Kp8y5qGN+7fFp
wSSsyR40yyxQNOeTix0+v4ef8GByZRDR3MUTF2OiiNYwxMxctf3pkNm99/GD8pt+6fBS66/y7nMV
sgQtud7MZgdNxmdO7+Mb9p3ACl6OnmXwMHrRJ4/Nb8Ktw2sevJ6ggkivKrYvMPZBW/l4q7zSZ875
2ZUO387DKx28nY7Q81nQhuXTmYHqj6fSe4TrcrX49gOJlZ+IN39bDA4vdyDe1PWSGc16udl/Xfbq
EWKhHWbgy+QEPNvRp9/d+qB/9CIcvH/uBDdArPdx9F95G7y30jv96d89fvyIHA44f/1Q1qGYjzRR
ZDbrVZY9BxUfg5pPGs9n39THn8VSDwRdetIKA2GJ9C6a3Wvm3/8wj14e7/6M8flHee1nn+Vg6Zhw
+GY11EXPuAmP0NaUj6lXnoafrVCHysTDW3awWGAYyo12vWXKMUxRX/qR92Zf2KefJRFsRqR/fgKQ
p/369k6ru8dY75p2REosS6GyE5cN75EIKt/clV7rnbXeae+Rw/j08WOxYfA/uvbByjFrJdrk9WGn
Pb+HAhDcF/7i/SDfz8NTsye++rPb+vEabB3WdFE3JRYlhvR0ln7a3rxdw3HiJz7xkD6E5V0UOL7j
f7aZbmLCjz7pwSpiGwJLznqX6+DbYxnQNvO+n16/fHI/11Xvo6scLB5jVDATbdZPd6edysfqsjnV
X8ProfBauMsv8z3s0Sv92rz/5LrrKvHRdQ9WEXJNNRO9ybqdxn5+VV2Egb2HJu0/YLwNftI45ylS
vZ+fLV+fXHfbJd7tPDmAj0HNuG63hzTkj7vqSL/Qgk+fmr+7jmDKZ2uqiSL5UIkuM6co1XUzbXbz
jnOZrwcuVzR896zw8aPeyOvSH44gwJ67J5/c279b1d5d2zwQQicN6kdzXD9jMO6sx3yPUWo/B9le
nmjHf3r9/isHeScHQWjBe/HPHaz/k79E1Yt8rwH546/8ZT01v6xRIujMsMM4jraKoN9ZT3UcJVwB
WypCDF7Qv6yntLuwULL3WYh8BPMoloC/JCBC/YIrdXUNrToQxJj/KqXsj/yNd+/jatj8Q1Guq5DD
mNX/uqa3ETy8MIpAMIrROAorxR7vOrDWi1d0jvZ1MhYTTT30Qe2SVkbGZNggX5zBeq+FRwuKw4QO
e8nkezHaBJqTjZ4BuR3gxx8zvI87C3lqfhcPTvItJnacrnPSW3dTaUywLyNABl0FJ8KjPZadKW5s
sLznFcSLBm6gvUOsjv1ObcBhxYMVVfcYLo1byCx2uhtVzBvHxOPI5Ak1bG3vy1hVx72AaG/6mqGo
emDU0ZLsLE6yPj4LLpbZ7uM84EPAyF232b2bAEyx01AlqFJJo7NuIJnCU0Q+3FDrwWOkv2FrJ3nW
t+WlmdURuhQqlJ9N3ExKYAq3OLd0S5LdGGvjc02bHoRwPcM/SrKKCTR1L8PAUgjnAmr4+EMB/hUh
eJhJrNDatGr3DJfcu9hIGOHHnU6kqF4lRCWHENVoivSWkQQlDZenqZZOfrz0xqjtx5BUaqWGkeLZ
6kqzIB1CXgz9AAnbcMf8maleJ/aJRqttJyKhzh6RqXoZxDXSGvIj3OxygPn4Dd8C6dNQ1gwF3GwV
nzOHI3JAZsNk+Q2DkTt0k0WyK80OomTVDQOLl1Y3P3twlCOuIWPCc1NUcbRnpBbJh0UYubUbLTW9
aAmRTJkPhT3dOawCRNI3Tf4KuiB/BkFf30WmarxAxKQjjwe6vSKAnBCFolp/g1iAZz4O6fVcNqsJ
OJj4CcbOJobevWCWaAhvxvD9UydM5mfsTqiYnaZNb1C/9Oa+Qfrc+hg/s+xiZBRl7k2Ipaz7W6zC
qMbMheZhjVvo1uSFwk5p2lWlCQ+8Xl2y5WaYbc1x/OpsNtpus9QyoKDPhRMEqy2oYWy3xWbBtTc7
7rRZc/PNpkt4qvKUb+ZduRl5k83U26z+3mV1+jJWQE9E9rb4bqcDfIJyswVr7WoRdje7MGuKed9t
JuJqMxTbgMPe9M1mbG6WY5W3oaU/tVqR2Y2wJROTQies3uzK+WZdBnHJlJiwbizNyWZvRueF5Khc
Xc8dhEkc15sZOt6M0e9Ww+s/lpH3bZj1UPbr4sKagjmP9Q94J6K1XxeXKVcI5Vh4ySuwRt/Jg49P
csmdQ79hW97H1zqs81jJ1otZtAiQsjkMA3692Fg5WIsGI/fGpigDm6VV8TGOyfNWgdAzM+yCdtn3
x2C6IKAmqXYS1Up+vP0W/90V3++KW+/lg12xeFkqVB2/bIvb3/lzWzStL4xcmCPTz1FtOnRsOn9u
izAubRgIJGeS00lQyvqf/twWtS8agkcy5hDSIbHFi/WfXdFlx2Tw6hp0/AzgmP9qUzS1g8MxUAcu
T+YazjLLsR394AhujFB5YSM2oJkKeOa9zBTamvViaM+ZbmrFcT+piUsTKmnbCcBlk9Z483uFqfI3
lTAPTl9NwxgSDWS3B40UNUHWGiPUkBmT7AvuNPO0cetBv4hLnaRmNe+a+sqKRynOeMyb6VoZlzY6
mVphJkG9DFjV86lWcN2oLN/DYN122hq+bNRjdlRJ2QVYS2CKe73pzLbPwLaNv5WOqii3Tkz4ijFF
iraLKrBj+0xWtn1GBIT6Tan6ih8Sx4gaBUTJCHlxkKGXqL/bajXus1lZkvsEYdh4JmstSe7NlFg/
EIV9UcG4LGjXnQP2ne4Ha5EYeYaMZvIRQ4bpfpFu2ZGoQ399PlLqThiXJX6bUxz9bfw6cPQZAKg0
3cnQml1xRJo8CS1VyPwElT+fmKRod2m/RoseP+lyJAkElUf81ILzcndx2ShA6ck3j4IuSudjvUyY
IXlsPwRUeVkYpnwVdiWduLg34rHv+ttOV4tLOQIaNeT0tUQN7qWg5pg/tMy6zKTD54tILH1OGmbv
UWZrr/o0GT8AAlu3iomv0LOAgJ7y0DLZNmVN5tHQCB98Wn0ZNWV6bi5ufhXj2D3XirI9GuGW7FIc
xiDuojZILD32GU87T92YoqFUZwABArnaQ1HpaHBtCrIAPkCz1wkb8EIOLcehDgRNW2Ry12o9XV/4
QxftAGMafY25X5y0CEhQyJEX1EKe2nb3s6/o8UO7aZt9xy+9j0VXPWS5pXimPfW3cWQkZ60clOdZ
1r2CosxJ10cAoagHDjPO/cTmdqC2sofzlQYO1y5tr1t24oAZJPRRq9H2PWgMIJ1SL29FYZffGbqN
r7F0+jvumvakJFmNviY0u1Mw8tMtmjL5OixcdDQjdMIIj8rec5glHROtg5JKNdD51KHspQcmofza
a4ggHzmgwA46zq3ELk5kARfoVYwRIDivBXGuFpmv6ZYyWpavmIjN3jRLqdPlO2LLAYUHxwhj2I82
SfVQP7LJ0h4Z2eEiIAmhiCAkktH1amitsxN9BALDiMRZWDNoy6Fg/WxEF8O1ggJlR/Z0nFp1cYcr
BIr2WIg3l7e+52nLTX24Bceld+c4jYziiF68TWh4lYXNRawYbXhMkE8/NQynhkyChk0U66btZDjA
0tPA5TEHApiCkpCJ11mF+S4G8sqUQnicFaYnOSnNaZqlqvLcSHwlV66Fz+HZpiU0+20aR9q5WVn6
FPSZQiKQ18pRkyc90s74zY5bTev9We20kWCVPs191iZLvyLPVgeGrhKxTfqAmQxmWT9X4zSHJ6hX
4/JijMPO8DXGtJOP1nCKMdAh0tkZNoIXpVaAn5HZDh1l0NRc3qWNaaZA2Ja+ebIRbqn7GbOH164M
wcAqBBuvm6B5assqpdCItLjSTlWGYrkvG9dlLy55U33GxHBVogTOXpcNs0GAT7mYWVCj+22utU6m
V6lVgSzzSSUI9ZeBkxoT7Qm99nipu1OYgCTTbTR62HB8RlD4vEQ1Balh1fC5Ktma07lE7oPoC35k
7Y8wBNTrUa9z5L7uVOxCJ2OM2TolOSGRlEcOyZbGJfGULBXMrbrLdFQlL3zmmLnii16ZsZzMg6Ke
g+5C0EnoG/NHcpgWpi+g+eqpvpCu+m3omO1G+GmuCKFQkz1RiA7Z7ahM92VUd+R6YVvXgzGfCh3/
Tg63auydsj1P4zhByIhWoJuuIzmN7YVaQnMhbA1twyOoaDR9EN/QNo7o6cV5xMl2OEYua+uPjCrX
FXVj2xPTYEXnlXAHa6fyleScxaNZsKQqyvTNlVQzzxQqEyFIoOMIDxjDdHiRPRGY+7ZTnfJ61pM6
vY7I5NzrxLnpVwUBMNGegz7uW7T6uWDhnqNhvkQX0D4vrK/RaZNL3XqKHKNuztTBnvVj3O0xpVeB
D0CvMqW9mAfCz87VxS15fDMsEX0RSJB9YwDLWHHumTfx7MHcsxaKOBD26XBWGIplT8gg27w/NfJa
H69TpkP9SRy1VXmrz0pZEL8RLto3gSYKaFgyJgwBs74Y5pM0YVZ1pTUV7BZrEAXUOIN9yJdwJFFh
uM4PaP/580IsSpAvyksWttmZGy3y2CahJ4hlaV9bSAWTt8yO+vgpxtPUnbhjhcIjR85qkBsUJ1EX
3bp1igBuwmpGTy1JkuZOgd0Sf5Vjn+VHhGaQ2w2m1ISx2ThA6/zcRMd4unDaf8t0GyCrl47EAgU1
7CJ3N+ZpuMYrzAn9T0a9qZ+qfVkFqPqX1wJYH4TR3K0eRpMt4UJmy+wgJaUqGU806vfmGZeehi7B
rPAP3qjzNF+ECM+eW2otl9+5d9sfHHvuHHyMVmA1dnVrVxbiYU05m0V0j8m7HU/6mW2u/WEOsa7h
ZeVbJxAFi9WkQp4LxYynl7eJ5xEknUr6Cm62V2TjqhJY2Zwsd1aCVHpXEyeXaMdWwXnloVIyBL66
U+joTzujFUPQODhGC0+DWEx4St8tRFcVWIq9tKkr6MDsR/Ydi7oMv7YOcaae2tboYmKGWdhXloqq
r/FmykKiJgva/Y9ph1Hcj5zFXH+sFS2CwRMADkqh3q2rCS4g+j65q6CZ8kSUQk3liWyYozPL7NPx
MsMIASB0+f/snUmS3Ei2ZbdSG0AIOkUzNcAAa7xv6ZxASHcSfd8ogN2U1FL+xuogmPmT9GCSEjnO
QaaERNAJNxigqu+9e88tsfU1WCzHfdoSlhiOmCA+AP9F3I7MqMSP61TGHaKlMbsy1zGyOzvoVL25
bipCVl6N2M3BbPZLmnuuCYX1XNjWEp+7pbPL+6kFJ+1XhHwNj4oZTfZTErPQHpql70eyVQbn3GCU
gG+1DKo4ZnpRH3LKnvpomxPQP8Muhk5HTJqldQCAoJuChMLS8nXcNlcuARlv2YySwNTb6lla8/xg
5BPhgLhBDmJUstMGSgN7qVafU1cM4YyjxjjMDYSMt3YZ8spTBtUaL6fW0DgpVg6PBsX/wpjGLVv5
dbApT2kLEVqahvHUDUG1aT5qEdEi8iOOpVbY9Oq4BKmCzLDZmbC8YK232qQyuW4jC3BlvLabq9sl
2vTSREWg0EoVoptPgKInaBnSmByeMEVOk/Bde+3PbLfpHSQNQ4FPTNoQXmnpChFf29YmTKQNY0pL
H9Q9258Rp4of6WvU2S/FN6w2mEYY2zoa97z8lqT833rwu3pwszx+V6v/Je4g+PL2pftU/B8OhH8R
CX772X/Uhab9B/UbyCMb6s3GPqAu+6fOz/kDAvrWn1QRdjjmlm/wz3apJv4QRPFqLuN5guohHf2r
MNQoNeH+/SsYwfw7Qj/zT+HI9x0NleqU+hKZH/9tkyT+2GQwl27dMGQtziWNEiXXLKm/zpOeJWce
R9m+oax1bTDNdthm7UXkiHCt9YAD8LmMdRp1ws129tL4RfHS2ZAkTfWoxghw2zmo6vpuzYaLrkr3
kIaf17x97eYaPIzDQT1vvvROdiojGN5KeSsbtwWrWnlC69AEWMFgdJ0f9TJoDBGornxhEQ+XKHki
BjiUk3OTF+vFEE+5hxXXJ7fwZmzEbcKxp0vcYJIleHW4wW6nELXThbGeBmVhYaNN1S8ij+5pFB8q
Z9HhtqrhoLsvyM3CJdNO+tJ8MUbznhf5ahAZdCkz7O30YObLQY8wGRfzUdP7IKuik70lA/eWHVZG
84J0GoGdiE7cmROhlcHyRTaXg/Wg5/ZeUxiyjU/FYFNXA9Yz1i6sCHkZhtbLKXFxABwwvoSVa151
8VabGXmAt+SxUpNz1MnaH+mLmoSGwUnJwLaYyUeDqELLPJFS5JvOpgHvgzxV960CSAICc6UgLpZf
l+VxzUafGCNP6cUxbpEEEzNXu8vJNlkbBwifDlmbwvbr9RO8YoTGxm6c6qPZits4+9ADlTAA/xLj
xuEMZad2qoqRqPa7RpVeJ5/jdA5g0IUdX6d9FVfLro9tNnPqtgWh/XRpg0y1jH3ekfzEZ0Xyvkcw
T2VghI3eHTi1Eez30skTETZ7sLTj8obgGe/F3Zg8ESC95F+Vfghquwts42PSzxjzTkpxpydeO7iH
VelDzF8nyOQgmbM9XlP8SovrcQy81+1yT6bjS6Sho8sLgqHsi5lyZoqJqsyi2bNFEvSRc02c04Ha
/cgU7DlPmpt4FWQKyEMqpaelmZ+6fIMD6L1Y+MVQXfVRchnFQ6gZIpzBoftTIwKtd468UUcIvEFK
Np1TdGG/dFeWOYWjWwRNHoW0sdk6gEP05cAXp5LfmFymc8KnynlIVecsXQ6VQn9s9IF4DI7Pq7W5
Kg0Yt9CBK73YL4vxljpZkIhYx9/T7TV3vijN9dC6asi+iMwvajnFuAYwyui6MIwTCPrQtCIP937s
Qdj70JKoEZvuIdIweRV1c0gI7gl1jZvnFomvxgZckfFDLMdnPKO6PxTkzLIC3HUJGSQx8bux054X
tQlFFvH2pc9Lq9vH2R2P2ihe26Tn8QauCLP5k97KbI+ps/ayXgUy5NQ1IGBx7wzLay0UzynSexYd
21MV+bQiNWMrtTOSQUhhHYXXxmZkP38T30mROxrhVa0+fFRS05ngqMiDQ10aclp9daeh3yu5bDBJ
ucWxavA0lan12kR0sHR1yq7K1nmr1vwBP2jhle1GfO9VmPUjMBGlTQPkBwR3KxmZk92UBpEcprus
WR+YnXO4ytvzTCjTTseU0MrkiZUn6GIdmq9xiK3cF+4HQ9zWT3mH/QUT5OCQGWUhmdFT6oqFV19Q
FdVDHeCXYxHt93T4CYQsbnQ5BX1pTUwXtK/5NGSMaQyIl+u+sXHS0VPxuA2HGKR/JDcDg9inSlzt
DMYrNUhoc3XvO0U7K1BfEP2aZyENDylrASR11n1kZS+2Xl/mlrxMB3EAWx8u1JN1tX51afoQjDfp
UD8s3xCMsKv1reqRrgr3iBwdG2d1YwHApqKq7qWaHixpHJ2ye1CcKLSq6BkvX8AUnnmChvFFPWik
tQ1WftXb4yUnp84rlRmPBYGpyWiGeI8O67I6O1dzXrNluNDi8jzrzmeoHLcxcQYgjG/nzD2aSBZ2
1fqCU6LYu4UBqzNOrgl+oQnfGGSxYDrcCcAM2t7NVfey6sRq+OBD7jm8XopNrPzfjvh7kCR9bIfZ
x79viYd1+j//98eG+Lcf+efJR/zBGqsJjGvfnAzICv5x8hHGHxvWjFORqgMe4498d/LR/zAYBut4
rL6RjVHk/O+g2GVQ7BjbPNplVAyn/O+cfEgmeqdsMDVta9bTm4ezx/zZ2f77dwoKzUwcSP2x5SV2
TUMpnwmvP8phhtlvWzK6mqtxdkNiwdnrrC30fh/Jnghfa8o2d7SWvKlR3rH4iWyMz7PLa+ezvFB0
5DDiBxYoDdY9wfNreZsWCO9v49mZ1gPR9ZN7ikDgazOsWkEgUAiqqqUzqBBQpI+EqasFU1UnInFU
uE2P8XB+y8YGBEkxNo9L72y20qz/sg6m+gpOKvXquqz2zmywiLdUiqsm2E702RpC4oIGmhVqfe+a
5uTPAgMQLj82aXelw3gaDEV+Rs6fYN9w2KH3E9mWLE5zQ6eGqhbmb25xV7wC/tresuB1kNDr2h+s
cXDc18iK6FObspHd3uqUtA+g3ZOypxDI2IM/SejxZKUUw05a5Et4tlm5ANzaoe/e1ozUBS+OjGUz
tGGdwzKfQfptM+vcQsPBxYZ3Ca5Xm9yai4ac3i5Ajz9XSu0Q8r3FgKupoMu2IkPPGQRsyH1QD0u5
NxXiinyKO0rpP/PDM0tmn/LFpFuWdY2O/mkFdQTxbFHOMVnl8PsR2ZO6XbbCuoFOxh9R8MZW95Mw
ZEiTAiyPOtW3ZNQGWiGOVpNaz1DlUSkO7KoTNf9lImbslWA1e2yroBp7as9xUTs6lUYLviBKFK+m
hetXxayhh8egrBB9sxuU5pUeEg+hvvQXaZF9TdbkiIftdrF5RkltYhwMImBQh6um5bd6Ky1okDs5
N49u1r3ZZTbkZxnNhM4YJQIIjzh4N3St2iLUISpaDnBZHVX7poyQPJCkWtwltewN7lMuHyY14dM2
9AhPbe6+KtzZOGCeokccKyr3vhiH+PNs0P/3BqPNoiN+5dc6NxATVEE3iUO1Wm8Jlt+9U2VsmjRL
Y2slJ5cEq1EkZxzXFwXiQc8hnf5IqslDX6jNbkgTclqsr+A37gpa3WepOV9r+KpRKnBG6gUaQ6JF
cK17EQg8OaoPNJjPOPY+zY6zLxQRUkBz7G1rn9Z2sVexuO/G1OXcmbQ8PX1y4dAZUgBvBQyG4ypc
DV0XQWXP7rkddPXSoble+rSfr+ZxOhuW8TSa+XWhyEueeDtDpCydKSBwJD0R/AnvSKnc7MYq1g9u
Znwq+yZnWlbm2Z0SW8+zNVdglmKjfUA1Ynwt2LKqc4GKnofGsAJ9MV5KhAA8o1Eznahn6jfSVqb8
OA9tmgQlJnFyv2AzXWGXoV/PLia7C2NNx5vFKYmMKFvlSNKBRRUgRTMe51JL97PeTy4n5YH+w3nE
4vIZF4ZQA20DTtC1RdoY56HRAis6xrW9EECboS7xSoeM1w0soCYnSWWwDhdgCzgNkc25ZFeLKYmk
S2mQuhCaO5T3JaUZPbCGwxtGqVJH4IHpe0C9oemN16xJbHhuV+YkosdoGkkMcE+D3VlXRts7jBMJ
Aa1yLwdtQhh4Vc0POD/y5pOcIwJNUB88LK0DInRknpbzxbUMQmRDQ6YvePl3mF/kQ283/FszF4VB
TbiwqsSSXWgXDz1rS51GjNViIbcDluPQG66xPsZH2x1ME48u6XHZPlnctA1FRAisb5qNeiDMmdGd
Q2jXeKyzjLUvp+nWgo5ZekaAhpyi629TOpXEms0Shz/kWcYcLFGhGI0eGkoyDCHgFZqUgNkapwxU
hbQOjDGXkOJUj3AJK2S2GjNHHceXKSmuNbV8Bi5808j6oog7sSO95jrRBzpMK+k3nLAQd1vzqxWt
1m2Lc5z2k9mSM9SCX1O1LzDkpnBVaqQgdQRwy8qzj2prWJu1JSa6JiLnqNNvmkg+zAnhv2kBi80d
hvSYI/64qXE/hEqqD/sF2ikzifkqTboxZAKne3h/ODgyHfHZA8Q1Y0qMTN3AtCYSDnMtGgIiLx1v
Ggvildo0Cos0oVmam4TmFOt8oaWi8mGH3WoJOcyzOU5+yi9x7KPyQ9Vkxr63jPQECFDu9bYZQ2JZ
5cUqlzl0jFIPR7F8ymT71Faw14kNvYLNYe1aGIUnGUv1PscbxKgs8VFuPVZ1oZ7cpF4PzL6Ns+AH
vTGK08ASwHssFXIW8YkQ5XnEt/LsqzY6Z9XIFgiPxMFomWF8XGPmrixyNOGw6PtWk5SPkMKU3Rzx
0SOr49ird1VYMHy7bRolC5x1XfYrVeGaQFhhT+CQbTH5Y1h+lZj6x54UtJ2grIRbyElolxjiqp9m
eU5hrOyKJlJ2MrUyz7ay8oA9JGMinqb9PaFo2c04mfrrmFbZU2xPNfMSBuLdnva3ecf2KQ5Jqc+U
2bwPMOotuQdPmb2YucIQ1tbULtDKkYJjdSbj0FFnfiAr0ep36iyqaoOtD8EoB8i1EdqTF3hwwxng
MQHhMq6YjDm4yO81OjFPxpyXHzqgEl7UdOULlnPGU848O8zGFOOWnYMcMSgM7ReeoUKemFkPx7FW
xyegD/INT/uCjR+wYv3JZMXlkdXi20RbtRs8P9XIKK2OOLQThL7lbPXesq5fiKlXb5zVIldRb5Ww
mxfl0uLE5fhL3DT3W78z35sJNOBTFWuMwVScbnsSbAwodyxWJWJbPSKdJu8t5cmAnWuhbrpJrDka
H5W2q3X4cwl+9/2UpJafrp2098tA5t5OZ5inb3MKlRzwLEnvYSvy8IJS9FT29SO43Lb3iAJU7wBB
aJ+JVSgCNjvdH2khdZ6QI/zhCjSJ3xvLcF8mbvlpmKzGQPHQxe2hHalq0y5fRs9uHe2F2R2Mwhjg
3nEBx7O3o7K7gp6oM4mdm/wWK337WWWtw6JYL0PG7zktQzCZIAsm5HhnTkNq6S/2LJiBplLHILnq
3c6mI/05t2ERHJmzRNHIXDPpOHkobhXvQQuwYPY5Gb5eXsbxm3RUDkwMWYaakR2Yl6BgQngCmLEF
300sy/D4U3ymzHWRrum+rRTGirPOLtPbQl9fRZ98WBEPe5M5noqpOBCqzD1byYg7QjlswbqxZZvQ
QHxFuGdLXW+MhOOU6hBracvPvVqR4thyEOa9WjKs9fmeDexqFEQP70yjZGkHNcpCS1UvA2XKtrEi
pQfvDFTHPKhVg8mgowwycOqeo0zdbQc6dKgo00yoSMWJKtKh/0StaLLLMw6tIOSMM/UorTbZw+is
WyL/TA4JO1DIxm7gWM8oHcY8rzYUUsWqsDcDRz2M8LVWz2XKC0FGN2uJqalUEENrjXuR0CXNnro8
ttvbaiWM/j5zsnQJrNrt/Nmg3bEzkDQjCyckGzsiJLHIrsKoqhmzDebymAvGXvQ+y/otS3qIB062
r9rV3JX1aD+PcWmjJbXbYbhRHGMrEgwkgwdYmoC8qDTaZ7q2YxO0JZAxmEHcjKUqV/qLUaLWQZsw
Awco5sq3ZZyeRGbZR9Ze87p1V+umoPnrvJoMHpIzk5Lx2TTTJuyneviEeMhqA2CqRrQzidq6Tthr
XvQ+ElcMojZobx1djREzEF7mplZO0GzyZG86iHG9lS55xJEhc8bLVCtJzUvcBSpK3KSx69ddqUC7
irU3lKK116XKF5k5Yjc2oJJ2vUZvhrluV32WfMo3ogzNj7lbRndu6zp+vMzWZbNge66qaCQqy522
W9i+poorr9BRTsBKy/qYalQmpZjtACiL42el+3k05zFE90AQJprGAxMgOh9z09T8dqgXds2wkOzF
dOXa7QrzwGYuT2BQiTbNtYu2Hjn+5tweJn+wgLXU3CtzSlgJuV72jujw6aEyhfNaynK4w2kt/KVh
ggi0qd6xdVlnga39gBwCtUfpsgWlYCuyrCwvDBEDILJNc7h3TKbHSttUmmcavI09C/cDPerGz1uJ
8GQDJe3B4UAxSpue7GxqFRq9RnS5ujR/meSXhyWv1TPjaA6li90fQCltsCRCbWBQKCufGOIWm0J5
nc9O6bms/B5ql4xKTWFNN40eS7BLWl+EWAf8XIG4ABLyvcHHeUALDrtrLLGJTgq5WkteguCpshk9
T1s+rJkKHz/BMnvgu1QPoneeGG4gJJuJ0OwT2jy6s80OIrh3OrPmoNfWo8ZviDlesYm/IrfFw2Kf
3ypp2RzbeNL8iuPHfqFDSjbYoFzYVW0fgNQxikdLu68qoYZtXRAoUpc8lqWmlw8MkesnNzaLozq5
mABF09Wfxyxf7wx4O2FaCU6THDp8JnnGtTLGI6IooVw5kzLQ4q2KfRc1PP2ir67jvnFfU1t3fDtb
jWMupvZl7BeOJ3El9/2WzT5KG7qWmWSsTAO+8cTW6tBu7E2hwb4P2KwyAQVBHQIwlX+hmHZIGhvG
PhQm0JhBWkZYc8OIwk3XcEpdGVJjZ3RbBwIKkuKU4XM+FyMSixQ216kTsXLMtbg9o5VLA9eO0BfI
gjSyskUeoIP8sRK1e2SqNOzVuvjY2Xm0L8lM85QaW3jMgWU/EFG8n4mRNPwVjdeBmPbxM02PhTzJ
yAAdnM3zvu/MjQcaWX4lGoqeISHr09GS8qAlaLHMrLleimgOInXLiVVLt/5MjCbj2X6dQ2XJkMJZ
a3fQSDQ+DG5V3jsstU+If5wjgovpVSMEMURDE+9TV9X5EIMSOI2uPmQifhxKM72Q9F0uSRfJDjry
q8zUksd+sDANC0Kf2zp7ANHiKzJZ+Sp6ez/qzkDYBeuoXbHssMveN2Okg141rSrGet7HN1JG4tAb
qjzyTsVeExNuPzXS2tqRz5E6MPFykXclpLfRP6+io5bm7BRaMwaxXgTA+YzDMCbFc52P/M1gcVwU
/tSkQroNo4+2PcraigkEHK/48ackMiqPEEWQgVoalp1ihNosPqCVqTd0YXVnIj+769UVPgxdWX6x
6GDlaAyQ2iPTZhHp4/kTwWzPiqrYx00V4Zn61ByLNvkgtKk69VCxjqgaXmU3nouYaU4vGn0vRmBm
pYT8u47oIuPe/sxB+YtAaeDNS36rm00SstWEVaa2t20pCh/4/+J3cbNyaHKUa4oP46ZfhLxpdDIl
ZpVJWzeZzl61aXVBen6knr7jTcsCcjNpJCyfc3XoQstOYr+Q7MaqBUE/m7ILx05WErkZMKnyiz43
1sXiSOPQqsVLv7jBmvTAIUgHCIuunw+1KRBZt3Hi52Z3Y+nZAi4sCkRGvnOaOO21ReeKREOaOVJ1
Lupmlv5gEBvbA2+7mHAm7PMtb1El2vga3DQ4jmq8Bdm4XPcGAv/G7iEGuNWBwKPVV7T5xWmrjznK
el+Ht/DMFMHYs6HZj0i1CvIJlw/QE4iJWizw8JBOzuWII0ItA8uZdF4yyR9XEiUkVj2h0Vbd13pn
BDD6qMSkbd30xegnhBJuKZk3a6MFmzoCziKS19jMzzBFh90Qlx8b5GlPRDJcpwZEqm4AXAUv91Xr
543XVtKjiicmQkuJJap2PmRioZ2RAlvPttATXbEvyQ/R9lBRCS2kHXqlVSL3kjU+wyVDnlYzSYGw
drO29QuWjYcC3HRYNfbJUZHM2VnGLAjrO7WSe5W767ERxrEmTtnPdO435MidlswyACgREENIgoCG
kkFV02fLZNCrp/0dafGWF4FeIHVyEd7Y9ha5BqjGZBnf5ogUqHVjZIOOTh9/HMNm2Xa/tHkqqzne
D1V0MRFkTPgHBoiGbGNlvSa0lHnK3L8wvVJ2zdJ+SBPXZWHtb63ZhF6vRfPTDDH8ELe0LxN3gue+
yPwFUOtbrDdXOeyRgyhRPFsZEThlegdj8VO68pUv6tns8P3kuA2Ifc6YjFlZ5nXjXLzEGuVF19Y3
rZoElt20vlNpDDvTIaAvVHtFJnHhufUDXfFrjnAL5nOQsjkQjGBgjtLY1ReF6eyumZAPAmrrgq5H
N9MoM3CaIrlsNYXjZ5qcqs45qaViHgF8DMxKOTRIBmF72HsiGNOsvVYExyI7A77ZlmuKd1QbBo/s
cDdAqMOfibvHKDbZx9yLue76/ZjMo0/i5l07ULW1a/QAFo3pe3Glcmo4IvXuKJHXlRusf2CV/lhE
MXmdy/DQRqw7wKZRQ8fcDuJCWo+g684boHX4bVwfWwIBFhltAWqPWT9nxDTX8x545KOZVoaXIyrn
0V5uEUcaYHrqkzXWeshpN7sesolg2PVIw+686MVFPNf3SW2AtDPOEw1mD/zQIUPAWBTr3ijHY+bU
R7fNA2RHF4h6A6I3BdNgRIopPC+vpNVQEPYtVFCPSLaIjS3sXUIWjgbtsO+Go7mg7sI3tTdp4la1
uCGKG/J2nNNOEM61NBXUWGWoVdRtuliDeHIAMnbR14jlzosK5xilrcIZqSRHjwqFED8mrTxACyPp
OD2vtf1VUuB7a5KVwKwHgupIpUaSeGhMxdcHGDDom3Q1Pgl6OUmT+VXeHZtJnNGQkL6nl1/XujsN
s3qDrvMKj8vHvDfEZexGSUDHlWWip5ulcarKepfOVWwzTjOu6F31e60qPw7VchjLLwvOKKecD+20
vqBy/1jCmzcE5NzZgFI5Oceume4NvFN+3RePle1eQLbz3GW9JBTgJamQGSKP7QjyxuECe5Bo5x2j
DgLNYcw3jnWJBC25gpXKpG0CwBJlF2M23JOuQG83ibXqIbY7/VDBMt1DPn0CJfrZal3LT/QESxUg
y/tRGi6N3ravj+BtqeQWqEq6b3bQ5gPK2so5kA4Rvy226HMvZfBNmiDAkkAhyDhBgWGnzC/bjq6f
VC39xXGTbdAA9e2z5F+D7swqI77DdZcYfh9VTmjPET/eWn1uUedpxaFzJ7pejlNqe5VqOLkZCvxE
HoEaY3I2WaqT53Qg5T1V0gN0djDGeZI/sWQ6+sNkkxvgA/NF8pUmZXKvoVPJ/b4vSRZIKCQckpJT
ME1hmpmrPyS4vMYUlVgRadkjSXyr66OzpKBjLebF7x2Su6FJkOhQQbgFOzk2lvkpzgfoWenqJPcz
wdT7mEby7DXlNBR8dZX5CoZKQV9m8Vbeq24yzJeQTbOjlFZ3zLM0Jf9icOxjmZFX882j+1892Hd6
MB3d8S8FYZefIKgn//P/fkC+/eOn/jkQ1fABkRylkrfD/7mbPfZfUjCMXo6pEvmFT8faLKv/KwVD
7YUuy4UGR04TnLbvB6LqHzoIRtNFzgJFRjj63xmIbkKv74RgpA2B+Mc8u/09mHHf+7z1bOA3R5Ww
6zKFOA2O7emHDQOKWKiJzJs2nzYfipMMFZHeBRkN342Pf+Kse08J2K4vNnu5DbATfcGfpJXvprGG
ruSmHFR8jFZ/w8w2f9Bo5vuT2QGsBQwm7nNcJJy4OEINgR5FhC0ofd8+Jh2dpd2vf5uf3Az6VZqD
+MbVuLfvjOeUokSKtGy6eUuLpWAj+iytRfFxwoPYWqL8kkoW11Pym1Auvs33XwLzcB1VOFayTTT4
40iagqlgT4BlLRa4FBQuNFRCl8DM/je3+52R8c+7je6Pp4psB3KB3xkZy6rKsLFWmBf6MXqclsyg
ptZc8qzJpbHDX9/Nn10MiQhl3Pbcbw7vHwbtA8rDRBnIGl2506cGM/aVrGyFVJxaPvz6Un8xutGf
2C6hCpp7OO62G/zdU6RFpgBbx+eyMzt6y7BAPTqDPYU5fYtDluG3+vX1fvLRLJQIps2LiBte5dX9
/nqFSV9iXFjBLXD6vpIwCGbKM+5qfubvf2WOifWUpQJilKu/ezZSC2dxP2QQmzg3kmEyjyRjEc9u
IEYEnur/+oNtjsB3y4FjokvlRdRU5BbvPhiiagsaKqdRjTgcL6o3LZcCQZ/8c6fX3wg8meizwJj6
pi/+t4iZn10X8SuXxM+6hY/+eEPHQWqFbthcV1Y9lOQxNa+IIik9RKTJI0mH9YUzJcr1rz/tT75G
xxZIdW16l/zDu9dhsic4cSgWdjymaPMq3vImbyHW2RQrv77UT55Q5CN0/jSDBR9r6I8fcDXkaCNO
ZYLag+ktxlUPF2tyDmMHGFgS5vCNzPpvb+jPPpqDyRRpr7oF7L27XivtGFm/W+EXMq2jrjCuKGOB
MNdBb/Hrj7b9Ve+fGRrABmkeqIrxc/z40UycdEO8EDJM07S4IlZ4xauEuPI/uApGVqEL0mmJkv3x
KiqCFGCZrCZtVrQg4pBLJkoiL399lZ/eNku1N88sW/Amwf7+xe6RwHTWwhGuLWgag2+3iuVgZqAj
/QUAf/ubJfJnTwXIVeJLTOSiJlv5D5dT1dWi6GTdUobhfhrW27ImpslCfL2zmSj85ov62dUwHRPY
ohOJQljKj1eDtZxZRsPL3S3kSlYpnYmeicVRnefmvMp1/M2n+8mDwYrM24wmjGuKd3QqPJTQ3BUM
EXJqGgjdiapPflxr0e8wcz/51riEgXfaZe0C4/fjB5sb+oFDyns8T2A7ffQNo2/nZGLhVoq6+18/
Ij+5i9xEk7DZjciLWv/Hi0WzNldDDDcbDCTjbn6d9rXqthj0SEHzvysmM/n7qyM7Ns+8bm4nRXNb
Pb/b3iBbk0E4kzaeTWnk5UrsmzoodQSkqD8jqux51qT/64/5s3uqcSzcDpkI8zajwvfXTIYMMIeC
IhZa+ElnULovoGPuchP1/6+v9JNTF9v3v670TpBnNeroMC1HAoOeBSUBk/kn1mt0n0hxtG43DFZ5
Rwh8pe0zOYnfPTw/2Xpcm8XL2c4q7DHvbi7oCYdEE42o+nkdwnURys2KL8tvRd8y29nk8kgdnn/9
mX96UWtbZng9oC2/u2hXulJLHYzTveSmpm6RP5aL9UjKRBeoVmsEsk/M31zznfBxO/xtGwEr6FZw
/BXp5KwImY2OzPqqRVeTVCfSb4pnvBXZa10a5UdRqp0vFLU76nIuf7P4/PVb5inaKEKcsCld3i8G
Khkvs1GAKB/tWbul4b/siqSLP2ElHC9XR4n2fdT2l0rT/2Yn/OsqtD2+vDmCvRBPzruNoxpM4Dhz
Ve0iXHjk7miYEIxMv/31F/rXVcHYQpBh5sBZ4B+33+K7V3SyqzFNcQRj+h+Tj/GaTIkP9riuAjOa
64/DKOLfoM/+ekO5jKuzGljsiSRw/XjFBJ0K0x1OFCQUl3LL3hA37rjmtItzE3OuAf+alCh12kVN
lLW/WR5+dvU/T/WaABWrincP8MQEKYU9WO/UpgHFbCsNVjcp6oSMPNgEhERU0Sr9ZlYZU8tW0b78
+n7/dXky2FPUbddkI6N4/PHTW22acmxm0dBnxPL871PemDLUMTAGf/tKINF1g8/IBSnkf7wStYTu
rgW75jaBrMgZcMAQuzkum8CiRZ385sb+9S1FIk1ZwTkRDO03+fJ3D1JPVg0JBwgCLb1o39hQwBph
9CFUR9sPQ1WHcbm0L420mzBbDPPp1x92u20/nuW4uiUgh3CaAz/zbnMbRsvKRyINiaLssjMRqyq9
v0r/26/kdhUaGxyEyUgT71Z83hCHWRrzSQKbXEga5hVgLuX4H3wUh+xuk2sRD//uo/QEEyPB3Iag
cm1ucBhHmJdVdUp+s7D95M13eDIg5dlbRp54d6oCECNKWY0VU0V0l25rZaGrAbTvXHs+MehU/vYR
1XA2HDRjGw4fmv3uye9pA9bt9hUpCoq6YnKKKxFP+Kfi2bz59S382bPoWELVie/jYP/+eFpmqUr9
hXLUtmV/VLOW0ZBmlr6+yOKI8EA9tcYgbkWX4YKzk9/hTX+yxnCs45bCXYIS5bxbY0hQnYpO5TBO
brGiM7t12xvTITUHTZvdPei6InCBm2n7YKZ4d3/z4be//d2rgOFg67QRMU+f7d3VofEjF6cds9NQ
qb3wZaTWrtJ5Gb0R0THj/SjP72JlFv/BgsOFSVXciEI0B989uAN6QBQPFAWLhvBM4Tc8TmRCfdDs
Mb//9ReM5fPdp6Q5CaWIGE5768ExFvpxdWPGA3bGBBTj9CvZDC3CNogomkszI130Vg8T26gwIOj4
iYJ0C0wJnLzoVrRuLsYEseTaiz04deUhg6zXINVb50u1NEvlZULOyBfRnh/JnaGamcqkO8aT2pie
pfUDp3O4Vt1uGdMi8mwVbl+6ztPi6eRgQXrvmEfuS4402a6fEvG1X7OMRrrWlDa2r7G9RLZE7hVo
dNGAyinzN0TVDFJRbc0OAeASeyGScv5ahgfzp9ZKi1fyn3umFG6vpnT05zX3yr4HP6eNuoG3bTIV
OJOxIy+Sck7ts2arJOZ0OiFFmxp8DTtrKoRXKGZhYppFBbNHH9vcadlCaPe0dDHZs6uOkYOP+XkY
TOYclizKlNG7rSf+4v5/9s5st24lzdKvkuh7HgTnINDdF3vWLNmSJfmGkGWb80xGkHybfpZ+sfqo
k5VlbaskOK8LCSQyj3HMTTIYw/+v9S2vOTXohw64+UxiZqMUI2nGtqIgTpZOksgRNuEm78vz2SuR
UJOWOG7BtoACNFgCyCf3ZusitrNkWhUt3UWqhSDy4gG58mZsDCAcMqqafNM5Q38qerdJNsQqj5hA
abDe0JYWPdbMoZmJospLaxUMI20Msg+rb0LWIAOE2Rek1rLn7ek511j1iZMgmAYW0HiT+2RWbu0h
yMBsI9qsNzohfXit0VJ9GqbA54AXDP1NnIeGWFvIS8+Smq0/e3sC3+lZmsNlk9tWvemgPsPcc1H3
F+gAcaClNeZL5LoPbeX39w6ye2wZND3HjQwXh4cdh+ZzqmLtbpRCR7eVZDg2K0Snvd4Cp2nHHWAV
ROaZyLJr5RE4tk7aGOa409Wg6egBsTkiJoMkz9gHybcZzXKcAHRMHQ15d5EslpSfsCA2aGvWqTUb
j3GVgZoggsHEvDKXhMO1feTZq7LAY7FuknoetuxZMedWiUruZcgg3aioCIyN9PNhwBZSY/lx8kbe
FI0Td+t+MJqvYU3RnW5ZN19mDoixtQVqYFhZ2neBZQRhcFsEHRkVtnIdZN3kONs4lYxF6oPPZRPP
gRbYZnTTIL1PhoIW59TdgqpSpLZ44/CMLL8Bw1Sy95wLP75lNPAYEEyi8kzFSCxciuw5kl1grYNm
dKyTrLBDhJuxIvUQuXXbPWmM1KSHTjEJTK7nagNpeSXgy/i2rjdh3tf5XpWdKR4KJyS8kDi0aEXO
QlxfqoFYwE81vI5sX7pzt4CJwCyxraCPts5NQkT32sf48YXUQdvYVLkX5qdNMU7jQbl1QhfYSqIY
6eXUOkvGXDc9oBhJrmMalvEKOSS+GqAnZKkNrZD3GlCbuXVUQV929kSO3Ypqm1iBK6Ql70+uR8u5
NG+bOkYFCx+qig+hq612Q4ffai8kwu78ISLXJdtaKeDO674UgdgMOmy+92Nf2Ghi5pzTiyEH+we6
uQxTdO6G09ceeWNIxTKeSlxj+I3AcRlWcJY4Zvc08c/1VUh2V3EV1nkwXICvtHtMl244I5IrXa9I
Pw8ehjR00BqpWsoM6K9y5ims92WeXIz9PBJZU7DjvNAkc/X7ZHQcYuiHRtwbk1LkJFI3zlcIgsPm
NEKL2e/hhTrEcZZkhW6MrDGuehck6JawDRL3ZI/r+BKWDIadITVgxsyCFMNNO0/4nMkj8dFfepV5
3dR1g4a6U3qfEoDUr23fiM8VnK94B4gT1U0eI1Z7xHOcxpcBbIqZfzGVNZol7dsHlkg6p7oPTH01
hEBdnkCS2Ta+7MQjzKFwaDajGxiM8z6dvJ8hqglMUUmHxEpkQwkHJKAKd1NCPunOvB78F8ExvPvd
EFj6p4OpqT2UhSr8TTaFRFZ3eeinJ5Ew02dytOsEB5VAlg5/tpbrHOEZ5ivf1AL5rVH7uAHChY1X
15NxSIox+GTZEbk5lpqXjLKWXs2qV2KMN26tRLJ2yOYECZtbKj+jJVwglqH3EaC4yotHn7gh5oa0
Gdid9FWb78fJUv2mRyyDcY0q3wauWNmtw84V3/x+AXInw1SftOGc77UbmgZ+uyD9MXX+dE+QZnTh
IVi7CsRQ7Kw8yK7MHAzoiVcMjV6XHYAoGnKTNe+6KkFsUAyp6i/9QnftSYnCwsKFUI4uBYxpErvR
0iT9eUMxwBt1SzItaqBRMGYFOK3NPDE7IwtNHTQdqDKmJc82SNaWW7jTNrcJJLoshCqQ+yE+pGYR
J9Lfek4/n+pOZdkBppQ2ENWD8l91oRFBX5sT3EJ9XvBuWiOzw21VGCTltPmY5BBFK1vuB+nVoLNG
GfNDMsNkmwPVNceQt3wNFYsRcaR1jGuQpn/dnFDacD7rOOnRcCQe8YC2M8805gPRWCjduNi6DwgW
wQyRQPwWTANn3VSG7gYP4EAOlYsImby2rrtEuc8+oxYN6vrMazgkIOSdf0DbMy8Q+CAdgRrsYcrE
Z31t8l2057TX86uuiyJ0ClVSw/OKGpYxNYq83rIO29NqmkKIqph26vsqFdZNISe2GTHmyE+EtCU1
JEAXNpNtJ0QMJ1FkD+vBGeyf9D58AOZYmhLCe+poxG2PLOhz0XblPu29UaxTQpME4sNmvHEIRs52
yiA9bqViK/HXhuLYz8euxnPcjcKkkqWjn7Hjx08p4pWOkevhEXGKnLZGHsm23DJ1uekOTQx+6pj2
5rBnDU4JUi7IVPV6z7vy3doj0VItCUGFWwdfgRF6NEmwUX2RcddiEo1UV228vkEWmFKUBK7Wj+cR
4wrndp0geS9k6F4TuOeeJ7WVPWgUst96C6Hzxk6G+JHRi9EncWV5OqKEZ610hyZbsyvJlxFkTMVa
4mazgSo21aU22+DSGyNUJhzTUbPWBXl8Q992zzgqRLMdpOVvZ0t5Jek888AyI/gxqzHL1U9Et+1d
WQ8l7rzWOU1IBYTRB6+y2BCypZw1DNXoOa4mrBoaXRZhg20IIy1thMJNjhrEgJ/GtJiEIJzaCLHu
pmATMZ3bpp2cDGjQ1KaeYq1hPSUwHgJVMrbq3Gtuu1na6lDj0MnXQcd8vxpqDtmX4+zH7LwwY3Rr
PVCjxJeRterELaKyYRsWN2zGyhq3gDGnUAes2LGAHhEclZZLfJIKs3XX8dBXiRoZS7ZSxd6CgWVv
wzqGiKlp4RNV7IALpmeORWGLr5Ct5+zMyJWp7eaf5nbGG2cIcie3aKSZs2kXtQ8dvloiFUOELhvD
IGRzJzFMzRtXtCLY5IoNA2uGSp8M8i8BZQKw6LezbFHhRPHAX1sRpH7wq9QIVlaQT/PaMWfnZ0SY
8rzVReiZl5aNVZc9eCLAtKHNAq5sOuj7IhXj+zCmMRYbYy7521VpI/RhghiTvc/Sd4fpL5i3Tcum
AxcxsrGDObWpg9ezZ5dTNQlGCC9UY3Bw86YnKrNqkd860mjAPjjFXTWpnK2nb8/GWVHGnrvBEt58
Cju0qXhywRYieMd3wkSio3nXd1ZZb0Zi887BXTs1lIm41uvaa32xlmQ3G6vGnAkor13ZyFMZJPIH
+zu+OBVa7Md7EdS3BkWcftUC2YDUhxp1Bakl+YzH02sWw0r3k/TuwFkZiY8iKO07cmDbbpLgNbN4
/gmcLjgtR/A7W1mN9qesU/PFPOT6y1S79cTsZRQHORdkCJc9/vO1VwQpGqDQkjsS/TzrRJlRcEZU
OT/CQ8P0k7y1Ol7PZRaPaxfIK35W+MIp2q+EAwK6oiheGwG1R/b9Lml8wKyy725hKYwVI/6HdeOH
E4RDZ4m5ZDlDaFX6OTYZA/s9em/Z8U+q3NW3TpgsVj+lMWxnZYP9iDIqQyzkl2+BUMfepupH7J61
OyWHavYQP6PAJfxWa0MwFObUfvw7+Nhh0uPvNjDCrSxynhfHz4C3qR2H4FzrFDeQH7kMaPB6eJtg
py4/axjGb6JDcbmOAvKldm2KSYTxxIrDRtLRt3oG9XZty8gtDlUQwylJ+wkHjzdgoylLQAAbH+Zc
z4wXe6SVN53+0fqY03Ue8AOpBHJSUVRZMZNbL6aqoguvyAx37sRYcnKp4M9yZPCDlMQGvCSKpXsE
dmhHkORA4KAjjIxG/0jF8hwrd4z7bRcJFGuaIHhnnTotBx32VfENHqjZZLcPRXRVJkr/EJHD32TI
3JxOqgJN7UmZBlzBnnuc8Kx2wXmLGcU/xwHM7bDPDc5TpoGelVrjik9y1/O3bK2X77DXrtrZxSx3
yDXreNvXpvmTNNzu2/t1h6PKjoNqglwAYBMOYxtA8lFN3oUK39e2X/C1IW9FFwdS9yCisObRhyDm
kCpxIHPAyY05GNj3L/5SG/6lsvP31ZdSrgMXOfCso8qO54Rhg/mI9D6QnMyGxKNzGLLYF8svTU0y
VzMgtGz7KtrmPJFNmcppX5LMuLV0RPzY5Lb3hs0Y+uB3LZXC937X8tR+Kf2WovFcquklxQyCxLet
iZ9iVQTluCVQ8meCxdBhfBuJWLU+FXazx9mfARVctYXiPNZ4/cP7v+ioyP73g1pS4SBlLAq1ox/U
oHBk45RS+i44JGOa01jyWQ1oA3YV8djvX+2oFPVyNUqaDAjqqNDPl8fzy+3X2il1Rso1Qc2u/OYk
PluqUBcakeXojt9CYso/KN2+NQx9tC4U97xFiHZUSi3DsKuyDkOV05TWtQfXb4VqXm6jHgvjpESw
r8t4WFe294Hw5PcLU1DEWLaMQK5/rHqbPMPNgeNznCwBYVNOnS4mNEVnI/a6XTsCJQakiaPCzaPd
+w/5qKTLQ3595aNXKivg+6KkCdiqCRNPBYc0uGQiGK+CpoBUpMOZxbaB113fFU5rqRMVdwj83/8V
R22Gv38FCkdcX76Paeqo6oiVBA+MwxeYs4ZyZCXvfLEPnrx/ld8HFPcKTY/B5CEKO8554tKJHTR8
T7Y2+1MXaTfCaPNUNlp/9m3L/2A0/f5oaW4yjFD7+vTM7aO6LROwGzQ2NzXzp1+NYcGYZ82w9zMN
CN0guw0ABGuW2w8QogZz//7d/v6x0nxkTiPdz/KYWI8Gs3SoGhUGn0/bc3ztx7CDkMdEBfXh8P6V
3nqu7KVNxGwoxVB4HH2owaLsT2jlhmi4T0hcN3HrLZQQ6Rucn9vM9y//jSsSSSwEzb6lX/76iibp
ww0n3HJVx4Z+DifDgB+b+kTRwoyA6j3JDxQXbw1QlCQ0dRbxrnfcPNIIZJzKjkpKsbgw1qme8CTg
FlLlB9/jmxdCbRfQwnR4a0fdRUJkiHlQPMsZdy+bt54N8zg2H1zlrTdGt9ZERIgozBRH6632ZT9n
MVfBsOYuob3BfADo024hkFTXHbSGD5onbw1Gqk4u8mW2D3SIX78wr6KAOslliJgquNHl3NjrMYp8
YzvkRKp/MJ0ctWpeppMAgz5P0cEge6zaqoIhHxBSMfTBiT1hCmLFwFedqLk+lx247hV7NPXl/TH5
xhzOamWS4MkEbtMgfn2Lcyhn263IfpdJHO94xSHEvylckX2za/JQXtbM/XvHnkgyef/Kb7xNH7Gw
HSDlYG47hndSGa3wvvGld+EgHy0zIw66GUx1aOfFnGjH5fb9C74xSJcZDaUabUde6fKDflmZOx30
rhNT/SxsA4WIhsw5GLbYvX+VN96ib3l8bfSdJfLro0EaTGG02DYWoUZmjmyXsy7d2x315d2S6Mn7
TMV0ZU5A3z6Y0N68MuuQY7Ie0cld/vyX+wtlOlHiRSJCKZcDxmhbIQhSvo3VhDLoG0sLwAaAMyr8
4MJvfCZcT7DlodfHLS9j7JcLt7Qo/H7gwgtk/bQrhdp6o2HcBNjoP5jR3rhHVFY2ei5mM+jfR8tD
kwsL22WBIJQe2cZY7KejC36Qp2pbNzXRPA+ZGXwkvnnjBl9a48gpEYJbSwzZrzfo1uUQBIqPJDE7
skRb6DglZdd9JMb5g6/ijUEaEP4VIDJCBYgx8PWl0rYv2mHmBsPccnDDG+NGN+5HMqbfr7IITgRt
U0g56EKOhopQVOaSBlkcYeLDVaazcuvHqfpgf/jGVdgdmfyH2RMFwdH0CTS/pp4csPyQYrGqMW8S
cI576v0P7o2rcPihtc4Sjm3FPXo5lAbVyCkH2ONEK+WqTaHFgWXA3v3BMH/rQmxzaeYjdGUkHH3Z
tnKciPI4i5wWOJoKq11X8fj1/bv5fVZ0kQVLVy6ROiwJR3eDncbUI/0uqoNudsrkmUxbWgncHUQ/
a5sRaj09vn/JN+4LpReVOfRXzBovYZ+/fL5J6SFCytlM2zaH5TaW9Q4mxbh5/ypv3BjJU2x9BIub
5xxfRSPKjzj/IzAJSHuo8tg/R0vX7aRPjRMf5EfaxLevx7nEe3ECHC9syhKDD9q5XJEOQTPUyFvI
FmUYBTTVRVrdDGNrP79/i28+yEXVzSqD5OG3ekBBDJG9SBOnuEw2OHCwjVf9/OfjXbooPV0XkbpE
8Pl6hqD2St16ZIEZchFey5FQgy7Npg/MPMs4e32KR5HhspRgJCKSMDiaIUIv7vEPk4Zko/TfxfnY
re1U6c8YnEDzaemvsywam43VERf0/mN8482x3UJLvoQqmv6xrkolImka9FqrynOih0Xv8TAPgdPt
8op63srLYMfu3r/k78sK6hxeGOcBHCOY3F4/01hbQGW8sVhBN5j3LnkeX3MDgtq5YVEzuA4rZZuU
ZGNaLO9f+I0hg7lhibVisscTcPS5YwNiAwtngx5Ib1ymLomLXV3rP97Hcnu48DBnmR4P7Oj2AAr4
QyAH6vm5LPc0LBFFoAX0+RTyvHA/GKBvDZ1laUbbxRNFYf76YQ4saqDJ0YLkklp36jlLWycxHOhT
fgriNpouXDplezoo0+2fP06fx4jYSjJ83GUh/2Uqgx3Q0PxeaAswuq7hvsPqm0xv/f5V3hqgRJ+x
Z+YT4ah69DjpxtU4/nhVhbfwCUvD+GqP6FSnzGmA4gD0eP96bw2S5STvU1BibTjeX81zB410QJoT
OhUhPr3T1yDd4kR0H4zGF/vJ8VfvU2VYdh/897FULgGkEaaxTeT8HCq9ahHuDKuOOJ784AJhKKFI
EPUilN1Kij5VDREfse4KHFKmPvgtbzzkRTrGcYhnzMp+9CpnK7K9ekYgOKFjX9NCrNW0Sy2Qz6Qa
FZv3n/CxgIyFlkHDyRU34VINOBaQwRWB7m1RAE/NMAI+WxRhShcJYmC9jvEGkcIMAIok99ptyzMi
UJt7Ezc48illwaujWuCWz2Y9m+MhHw03RijCZHXmWwqBS8jR6oNv7Nhx+vKDHVzh7PMFMrtjI9FY
BHHkCRDXAR9zsU1ULy70mNt7ZOLlIZTRIsVqun0MjgWjhdFYNNsm37y1+bnDBx/E278GCxqkIo8l
43jcpF6fEy2K2C+cZ5RfqFGSF6eM466Jkemv3CI2ToRWdInyhn5sXswrQ00SEWIq/kyW+/eT+eW3
HO2gY2TaKfrfhS8LshLrZL7WkfXRYfKt4cl4wYBKpYr55sgVVE2Aj32Hq0R9E6+dNuh+2G2TXagO
NILqOPm9P0LfmAPYoXl8kqzHKOWXP/9lZnO8WVQYdRCxunazbY0ZEetU6A+e3fJRHX3/XGVxu3LI
4lUefXQj+sp8HDh9ICFpHsOUsICmsaIn3M0fbTDevCFOcriPpLAscfSalozZgsY51Y7azzYoOPtt
C+nvg23Mm1cBDc1sRkXld/Ft5Ie1hTcNZVOUyF1JhOAAEigCFfn++3nryUlWV94RHidKGq/fT8uR
QeLv5EJgm3cLmWrjV8q/qeHKfv53LuVSoF226zhRXl+q6MYOPQ4vqR77+ooYIrQlmWzVot3W6d2/
cTFMWxT22LgT9vL6Yk6Bg8ez2EZjfot3w9DjJkL9sgHfUOzev9Rb74qNH8sqjkX2DUeDb6E3eh0C
Mc4hbnEDM0pewiOSH8xVb3240AL8pejEAnO8sS1z5dGuZNyVqGfFaiBpCrlQor/E1L128LWyzfu3
9dbIoISI/cwhLBUPz+snaPfQnYntYE9SkdiUzoW4a1O0DJwW4g9e1u/3Rg0Go8ASp0t95NhMox0S
GkGAF6uRfL19HDY3lWxPkd55B9Em6oMbe+NqEuE+RqGAzQk+j9c3pgfbwNLdFis0ld7pIha9RcUE
o9gc5uuwicMPdrG/jw+P2Y8caTYnHPOto+slOMoc06iQk/hN9FibM9Ic29Kf3n9db14F6wifMUc4
73heMgzljfCksK7WUfYEnKS9BI6S/fEo5P3wzJZR6LN6H411mgBzVEuEXKWa1LVJ7GQNpSptTp1C
e/dWE+Y///i2GIJYVXDMvjTPXr8s28sJEo05aGDA5whQWN/JefxDIzBLL6cMh2mJCZ1m63GFxDKG
sC5nxaGxsm0slyEQ4hKFzrrFx92vBO/sg+f4+9tiXkdfH3BSZd96vCw2QH7cSdHrm/JmOPfnNAQZ
pm39x7O7T5qVjz3cZ3bn1P366cnCIBo2sKFx2T2h6FnxY64JDoD0E/7pDXlIrXw+Jw7e1nLwfn2l
CKmvMYimXpnNlDwWlVFvsz7+qOr/+0afy3DiZT8RoIfCpfH6Mj5Ai0aSZs7GVdtkMZYytc80lDH7
Qg11rrbAmWBQQUKsx32KIi64DkMHVWJpNh924n57ifyYZQrhzM9sQtfv9Y/JOUslQC9r0j5zsuBx
dMfnTuIWf7oXYGnBMcrAZIL0cFG+voyYaGM6S6Gw8rXcBLb+Udoi+vus9j9IoV+QQlTeeVv2LxPQ
bylz6x9P7f//f79mjv/rX/onU8j2AQBBH5EWwhmHoc4Q/E+mkPmXY4FCoQ28tBQxEv4XU8j6C4gI
1WRWHnzAnA7/K2PF/4v6PH8bB9hgkQew0v7f//0KNdEd/f9/lENxXSVl3/2f/2W/bOF/3QxjNF6O
hYu9j5IJe+/X4wVGiSJBD3Oo1ytDb3x6figr5qYj1LiCcr/onPbSjHokWYk1fqsomn6jq509Kb/N
kN4Q/Ljke5bugz0kw9OUDl24wb7cQChSPilhQg1644y4cTZNMnk3qTFPcD1pwmX48ivnZ095/WaK
gyw/G0nRFqsKPJgFP1eGd6Fdzfg1MkOhunVle52h9YX0OQNiWg+9Mqt1MmmYRHFSWZdmmOSPIZlZ
LQrA7CAc4JmrQesO+BhcT7lq50ndKc833C0M2+x6TrUaN8gz7dM5ZWe7SclOouwNYtFHS1RWp63Z
5dO6qnXyddRp0Wxsr8gvDOF1SI5z4tlxhIctPHsl+rMeBKGNGqqPMEzhvsfQOHaEW7Vj2H8SsW88
WU1DNrQykXVteHT1Ew7O7prU3sFY+Qrg8H5M5yjbaLbvFzZqVM7kXUCn2WvUcGbaYU7SHpmatxrU
bLzXITIcTOKlQwhVMg1bOnApwn4/q73TwpsQ4IJVTn/O7OqRQZJ22JGJOovTOc9ksI+6ML3tw96/
jJUxNas6kcVTgfq/JMPZbJpN6If6EbkAwSZU8cPskKCJfVg8hZJMK78JdxGeY4CXZhg/s05l8AiN
OCtvSsLc2UXbgx+rvdM5jbdzOx3bT2le5w/wXYOWaPExjzYc4KMcZbid59HKsnvbXqOdyB4HuCuX
OlpcZ8oCUrjmBxnVU+bPs39W217onuMKGTwFoB82GwFic5sdms4MdbMS1dSdwJYw5hVu9iXjx9E1
6HLP7LudCd+o2lesQO5e+kl3v6TDVNulTkxLLxmirUP4hrPJzQAEv10Wrbu2ZFFRWxhrlW3sxivr
NUf8fLpG6OfrlYOcdVzTaurlii6w9WhnuOo2kRkg+Ox0adi4ZhXiBKOMUgnZ3dB8AfVCvlQBlF/U
GFSith3o9kPd69E5NdO8z5E5Fbm+5eOqvrjKFIwFQ+TVpYr63F7Pi5mLvsKAvlOLG6MzvHATWKG5
h7wFuDhW7jDtTWW2JiFx/kyyXYyEc1ULBfk3bQd907CP+lr4OCYww0ZpsM5COeYP7RzIbJ9JNSCU
Dzj1YyxeYI2+NcuvrQPRdVWmUZ3uK8EhE9U8XEzOgWX9EKYmUWJRDnk0d4rpZgLoQyhPYPAr4bYW
ZyjzByTU2mJXiG8m5mEAHSbDvWpvG6zBZ2AprccIDyThB4o6A84BxtDBxMX2JSoqExNZ15iPZlIZ
1q4MmumciYtc8Cjjc9oGSZg/M/7yCbGksr+mhj09tBbX2474/u8I40A37KLwPTF6nzCLrk5mkJTl
jNTYyrIU9n6QX0A590huE4BpW6iZ3Tay1fAFx1LZYe1q6hnAX+Ve5Ng1q0MqtZed9GhRxU2Agh7f
4+y2WM3aGONI1ixtQUfyNugQduF9NEaOs62aCI608IqQ0SN08zOp69bmK3dR8hdTmJuM92xId6aB
p3WdGKq516NscOcR5L3MK4l9roHoy81samMCxDy5hDFDHyRp0rCMK1rZFR6crrJvZemhgAT5oE+m
JHfIghK1/dRELQpht6iUOivcDidIVjjiS5embb32rEiQBAmn/qouaqrAujWd6hCWUXYTUM9Ua762
dr7IOq0f1ZSBeQ9dYp3tCCH+WBTZyiB2okOUV+pNVoQmI0k2ld5l7UseXl4vgpOWFAmUT9oiMj2x
dHYgpYUcA9vBFXEwaMRfOcMimR35EG4SjKnDtnGs7qoguvgJu984sihUaPJnJY3Po18tZw3Xzk5p
056ntpP7F5mlxsO0IFLO/MnSwOvxeX0OyUEezik4Bz9L9F3LaTxJbtOpy0oQYUbakRLS5eVpxLCK
drSAvHyLpAB4PDgQP9izHpRkPueI1YDvJsOnLCZRmtyHJUi9dErkvExTkC/HovO7dTzlTrgRoieD
gCUagbExdPmLNNxcc55AAxwmXfQ8lzFOEQLElkDpTExbIrRd62TinPlMvgHgYI1o+QUOTV9WOuRm
YFAoepZagPB6Pfdz/89Twf/s9X7Z69FmXkok/32Y3sVTX/1j31ZdV/3je/WPz0P+667vn//6P/d8
rvgL9Bv6Nyo4nH+Rcfxrz+fKv2hNLfpVWmEIEpaL/osj6fNnbN455IFzE/7Cs/zPYD3L+Ut47PvQ
uAkOt+zs/2TTR6VpqZ79uusT2PRfnPrMFpz1/KXq8UuhNbRxbIY2oedtjvV7yde17zqAfMPOxIbU
0k5uhx9KN9NDOuB4FbIkfCYYGvOktvS4rvzS/IxcatyQlT0dSp2eGeS23ZvYaJ+jVmYk/w79ZT9Y
wPbGSJ3gHNMQ3atY3cSOnVuwyqnyzkGCz9oXGCiSUJlfJ8dTJNjTgB3TorwfgzLekXMAmiHLKIPQ
qFiVMZUEID+O2Nscp+4cixlohae72+mha72d8KPMXAdD599bZd+m69InNWsYkuwRZVhgrlSRzgcC
zqvvknDeM6Ib/MeExWBDEeNTFQSIipyZ5KulKnTXgfYnUp3AwcrDokzLGjG+1qZx5jQ+B/IEf12F
/oiIQo0f9lsWDXJPJd04I3meyA5yxy4qYEyPwrLT4YQIeLovTt8Y3sNLtgmrjb0W6OjXuhxlskHc
bD86KDOvHJWNt0WnrLvB8LBAVMvcIcIR04FONU9Maqi72IUim63mWJ1jvLPnrcgHvA4pxsdVFtiL
jQNdwDaqivFWsOn4XmXLDTJUhgKkrtV81r3E0+iwqdfsHwH2tglRs3HgzGdaS+wUUe+Sz8XdLXEt
BEaCcqZ2voEwTkaL4H8lppV9Luw+SLcyMaPvoY3lfj1BrJy2Xb0cHHB8wh8QhqNPdW3imlCx/Qhq
PLySOpqq9dI6vqaOwnkVfjXWTD/vgHUN7AZ4kewKRZ7g2Cvr+8nF6Jmy/8SgB2b0ug84XmxzWFun
k+MSR4iZoSMk3qxuwiHynjUGXXT3ZChDfzDXfVeQOpJfIVqYpo2UlXmgs5HWAN1FcWKaTnAlczv+
Mlh+v69GGd2R1gDhtI8ygnXm1vTXLsFwA/2QITzBRWJftqZbnXtJ7d/E5CWflNb4A058irJJp/ej
HIg6TmivCbsIHmsiDe5CbWL3JWC2uevwC4HHM/L7RDt2fMJunzcUNtrbjo5ZnnvkK30NxikwDiL3
mPG7viw3WrBbITbNkRcvEW3ED00mRk8nfdIYuuRV5Wreppo5cDn2MDzYOCiv4oRAZO4zT4l5o9wU
bzMTQwsyaQ9nVuOEVwhXcMzkeHryLdYVGZ0KF8Tiqu+cNAUdL+Gwd46Se+ktRn8xQLg/E3UhMGeI
BV6sPZcc3HJud540CM8ag3FPziSs4/CFe6zTnqAjhkQMlj7W14hpwSM7qQtcYCzK4ZSAFWublm6a
rkhQirZzbqV8yjWA5XYecywy6Qt5ueHkcFMXtvMdVwhGnhdKM60E844ui9yTZZnv59mFepDJteH1
rOa9m7jbdAFA+y8saP3ChW5fGNECg+kNSoh663rhT/cFKF29wKVrjkXkHedJGF0jMQNA3Sh2zBXI
ez6GF041LQm5Z9ngu8Ta6EafdLnAEJZzhcbbVNmPlZbMFNkLCDuy+Ex3WJ4ItgpHCZkBkzfcbKGy
6Lt8oWm7L2Tt+YWy/Xd2UsK/VJ0s7tCcZNLWOymkKM570pI4gzySVUr8y9SFz8qPOg5LojvxkupG
9LMkxCp+SPKYo8gYb1OTHeKcOs9VzxQfEnnwPUaFvhrsMLlw4yq91Ko4eEaTb1U/feljeTcZsPcH
/3JKutOhMPHe5+dFLL/LqPlsmOl5Zbc3ATT8lR9X7MVGSvCjUd3kkIpXcL5umjHdtfV8H0b2czYA
KEWPvh2j8YYn7e+saErXiekVt51y3PvGIAOO96SwT9YVLp552sBXGHCGD59JnSOwIiCGuc6efcIh
5Sg8YhOLreE7j94UfOoJ8GBp+eR15p3fEn0orO5QCXGFWe0sNAWZkfm+rcsH8DcXSawuINh9i4R1
7gXDbpT8Yqr55tYfxa4Pp08CuLjvsgMfZX+FXnKjmv48r8b4urWCXTjLp9JiQWpwLK6szP6mQI7U
xKucJmDmWUzQLcxARvkCVLupy/zcIJNvMpznzE0fygYGeSQ/m2zX2sC61fhb12wBslVnJxDnu/4k
tPSjrHAIAyVZPCCYCYGwJNNTUpAgw7qDla4PILMlFizdymyf/c43T4Th1euOkEYOojI564IAi14W
fK8g4xyqxviClooFgbDIFZYR8lqrtJMvDrbzOJi/9G4+f8ocpXeRWBY8h9WDnh+juGQRlOBRsMg1
rYTfQDJlmjZ4w53Z/xQSm3Vv61QcxNzLfdF3Wag2TplUh250iBOS8XXMN7wjOSl4iEunPWkHkkFS
af4k2a/eUJee76NeRjvlJ9+92akJXiiW47CURABi2CPABsl27Q7hD5yhSCYSX0GJUv5lXitjK5jv
y42KsWAlNrsV1PJqB575PJcuqZFZVK9GkX0byTcw5PjFSNpk5wdRTPcjaW9w0d+UzMcHp0l/GoOh
NvwCm+NL901SW1tDjsh3Rda5WxVlIxXlJnZWqbayLVEoX8dqAGtTqxGHWlWe6MkcgL/35rcoHfw1
VaJzWxVnRmtam9p0P4eIeU8K0X/F15njX0VJzXKem9f96PWoHFyA0v2nKG52FolraxU73WUfkv6b
49fYVFN7ktSwR9PW+pS72SG1mMIzgIwrNkZikztRdqjYxaEPHQ+1HaY7vvDl9Gl6p51Xn5M5dWkk
/ZcsT74LG3N95I4+8U/RZ5HVt1Y8/Qd757FcN7Jl0S9CBXwC0wtcSyNHiWaCkKHgTSLhv74X9F53
k5cMstU97UlVVCnEJFyac/Zee1sOxB+ZkhCjwF3DjcAkqG9arswTU4e7NwsQFmRqkapo/2iGFjKP
39yJXtt7XB5pUhxi2Csy7dvTZwJfoo+TMXb7NbZ3Y2VRHbgdFHPqIr/KzDzi0+Yv9YbNgWxchm1d
dL9jo9iXfd5/0fHC4q/GWGYv/YPrxvbRLerlcS4NJ2y9PtmWCrl57zjEzCZLXwXpWB1Zpn4MU/aD
LVExb/Olu7K8vNwaXuofQEXID3GSGNfKS6YDlTczTPpyYopGnsYRanL3sHq/TRIvP3ro/gElrPii
6b86X5RbS/PmI1bvS2InH6CLWptBLT6uE628oi7jBFWdEh3l9VjhRmYT3Y83iJPvLS2Htxsvn/Ka
SGHlpyc5poru9mxvJXW5kEvAUV2oa2JRD0wxBIz69hczmj5AnWhQRMjPdRdbR1sT9RYa3TZ2kyyY
iU8GuK6+1FFy5OTgfIVXvNOt/pAMJNKxpwrYssFJKk/V7HwfRuPRJVmGCXoArKNR3oqZKbM1EWID
SzfZEWIYaITiciIGKEfimhHSScBQGE132qQQKQ04Ha2MaFvXI2mu9ruLcqboIZZIHPNJfbCUVmD2
scPYWts6w3726j1VjHtOwtbGx9b82EnH2LqryX4punuPmL1PosseuVfXPi9oZtqXTUqCCGBwueLk
qWs4bMt9i5iXom4efbO7JvxqV6bzBfSGb01FMDMs4AHgKiWaEbe97iV3RCr+Kikr7PzJjAOFBX1S
Fr+P5US7qhDpqTH9h7h1pn2XR5ezRi5OawyPHnj3kLxqko9L6rsaJclN6eQ3aaHAkVhwOZyFHZ6R
RTi2Fsm6n/2ONPtXVC53dFW3UDWWryYVg0TIbdIK5CylMHdLORV7rch5/Q2yM2Kn32dVcrQWgDeA
h6KLabEgGuQxSU46dJ5Bru7mxnK20uyv2ATFF26M7a/uJ9BIWrSQrK0OuTuTVufE30BGU7iuIbv1
lEA2rq3dFrV0iE5L9A19iDzg1pt7R+p+UIzsYU198a+Bh7Qc0dZZHdb71q5EF0YIFCiT9O02nYR7
WXIcOvSaVl/OaiGSQzbYb4EAHMxGiwKjc+INYWHWfgEXwt+VxklPWN6ofAzH0nQGpGHj0RDKuMiK
9XXM5/hu7sZ6R4WOzkFub+0eGuRMpno8mmZgEF0AoSm6LlOBu38S8GC8WoSLa/afMNvyn2taoh3X
qz3dynca+6GDWOpvvLvlbl40WFyUFj8mg5FdMOGR7WFnd0uBLLsfIfCWHRs4WBKCNR7KC5vqKdD1
ud4OWdJ8TNPWDaWWhnph69+nFDsJsOwolEa/py4ZB5xv+/3cUXLjlm0bmT9WxXJt+6rdAVO7ZQo2
dsK0tV3mNM6O7k50KvO62C0tz9PrjGZb50m7UQZgEnyc7J2i6ZPmycultmhkqAUMQgOqjzmVIJfK
bemZRx26yzT5VAxdfgma2Wdnr1E0igljdpb8FK9IT6CCzMTIYH/2dD03MyAOssZgp0x2GQizSIkc
Wr7GJB0jUKOfAgQOUh9E0oNtNh9oALSYaCpdhO7Eh90CsQlnHUhT1jrahp1HdL00XIJb6lvd1NVX
vU2Ib/IYdNC1nxaLz6mXQJkm8tMDX6/MbZPPzaaOtGw/YlC+mHrXuYOj9xkoB9v0KDL+VMyuB2e4
QNCawpFrH6yUHUsi0CZg079r6jrb90Nsfk1EaqJzLRNyXmIdSEE8Xlj+fE+c6s5GLRm0STJ/Zoez
PGYoLQMjHYrdBGzjig/p2ooVTZVUF7s0WyZUehPBLLPSTl2Cz8VQ6uc4GcWpW9xv1WyrDQGm+maE
BPbNSTOXYn9akw7thLBrk/sujzl05iBNlg66E4Sd78BFH5qqrYNE+mQOpRRB9fExaXyk3FmLXd8y
7xdjblh4F28zitkOTbMHoGPO/cfOWdr9UizNQeAq39qlN7BRxqFQ+y7+00wBABArzcFfv5Fq+eQU
0wNJdoQkTbIPSYboN6JlvYebuYXpHh2qyW4/iBZkkmbULP26AVlApwguOmIcwfxtez7FNBMWGT6V
2HYJ1v5IpuWnIXPkvs5Jbs5I5vqNB9kI2mjwd4Sx0wQq4l/T1CTUAJz7aDTtBxxiP6QrfrWt6e6s
KrF/mvag3eZlW4zEFZPm6tPjHtOcSC0YVRsZwadLO9cgAy1ttjxtE3JKxP8zOEjWOtnuVSIRU0RK
Ywufl6Q2+/6lsOf+OydW+BneGkomx2Tfke8NSkeb2DzVKmxaya6K6hvFJD+5FHFvfBK69j31BUme
ufNZeOo4cbm7wfLKvVtk96CMV3ZSNH/xbVZttyX7DccLi1xG8Kwz2T+ijtxLeoLD1s9y415qIyCg
fALGkhxqjllUpZQJTqtjn16T3jQLUt/mqr7URMamjvnEiOmmlb5+Q2Xvsmpa/66M5Qey47Hf5pwY
t1XZGDfR2lQobYhrQHAWOj0FoVZUhYpE3y15E39WZN0un0YIYB0QwoE8QPK4okNcZv6Ptpoizpxt
02Z62DYU9g/MWFJdNnA7NpamzVtbj6xA+DyOZZTUcLwCiPwhrxpXaVtUTZaCtwgW8sLLOs78TSVi
GwqWNqQUmPWAmxIrpvl5UGE9CTtS36iJCDALtWtM1wZNRkD/KICaMNZKKorNKCYTJBzUPT5MFXVf
e8tXJmFuwx6GnyxDq3XI60Ua2yXhaLXp+DEu25RsTdbxi6HthpJq0Ay8CmHyGtVFntQANL70d3UN
hDyc4x44IHtxl5k27Vr/slkqEL89oc5tCJdoInYdQlIPJI1E367OqadEDlHj+dA1l3XmphxdubDt
pJx0ocJmAaHUZR7fyyGTxAoMFtmCEz+1BYfpz4B9/3QqtU7K66g3827vz0qvLyfQTtlXK5KaPPn0
Lw7k5HhXYI0MkgIBGRVhx3qZHf0iotrHzjy70d3B+Sk7Y+qD3KYStq0AbgK1lKlvb5khm61bGQbw
/yE6jkY835aG7fAhTjPlNBz0AwBnvKNiP1qlB16CGsCaiZsxtYu+swWfVNV80Ku5uBlcM872DrK8
+oDmFotL7IHwO1IQS8MsozXv5cYezE3knvIBhTWSJid3twP59C1xdCDTeLOKRt9axAim0JJmulcD
GEaMyhemFwUuXgC9906i7vVDOw1oxN16ji+Nppkfspgy7r5N9PmkUlhgIW90v4e+89NzsmMD1XPK
qIXU7syL7+wiy93rXfnF1KqTNqDFzIif7MxvSZL+asfk0OpayGbqUp+9U5Y26aZVLHVGVexFNjzU
dXmU5RjShv/u1uqWxtcts/kXy2FB05baoPtCdmShFxuVlXOAfzDQImxoA8iXoX6gXPiZCPVLzJ47
r/+JMOIhmcVPZcynFl7Z0Wm9QT9ok1VfFo3RyuNcN3IzDKRoeI0kmGxsff1ilAqKkINEusZUGei1
+jyJnl14NxR3eZnyVpDbgjeXtzOHgLRZhD+49PHm1KE32iWO+ylZ0NMHS0/UL0QE0EBNDQfvhog+
96PUeMHCinucHGHA8nfKsRutQGOjln3FMP6jzOL5SyaS7vfQQ8I+kQTLBnhUGh7LNpG3lEvGn42t
HBkkExoIRGt8e2uPT0sO45AX0BytOtcPvgFHMxiXNq3CrrOmW9tfyOVLBrKw6Y9Py2XHNaekTueT
eZr9WcsOEkfsCK8TsTNMEOjqe6FVW/a8J7UwD2/YTyJ9Ql7Wd+CpKP3uZurhHcHmafzdrJPI4ylZ
tAekjMv4SksMHYSRO3MubQe/F1Dadf1Xllu4ldrIIF62y4r82DO3apcGacIpIE8cyfs/DZ//74M9
64OhR/of9sGeN8D+/L3/boCZGFpWi6BpragERFT/Fj25xj/YWGk6oR3X0Rp6OAr+swEm/lnxH0j1
1oAzbGJP+l+G94+OU87nAGu5qPZt42/6X6iEz9tfrmkwAhI5nHe4g9f22JP2lzXFfM5Z7QWLR/Nl
P4DrhU9F+uwnIEqOezD1yLM387TE9z3NHX1DsbkaN/5k63O4wI9DvzdXpON6Va154dDqyWUFeqUO
RzHglo4iK/0+NmbphvBxlnxP3HpBtrFpT85pMGWR4GBZuiP1NKvc0ptWP6UFSHpjD1QDjy5T+w3z
evVRcbLbKgWEfePXZfSDsl9yALpnPBA46H/F3sAa47mjKeFMFeDlHE7KR+Q5ooCQPFu7icRjzvcA
1s2gqchjVsXgH3wWLj+wx9Xqh3WhvY+MZrqJx77+bXqa+jg3+Yh2u5kBGXZExnwqZyZgTpF+ftUs
Mbwv3+16FEwonzgfGH7NiVTmmmBnazVHeEv6b5rltJ9GS68+i8hHqjLLmUy6PLKZE6eYTQLELNP9
BKy6I6uWfNUpdLK5oORkDVkcJmmWQAB0qxmKWdOQpw5I6SYz26Tcd1gVB7LdmebjtLdv/RFbznZq
ibA9OeTuunCJyMJOEUaQmyrF/GFEuN3uRDPM39rZz++gFA80aeY4/iKFMd1mSLfQeA/p8MP3OWFv
FMbaDw7inBn0lAPNlEi9qQWQ6vKHnIrahpJI5wL9XvT4W2EPMgmVzG0Co0zlf6EXJXQ2alYhdiwa
ph1EpbvIwFLU6YIkV2S/O2JKbhqIpL8l2dxTkNFlGjZFrpGormm++p2kSLgCZTXDtYQqLEFcpayT
vsiiH2SJAyHOLKMpd51sug+8BL7coV5CsgterV+2HvxHyGOTRPLSeKuVb+jqDGFJlGCzYxuCAqXo
s6XZTXoaf/CdurF3qxZw1fwmaPTyyizpwkalCGgWN/N2JujhS2Uk5q2PcPah8M1GUdzwS6CBPCNC
8drUWj+CPgZhTFzybeRJqHUDuyX/So1ZvQQ1+91fw1T2Thh1rZFtHUe2LofyUcLwYl91cMupmy4y
oyQOPDaToduNjWjpk5YV4DNFei89yDJ1k32EWOjRLWXmbjuztn+CA/S+5Nj7bkA/DvfGlNciaOPW
uMKfRWnPTh5to2EhtvsPmZemGRxMDpRFU4dm23jJdrRzeavKkoLXJDTbQ9yXzuTUz3N7Y89pkhMU
XRZpIKM6uoc9nN5KpcbLKTa+ZuwuT2L2qjvTGP1PSTpJOp9qHj+zeWq/x8D3mBggSPKRINL7pFlt
jWID5J0Hn9muC/asM5Jonn/MJpUp8gdqFL46C9UyGR29l4+BYdANoHKWNL8KPfOzTawZ/mWSRdDB
m3bU2byxZSj2hYhQO0aZIz6YFqVuIJ+VnwV6ir5yP4mEpqldL6QfA6gki0mPPX4WabiIchQJO/xc
Cl6oTeIVQFrkjn6sW3/+Voshyg662Xp7RFbGZ7v3JO5agC4bOestpV/PIOh4nmENtfwfI8zKRqa7
QWr+jZ7QKAg5aTaPi04oGHr52vADEZnLT5LCpws/HceO+PGpuiWuqYjCGpdR8VEbF8G7YifODxAu
BmpUSd+DohhU1Z2KE90mUMXr9AO0mqw6pt7SsdszqdhHv20rRZ66ramedXDv9U6wJb7OFxrM/QUE
9tgpw6QqMoojm0bH1YaOSRYwZVFiRFwIfIU7TtUoQKMkiuLQHDm0ciB1svZCF2k0bxY98o+QCQWV
33UmC1y/jH6ZI8esoPXmwtzl8GBxtS49Ee1mkUz2hQvqskdhyWwXDk3lAWm1dSeAZUIp3Y60lQPu
5jCa6POBapWLPu7RRkzFhtOl4GRuJ9W3xce7wczu9cVWUj2nUFnk+Q2HCXXvUawRm4Eiv+BsoNpb
Q1ML6eKUPh577NN5YDWiNIPRUqK/rDy7XvtAE9IxHykk4ALKLhLkbO7El0VhxFmo1zHcOiM3XI0Q
b8oLeF8sgVQtwutEwTizODTXo5luHZIebiaNA0VodoY+HGdldbxQRlXdLRaUrxMOc3j3iWEpNAei
7TaCsL0utMHxq70oZSsQc6JnCktOlAb0yJp0a53qaxHU9PNg5Jou/deM2yMDTRRIdXNOfpxPxdR/
LotuvWq49SBXpxbhqRBcwqYwKqQE8YxydBU1y3ZbdWVphBhma507MVl3eEUU4mcZzddji2YtBPak
ocRS2Ns2FpFhCDgRW6Goxyd87Buvs8Gyc4O2tjNFyPXQBUSV4P5N6Vz2YY5ZXUsuFj9Bu+GNVXfM
UDJTZF5civRRbq6qFp+60zYeAK9CrEUGGQq3j39l2pArTroWVFfV90zJ2GD5J33c4jPvyfSjNQ0a
/rVKbuEell9KpLL1jp1x/NmZfcohBkFdjxRVBKpnM6JXYRms2/DvKalrTLGIHlBqJyBP7Zyqkoyy
20ibPLVZJxAmIHsyKXFWUHaonHfDl9E2F3/PO29+8oah94nXzopqN9Zjyey0mM7JSLJR7bMR515Q
OK3xKXPgy5o1iPaNM0PyDL2maragriF7apkBmbMREDL5zfFFwnqmG4k2FeBy22dUpJU7tHestDxr
m/Ww3SxRxB+SOOBdZa0HOzRfpuy7nllS7rOJQiBo4BJqLcos71pOGZU8YE/lVVljg+t3HT00bNz6
oL4mmpl/c2fbuhByXNJDjzr8e4X2vaIcbJjX9WybH/RJd9q910KRCeZq7q6XsavnoKsdnfSNqmaP
1UZNbG4ssgl4NHVZ3lWeIR+h9VqPNsP5m6j2UElF0dh/IPM8v7PGwb9dJjXbtHfi7jbvDe+39Pzm
t9BS43IyHU/bFQvdRmaGWL9Oq967IE6tuZEIKlFkzm6hTpaf0epcYo7+im0u1bLcqh/RV7a/B85J
CLomZRDRkRTFj7TO+R70JSVcwah4K+C5RIBc29LlDnb6Kqoe3U6cSgPK6LbTsMPwRVbiLlay6Ong
tOqHO+qdc4iXvLz3aC5fozyt6WLZNlXJ0mjtn4av0TJUhU+ZiQK8aW29wbJuILXTtnQaGmYs34b4
OiVE4mwct3Oab/yhfhHjYRSbiS7Utd2IYVWerrkFRPlWv2NmJtpIXTP511qfGcl3jv7zScLYWUKx
zBnAXoA1WqhqNlrhOK69+MZQpkH63gg0sKIM/yufLDZrCR32U+MUBnDxSPofldlYH5uE2M0Qzb79
uNiUHTYQvMYfZiVR2GZ55l4MykGYX/l1+m2cG6YYDs7OFS75cQkmwA9bAYIl2fb6Cg8uhsYG8J9X
nPCdhaRejQpKT9Vs0m5s1covNnKwLMBHWDZ7GA7pZT5E1X3r9MsdM3F9XenpZB1QyOs7qprdmrFS
SELVM5IDMtyvdkx/YOmdIgP4Gy11MZyo9mGfD+uIenMertljGiGRbeU33i1tKK8KAHxMv+n65PcT
lViyO9g5qaDVzAYhkNZ2lF9ZmabNYOWrAG1K+Nz0vHNcKs2Dd0WVWyehhCLieIXTj9CRalp1Qnm8
UnqHvmfeskQNaZqJNeGlZT7eeYTGu7ust9q7OjPHx7Fa3ziR2zkd/5XXi1tQKy5FHaUXmZcxO4ox
p+yY8dMQLigqAdBTIQ9XYkC32+jMfAIP63c7sUHvWiZDt7mCex0PtCk+tJTMgciVqGcpTcd5jMIg
sSCFu7MxHtrWomWJqmq6ZWeGwQHPfLNTlqd91somokzWQiNHhR3dJqXNUmH2se+jqbCaLEQupmDe
I8zUKELQrgmMoS5EQIhJ+UVC57YDPy1NzlGx1aktTFrrfiLFA4GaXNBUe55S896iJHI19gv1M1fR
hAJy0bdJWEQyv58bvdWDhtiSIkABw94lWYb8XqEWBRcuRxT2lpNzYVQ2cUqMDQW9YHRM42Pkj7a3
65bI90KZJM4DjL923Fs0YfKrNlXuJyvy2UxmGcK2yinda9ZZ/cNMz/Bm8dAyS7bhG7o4qPMiPwOY
qNc9t77MIw5DtGuhjq5r56/S1bSWpU5vb/wuTh4JuNRvKruACl6lgGeZtu3hF0uzRx1NLuKTQjRu
BFPS2z8LUOtJUPOF/Bwb9vHISFO72Qwim/WrWIzpZ8IIenbCfUr1ruRkuNcIxkjINycL4kh9atnF
jaBijKNmMrZVg1x+Q7uopy0TL4t3Mc0I0nce3baEOVsTUNPrVP8AVhygRrVKCtzBX+zQidOJzYY9
8k3JFlj0JkVVedt1HKU3BuELViiJXaBBblgPqrcrGdi1rmGfHob4PsVnLXh6ulSExsipPdEl71Hw
1ILJCHL2g29HjgZrHNbHxp49uEEKOl17MaUZ52hSRPyELY2kX0qSK+TucbJmNgmej8OJmUHzhzAd
wV0Etk73mBOoWvHRlOGKUJdLPe/hdUGYVpbNwrIkfFxUZyvrYqL6r538hSV80+UL1d/UnQg2MsTA
4wVakV3YVZn0TP+LeUlqABaRAtvahdYLuGW1lenfCw+5Ck1vNaCRStOlOubctH+DgP6/hva0huYA
T3urhvbx3DRo/utv/Lt6ZrtovS3T1nXHwOcHevi/qmfIx1csBlGSlu66Kxjlv6pn5j8cCCnCQWCA
1Gt7K1LvP9Xj/j8eNRoDC6zDv1fIzJlD8C3H4JmNlTw7Nq3mGvxtuqAQV9fi09LZAJM8XtvmyMsQ
Sc0dmgvYmd32yR35+C8l+lNf4pnr/l+jWFQRbUAgGKbOCnR1pBpyNUq1gTbub6NeczZtNRUPMfqK
MM197R1o7curwnDP3fN04A+wBbixT6+qMDhi+pPXbvrWJ5zAGydoYIOxefuqXhvFclbCEbZkHtPZ
VRm9l2atzvrKAc68BQBWHtnbLOHbo7y8d44OFYH8bQ8+lXPuAG7BRyadYLs85XYigsRHnbbJW8ch
896fsSQZNE9v3h5zfepP/AQ8L+S1q89fx8dKagBv39P751eWbEoy1dAGVuZJ1yS5X8hisKl77juX
98pQ2JoxSfBpCICIZ6Zumtd6jTSModhvYZ+rll1DigQt27J4x0v9yp108WPYJr74FUJy9lY4jVt5
Gva/DRrd7Ei8mXtwnay7BDfsfxjbWvwdAmu9i8/GO7uLc4dI0x0Yr60MxAClETXaNhvc9J1xXruF
7A+gqJtcHl7i508LUdgyp7UjIaXJZAiybMnmsEv75YGcGPnOYK/dxD/Mdqx+OibRs8F8insc1TCX
xriVwn5ozevEBXbl2N6M0gSV1V+/imv/gBxRvjMim9eP8Eltf8DzS2gWojaj6BHi+Zm5TTuOGDE8
lL//nl1Q5aRt0k9whPliqFSb8N8yVKKX4JEiZ5eqLn7nhV9v0Nm39WyU9Wk+vaBFNK1CtMiZov6Q
JCLee/ksvwlwx5drvfIbeqS7v7+HTy9sfaZPhjQ0x8m1iU3zTEk97MzCvVbZQgAhqSU3bw+13qMX
V2fg8ICIsMbonn3OdEqTdtHQQzV4PT7mdYP80CP8+X8xCi87HzOaa3HOuI6cyJaJT+WjVgQ8WlPt
7tKhdvdvj/Laq47okYV5XW0JnH9+21qcgLhnXOorLaCAwCMq/FRg8fxdNiq58Zmvunc+rte+ZG4d
0yGhue6LbPJMI/s3dWFb0PN398XQ39PS/kEWqNi+fWmvPSaIsDpgLhcj1LlhDAoK+bxU6olSxREx
lsoL8Tp273xQ54g1ZkD0QisSmCYgC8k5dDDRvLQvnIpysoUbVlXWGDiUpbf0f2K28rW1IaESf3Oe
A1bsSDnkpE7/XLffSwp+eb2gcWxyT9icuevE/PxRcqTTh2FglTFwl7hIw4mDPCZWX76HPTTWSf35
B7DmdbDXAV/vOJjKno80qdhLjInCBa29/KTj3NpJ2Vg39dBexa42nVrAuFvAfQaSXNIjoRdy+hdB
Z3T+sZ81+c5W6OV0szoQ+SJ9nU0o5Mfnv884sz/ShgkNkM4xHgmXXxIs1I0xxjM9NgEKtIP7WfVd
+R797dWRsSWyewWUwobi+cjz0PhLLJl1xgRnYo+LPBhxR4HyjKm73NfZ+F4y+sunzLU+GfHsg51N
iwOwwdqEosML2jrLA86i1Tsr0quj8IC5ca4AaHY2ikcxzWJHiWp6pvqm0UUOBhsz1ttf6MvJh2tx
8Z16gGZc/RyYVtVmlCsBBz2PffczZUfoCyuVXe8LhPBpu+zeHu+1p8Uru545HL6TFyD2vF7II2JZ
crPRJlxPetqFGemI3rxSXZnD7Hch1k/QG/+3cb3nbwnF8UnK2pYbirXtRTbW9ZEEteWKaMr2oidT
BYVxZrwz/b12c9fdJh5+NvC2tf75kwVxarxS4sLh5qaGc0fu2NRvTX9A11r5MDYSMgtu377MlzO7
v5KB4YyAnXD+gGOejtgTMVhhykddFKkqdKVsQ9IKho1W4dV4e6hX3k/HYgcDpxCiv3NO46ZnveSj
S01mHukl6fmCHQof0Dub6ddGWfMXOIJ6aD/s9c+f3ELolK6aXOYPOjkRQqxU5C4JRRBZ/v5ZOU8H
Opu6q5lGiW0iPNZEQzEsp++dZ+ITyr7VQPNeEsL6uj2fvtdzNSgC3g6MvcbZ/oXvGH9dstC3xXh3
Sjyt3NPh1k916XjbRrj0wkb0WptyRm3x958CrD2wQuyvOZBbZ5+CyCe0JR2r/6J1/pcCVMAHcq6x
HpmOpGHrLhkhLNF75ONX3kxwQRyU2WFDQjXN5w+SM4nbWQY1OMfAm9dYPml6RoYsW0c/+fab+coc
gz/9z+4a4jjf7vOhvEbNyo4bNlRJPVy4veyPGI2dU2r75qGLBAmdhVT9O7f1lUdKiYO6AxsR0s/O
EY0I5Myl6xjV6im1YrBLPaTjtTo5tdVfTyuQovKwRkm8m+8M/eIjWRdd9nEm/dpVoXT2RAlbqxop
mVHAxKzZmZW1oxYzXL19W188QUZxgKJBaoT782JuaSM6IuPCO7uknYHjAA0IrU7cpXSFq3dgq69d
EbML209vhayfxyPk6KpTp4GjkxOOhvy715aHgZjK9xKdXr0m20JC5lEZ4AT4/FVJl6zxRjoZvJX5
HKpmti/wwiMHnXr1zsr32lCC9x9B9J+F9myobhUb0etjKIkomrKHFjbLTPy4Ph/eflCv3Tz2QnwC
hsO+4XyNlaWHjMRENd/aOn5Pjb1uMiZy+9ejrMsMnxc3T1/hEs9mZhWLxJerrqFw6L7orlpJDdgD
3h7llbvGhnqt5zEGXMuzaWM2UOtnCrEtuYVsLpmotjjss0+RjJf7/8VQ63ThO0xS1KWeX5AwS5lo
cb6Gw/fRrsuJm87RlAWURN5JannlAUHs+O+RzvYFVT3LiD5ks/Hd4RumG2uLKbh5531bf8izJYbO
AuVJhkE0CS7u7M6BlpKAj7Qa/V2tX8pskuAWxvro4/hagKVN0/7t+2esP/HFiKg3ob8juySH4fkN
XGSRFRCmQVXEPjcQeVo4VVVOk2jAdJI4UYLDZIi3CJb9PVmI5m9t1k7KqZpdYo3557d/ndduMg9y
TeGjPgta5flvE1dF2XsRbw4yadTbjUYKrlc9/v0gaFbNlZ9M9fT8JhMsja6zcerNlLYm/f4xQ5Ks
iIP9S64+RVn2Cr5N2Qgc4EqDeX41kZ2TqjPzcoKXQ/OXWO5GH7UdiUWHCsTPO1/da/eO6BteHvJI
QHuezVX9pAh8GGr8o50TXeTDLI8Ns2j49zfPo+CB8IZ1yz0vbIsCed4cMyNmqmwv6z4pt5NjpX+7
gwShSH+DkAeOHRRzzu4cBgYthxiz7lNFcl1gj8XkRc/vr6+FUahVsmpxmLLWPcmTfaq3DFqnre9+
nlpIR+YJz3ZUee/MuS8rHevFEFnnIEGGJ/unLPBkGMSgyEhKAYu/j9JLbfasnSGLUz06sP704dob
nc/Q3qKtTER0Qb375PpN88768mJ/xS9BgoRFm2DNfPqjk37ySywSxkoX4y5e3ME0tt2UqOojGmV9
uHTAJpIDN/pFekR2j4D17dv8yqTGJt2j1QILlW3W2aJD3K+j96VfE6uQWXmQ6ASWj016admxHSBM
4p9vD/jKl8Diw+yxopy56edfgimmErEec9oqZR6VhRy4XN77El6ucgaPlAoZb9CqgD87DlBzjqdW
8FjdJI3xrYr6OFeLONKyfS8d4eUdZCgPkC6ubuQH9tkqx1yJg9rhDta5g7ZqrnErovNJjK8+svFf
CXGs0Tvf+frbP18X1vQ8jr8wbGlRnge5JLl0plha5DRVpRbavnS+yX5cfsheFKFhVOYPyiDTRZNY
9aFsTfXw9iN8+boaFgUU/E20QJE/nC2EZQU7c0CkvtHJOQoLXIdkkj44FQUq6Vflprff21W+fGnW
ETm00k2jynp+7ldjCpfOwAxWIf5DWNH3Bz6V92IWXnlpHJ1+7roJ+0Pmej7lEAUowMNgKtAQhEDI
yOcu8CMjuQFwbmXvfAfen/PL06dIcc2jtUybmA0PxOez2wgR0lfKIhHcLu1CO/RM14+4bLRVK5Sp
LxOKVmMz+ebsb+fJm5tLc0YstWd7DxmKTlktwwU5Hppvvp8S/GNmXtL70wYUBwJ1A/HL9XCEPlXk
AErpd55GD4vdzrPUXB/GCubigVIbzFVe6jk+RQBaiyOhl0Ydis6IkwPWvsQ5rM2kfq+k31cfE7tQ
GAvyKBc7IwfkE3hG0nrhJCPjvmHxyYO2iH0vUGPtpWgEB3SAuVtZ3Wesb1hRhaewdyhEaEXo1XFs
4LYDYxRdeGNEKr1X5tO8uuAyUqbxg/wqq4gEZXMU7HV0/I3LyUb7D4ZCDshnJU8T4xtT2xAKlXfw
sdSqnsrMtNvG3oSS0VXxYCMULzgezNS1U/ATddti7Buy9lAoI5/2qKzjGAo1UsWgNdFXbsa+Zw8A
N1vH/+ZCDuFXgJW0T1K4FKE/WlkZ1LGbP0Zr1Pq0lLAL+4adXGgnpaFvSEju8N1Gy1juaY+ZPEKU
I6BPRpCWaP59ewi0hELGbqAwCBBq8NP41ItJOOxhR6sP9HGJoL/0hNzDdVq0GpVNG3s7Yt1Lg7T3
xXW3q4C5RGVigbM2+fbrbT/UqbcxS8iMlb6BW4vYfam4nZvFSCSpzWW8Vs+cGShArBGeFKCH+Q/2
zmS5cSTbtv/y5khD3wzeBB07kRTVSxOYIkJC3/f4+rvAzLKKUNbNsJrfqspKKUIiCcDd4Thn77UB
N2awBww7WLU6EOibIsHQ2yL0NZH0Dds60+sH/INQtJQiTkh7KaVxBA8UdoPLA3S868dJmG+Iqufs
tGDs0I4WMwpfyyzi57gWh2M+qh3+6yRbZj8uZ2522HmD987KDUTPZdznbiIrQbtiS9R9gpT+06jn
5nFOs+EzWpCjY+pdiG9D5Wng5E0tiGLQTWqvQxn5HecqPkrKstmbrq283bKQrdOSSuUpzcxI2cyN
suTE63R55iD1Q3uUcdvnQU4zi/0CLjR0IGdErz17hdCFlWx8m80kexkxHCLNDrTbvIq72Y50rqGN
0H3iEQCPAIp7abxVqbCWrikFTWNjH0ie0tIyZjfTKusN4MFAZD28IGI6Ol0/K4aC5bDUu+RCrPeM
DXMGkIJCSNMSv7KIX/XKZcCMoQU6erMh7+LWiVUjep+Adn1qyyDCvgDqchMMPXlXTTQl+CsScL0Y
fcY89TWphmXA4MD70ukAVJBLFxusNEV0P0hVONlG0sox7sDMwGSv9spnbOWUrBDqI+0VyrqH82Gs
SDY8Gu1dZs4is1kS5IuuhfVzrCBTtHtynVDeS1JeeXWIEcDF6QtNQUwEuNHMlAygBqq6GwXW6C1Q
Xr0C5iog6xcSQTpOSiF+pAuCbLtemqZ50SE2Tu/sxLX8EAVJF/pTLsfjXsjzuroRtNRCxpzGWX0j
JaUW3NYqGVI3odhVL4sqzdFTCIgW/lanyuK9XBf54HOFTONSI1eVt2pQpaSyiMWo77tYaAYsMzCF
3UzUg+VQDDL40xoHWr9vSksbXTKrZ6yTuLzYUWepHko7bjpTs2nEJdT9tDaiYFMLeYASMhhFN8Uy
Cl1UgZfkGxnEPKdFIEmnCL2b9a1H9IuTnvujEG4DCUrDhWwoWd0LCbt13wpU3DPT1BfLzoI5Vd1G
Bh2fl3UgKB+xOuAT4ro0chLaYjWK0yVlg1g847VIk/tiRuW45w6gUudXpyBLnwLA1CLAEAsH1WDX
CTc3CBpaE07SdirHKgCSNJpJ8xn0ZpjdLZqaKYd4gkiI6VSMWTlrLU3S29k0iU4qzSEdz4gylcAf
ZSENkRqSWIzuU+GgSlnNIKWoYTPJxzZoqgLzbY42HcZOpV/GSEcvx9GyELNZkS27lsvKQrUaFext
k658VlPYMP6spPPylPZhWIPSuErIqe1RbIzCtD/qEu7d+4mnDxm9f5PK5k2TioPiE15qjk6jWnlz
XsyWxu+Q5sLkVWYc6A7y8QQuOI9MD6FiTGfRGKt7JQB3RtGUqCG7zFv9uy617FzGQKOMSu54hk8O
IcHroixwLUMgBRerM5oZjDXTx2YGysVNgI9NglOrm7mTa5Jwm1DaF1AS9iAD5ljGW7bG+D1HAj1C
r1sf/bw0yMJTJtTJKaLEKEIrKJOX3MgCIlswtn1M/PbiSAhEqdDrVsT5UYMQQjsCceSMq/iWQkvW
HJcWlLQ9zDwvO1Ca6QFzr+41ZxAm6zwnmAF3hSCZd2UGQngPQQ+IdC9a81kbyF0iMTtikTaqdDD3
mMNgAc5tUvxQizQAGVgU9Y9kDtVzGLQSOkv8YLpbDosm29pY5k9RIeuV2wZ1+ZI1SV/78EvL+1LQ
4hWpK5Z0hawwu5VAO8O56EFvokNaWhLMYilYHCORc5jZXZ9+IDyJZifJzGFkS1d2uhO30OPetKxq
kUTPYX2yggLngizEPXhi1TCQubIhfORhF3UsJBL5HpgEdKE0ulJcrDDNQNnIEMOUFPzTYKDzJySk
Dt/QZhPXx6KyHPRlrl5VHnwKPGxzaDmETjeviykJT7j7DfTBiwJoI9CW7scgdQpmj3r6MVZp9J0S
CMZCBUIoXtFYdcYoFD6VbuxvKWpk37qBZRwkjAYVo1rIXp+VwfpuCYipN1yy+BWW2/KtGct0DwVS
Qjulmu0Pa5nK7zR/otEBJ0y+H9sehQQfLYYlCOyqxuI/WeNGnDXjKQ7nSPKyXsIvNLWlIHhpXJrQ
GpUxY5B06Eu9yDSRzMuBYgibIumTh3gsNRWFf6l9azutD/0iUUJcCL0FaV9QRnYtZl9jcZLZ+ULd
n4z4pAWBPm5VK5YjJwLwBxdPDFNYRMtMe5YKPEwy7leZZWPhmnOPhmA2vI3inOEIimeNaAGiBkbp
NqKJwUUkdV4snaRNqnOQBJGMPjctB6cLAoBDGZF4hos5DYmsbmHcsdXEYPejF738jt4/P4SkEBDJ
Z7TglxYZF90GT5wS2fISJ281Ps7RVaifg6elHeRrGrZ/LwOCjec2NHM/UTO+VOoY+0kR68Obkkjh
U4MZINiqIRgVJkgwHrJ+Gp/1xLRKx5Ky6pxmuklauZwgDmA11TtfKVuRZzw8+BbhhS1mlGjQgbkL
mgSOLqLvpHlLn1d3GtheO1n0yLzkaYjnc9SFpLPzycCwKeeaftsLnJidZoQV1etQsUJHlRLjdQpx
6YFhEbTqhO9M3pZhkmu7UsmmgF8X1MHNjF5C888T12CztnBfaJdYzXxue8IZZ1bQu0Y0tnsJaqaK
HUhf6UYE8tiKPMG1NuBZvEZhbUiuksLQhfeWI3TvLe67rm7EbIKCojAOVpYYOCAoLMIMFaMpcxJE
je+dOiSjP1iNvNhRGy10gKwi/Zi1GpgUG8Xwokyi8a4KUlZ7CEyD0dVpjL8sXajiQSk0sfOTKI4V
ngLS7gQdL3wZ5chiw7GE4n2esh6vZG2WKrHrB82pl6JksGlNHdj4ObSnaIoMImGVRLtpzCK9FAEC
QidShvBuMUJ2v5VQT4dpAF9vD1mYpKgnuuh5WCoL/kmpArlEQwRUH/xcfDvXsvw2xRPygGnCZtWJ
SsjyjR8zdopggFQxLpL62Mji/Ea2Fsrv1BgUbDKWgO8HUF0m2UG/rqmTMlJIkQdLvJlMvY7i72Dd
KrQGbE4ju5hNcK+q2nJ3XPoAzBDGwfBHgbkRv0ZkytCGuECWr+oFQL10yMbM5Uzmdzwc199T3BGU
7ks4L/5c6W27tYwMMIpuFgm4qj5R2LE0TTb7cHppU+jtLN8t4hDy+ABw3fQN0K07Dqv7zGSlfpYW
UqznMsGatHRG+SEW4vLNbA08xMj21MlVIkOH6ZNUoUeQBIB0XUbdwG18UkOvjRvrImHfepC7hcWB
nUasukgntYdmNtmDdInUuNB1g4s4t2D2lKDMt1bXEN0BFDZonL4ahFOV8hQL2UqKd3NmmeE2nXWe
O5O5YjOJEUbUHbiB0j5QUCza+aKuQ8Ps9NsxmoxHiB+K4chdVXwMYjLe92VnPVd9EUW0a9rhkOCr
yGABqca9HFfTp54mPTfLLtAvA3v34zxOK+RPZrr2sjBFjsiz0CNuChRqKc2AywQku3ZigKofS9Qu
dwOIkhaEbzA/o7ftFMeS0+GeKMPxTc6tcXJNMR525hI05p474EwWhZLKEEV4aCw3rVBy21qqhKVo
6VIYa2YRYMiXcTc9JEua1FvYy9SluwoZKk5VK8FFG8eDCbOyD16CearvQjVcVPTYA678GXEuiRSL
HASOqTfFAr1ABmOqUMsHTs9UCRmfyeRnTWS9yVYRYx2NZqXbTlFs3SAFq6JvGd5o3Ye1uRYJzKy4
Q6iM0ihtY+xAVOsKWIjQakfPrKk/e0hsLK2noU/nw5odk07/sPQOUINCzBHvpGzHdzWpJT/YDifj
UVj6vtlO+KyajSLoWn3PftoSaXR2ie6jFFVlPOcicnZAhNEW94kwP/djn1IdsNDRYNKNKH2CDcTC
Kl3trDyOY21VV5crBm4Mrww2zK/Z1QhrMSQSN7saZMV0NcsuV+NsejXRUvbHUFtczbWtXhb6AdsS
t1KUsVp/I18tuX0ZgOozVqeueDXtaqVQP/dXK2+amxbPMPCTXtlppw/zGGL7ja8W4MJo2B+S9ZQ/
6VeTcJ20M/75q3lYDFK2yfPVVKyifnwbr1Zj42o77lcHsg52MHO1qzFZupqUrathObmal+urkblP
jKF2YCIEPyAsY3XO/rQ9J0WwI+wAM7R1NUZLf5qkJVBiDo/gCs7m1Ufdyj1GrzKmW8ANhvs5Xuu/
rNdRSyaCWTvgqK4+bYHQn7R9BP6FoftaQ/w/C8ovFhSa7T+VVv8WXHX70RTv+bf+e/kLxUW7/tpf
PhTZgsdC+89SDWvNSpZ4xX9HV0H/pB+NKB6hq6xTmv6L4iL+QXYzd681VkA04LxQUW3Lvov+//8T
rD/guyDYN4xVNEbogP7fGFGuXdx/lzEpedPaNVhMFPwGdLi+SlKXkFKTFkmXg/92Dj17t7F3/tnf
2b5/9O/4z87e8JXteV5oO/vt/nMLT83+dLfb7edoX+5/0wqWfq3H//3zrNXrn5opKoJRYqWli/vi
Pvgb23O87W/K79emyD8d8pceRlqCnqIWeXGP26P94rv+YNs7+3Xj23e2b9u8p7t1XPfguAf/4tje
wf3NJ7hK2v/pE3zpb+RJ06piIl2O/vlt5z/4nF/n3dnunfvfvBONhV+aDX87n1/jCFvWw2DgYI9c
4QNHt17X9b/8+/zmH7fu+Wjvjm9H/+14rm3XPx7f3vhE9s1mZ9/t7ja7zWbjbTY39snbOnvnsGUk
vN7cOFvHtm9s57TlU7tbTtjWdS4Hx3bsrbe/OIeD6zBcftNp+93oWMFHP4+ODjwPzD/p4ruXl2/n
0D7b3uvJEe3fnbarYP4frtDXlOp0MOgkcIUO7tF13eOZKXFkVlwHpO3X9plr9o1ZYXPCjuvf8INM
GP/O5o92/OU6jhhPTCf7ZPNXfLUO5t1uc+Lf23vOpbt3LkfOG/Pt6K9X33Wdk+P7O48f5Pv93nHW
MegfGSNnfz2hkb3livE7XC/f5Yoc+EHO/svxvF6Es8vv/LSk3f55yD97yH47gL60GM0wKKEwrrPF
5xj5dPbm6O6up8LmEPhU/M/5zQVQri2+f7oA6q9XejFmIibXK/3C6Tzeb531JPCFe3adw253ZNC9
MXB3/OMyhXcbz6ttvvS3nNKju/XfbN998Te+/+buzmcuB2va+S607WdWOJ+zyHXy9kyIF/vO2dvX
0bTb7M67u49daH/crS/67eH8FtsPi/0ttHcMt93d3fmObz8+WCl9m0lwumfS8u/L9t67335yYbfb
e/vhbrebbDu0N8ya55vT6fm033qPu/32x/3F8TbOxXGPjufdu/b7zXoFGWf3zBbb2+9vWAT2W063
y7pzXYg48k8WpKPL7NpuHQ5vx4g5OFvvxEi4/uDTPX+8zs9793B5eXHde+fHb8bBqg/5pwvypVHa
1mDWjfWCsIS8cCIYCM6Nw0B1tgc+q+P87k5w1Vr/0zuuS9tPt4K8M9lyr+943jH8nc/tLra5oOtA
Z8adOUjmFd8yXfg/e8+VX791z/6D+7C7O7ovJRd9Y78cvq3zhw983tibh9thXeGZpncMGufeY5Z5
le2d3hN7zzjbu65suxdWwjfLfvRO67x27a3rcSuw9+tq8JsZ9kXE8Pcl+sstL5A66rsc59F9e9it
U//+ny8dwovfXLsvdzzu+wSg8Q4HBs6ZBWe9DxzWc8dRrgsQQ4uBxPhi5jDQDpwqhjfLFt9yPvi7
LWPy6Hp7vuSn/R2nf8vfcv/ga2aCw5xyuV/zkrz8+iN+ye/vHrh4LBbMveuCuL7jznfe+BE+gu1w
FdYf5xvPXqfTlvflZ3nF282Zl2cK8FJM5d3OW1fb4/HF5X61e7A5UfwON6N1BLJy8uH4fV5vfTHn
hi9YIo58IqYiuxqu65O3X3/U2++4/qfrqsVRbzclB8+ltX1vy3he1/l1DeezbfjNO+edV2XSOfvT
OrXX08SJWn+bgZGz4nC5HP74ny/Zesn/PfSRQFNNkLEfgPFj+0eO9a9DP1aps4KXi6hdT+EpXIbA
6cd8OAiRNnhmHvAEDYzlN2/66yj5601XOyPiuFWW/GWlT0zQuyPRHPBY5PSSwlTzFroHv3mXL236
Pw+NLS3GU1RcbDx/PTSFiETafBxaZI4Sln1LALe6zBo9U60of/Nm/+GQJEKsjfVkoln5ul8gHyUw
0OdENlTQ0QmKPNiU9Kf8f75a/+GQfnmXL1IAIC6ywDWk1xdB2c/HyrxDaEi6+dQF/516az17PCto
CFmRHPEM8OWt+l6K9CaAs4U7T9uMJhjoul+M3x3QVWv26wBEmQJ1Ei0a0WvSV1nMkiHSV1TaEjK4
DohdkZGCI5YXcPhmWJD7gfHViShkCL4lasOxkwe5c2uAZIbddtn8ZMq05p0xFZJoNyu99j7XPdyJ
jlxZhT56T/8GKvvQoe6PdIhSJuW+DazDEVhIJ2kdODkxyS+AvuTCgTeG2QFNmwp0naie2s1An6Bg
ISp1IqfFBJ/SSzIlDZOS8udSjn3h5VWTb2cJgrjX6CmWnj4gFH5jQRZ8Ggkmj/ayTEASpSDG3gRV
5EdpFnD8R8A+s006FKkUHc4maodC10DQQp49253YFmcR68qT0ip5eYyEZSaAIVoVZ5E+MnsUDXaQ
j5BhVGm/yikxRnqIxBlpJmBl1SowoQgNFVS7iRcyvmJlzh8DsTYoDasRrJkSeWDjLXoQI7gQmqzx
ZKG2XoYoq1/LxqBpj3i1BIMXK+DNcIBUlieSNXacSESVnaSraskmtANGfpqaUUSeD9E1i9gDxIZJ
phUOACOqWFQU22arizl95iBY8vRIHAvYfEOYB8036iaBlE/X2G5KUf/U9Ur6zJNaI/zNMGbruGqU
VW/uZWRTglVZpw4Tr7LNSmh/doUuED1DUjXnrApHE35PrpL1E1b3LRD9V6Ous29NoeFeNiA79m7d
kI9lD7qYHGdJzXRPjbqwfRzyMgp9vVCnyenMCXhfMmn1Z9ENA+2VziIPT5IJyMHbuCz3TTpMutMJ
6yco0jK6AaNFbA7GJoI6GrmO3uCEpCepKMEbL2WqFq4YSpwWvM2E37Tz3Em+Yo0ZubkD4K4kstrj
QNMDJhkpdMS1VKrlEjVm4iVqibi1Mowb25w822c6oFrsAmxH0tOUdG+dDGJWQmEpxvDJpbLu87as
Gn82F3CADVpxADQM+A8EU+YR2DANq7kwpxmgOX1p4iW6Lt22UTq91t3QSTZVhpx8jQopDB5S41OF
aE5LqCaH4aRqIcjTtMV75ARSNlxm1pHvmURTmyDVeOxsM+7yOxoSTfowDYwRVEmT8DhhpiM+pRxq
t1lM4VKHBOl4gqL2+xRJWOGbglmthftujeZlFs1rLzN5KuMaXA5SJJm5KCYZ0J1BD44KXZEcT1k4
J04VyFlqz4JAhlikqgRtNQ1m3q3UJe0FA7DZYyHui4torhFEulQM0bYBl9Pc9LhTcg+gUSmS7yUp
kd90CjwuiOMWCJjSaOl+y1Z1H5i59ZyIsfxdCiRzQWlMbbItmr44NeNIFbapx4JIKHlajS5BoXt1
avWNH6tCdgtqlTaDqBRpvQVCJb/VZWCm7lznU3SaiqW4aYieZN4PvXhXLAJLLf0jQk1VPdceOxwE
FresrB/IaDOKx5aQHUquNYDLbZ0IqIVis2jIR+jXbvzImrLYgpJmJ2Llm9GtwPqAtpnUGISNkclU
Y0FdEipSNOErfYIaZq6Uk05SNEXkhdBiNRq7JQotVK7RN6uuiG2t1KbPCRGMgwe6tJDD8pwrsVSY
3W1gtAt/QqxuRIZMSjdiSQxpdphRYevrVRHuIy78p1wF3SEQZh1VmrhMD0g+9B9T2wdPOJOsbhfO
oA9oVMXhgzUooLxLEbO8MSLyVsJZ+FHr4fAOSjtDXGOKyr2Kxa+2i8aKv9eotlBoK6HwKDIl36Fd
RpGn0fs/ZgQND6R3BDltxaHCpqORA/BoTGakuTWBWcT0kdOC0iPpXwPWKbp74UjrulHGhy7vCXGd
lq66i3ALXMYsQRylqxl16JrG5AmyngBwmzuIRr+4McnSy6J6O9V0AHzQXAMCMlCelV8h542cobaC
x5aEpdmTktT8UDNQgFWsS5mdEZeZMORp4m/iugKDJYDM3zJ/uGkBzQ1OBG3IHwsRV2QJKMFEq0+1
6MH3zPIdEC3tURBpQ/gd2kVaZpVa7FcZKhRZS1KeCziZM+e97k9hUur1DqHfTNJwATA3Mkt1Rh2o
J0RmQxjVOVGqKXpyJaikJmfVYYZm+9JGA8i+Up9K4MtVGxP+lqTYvpH6YdYIzTo4KPCba0DweUWg
1yROqi0lgrrTFFSoroJiznQlXQN1t1jDRPgJmceRK5haaPg6XHkgCTI4RsI+lOC0xlYe8J3MZE3U
fRO48ppXT9dcfWklKKFk7YD1tDWZbHvwjwQqKJEUPbciH82JxTwic6QkpGRY6vYHMR4Z1leC3Ud3
SIqehQZi5egM1zRe65rMK/Y9xze2IfOnvqb31oIRfmfh0eSduMb75tekX/Ga+hsklvAtHNYsYHGq
AN2i7MruoP4vip3qDDdS6dcU4TlnpXHEa7pweU0aHq+pw6KcBKkfrGHEQmRxj8Z2CNu2iBfd2khS
TXZxqAPA89C0kGlMKPqabxyvWceCziG4C/HjD0Y740yu1mBkwVozknmp6AGU6iQ7RieU/TFBgg9w
DW0UO+BGK+gsymW3CfEqZe6Sa83kkcBQcs2XPBQ4LQN7PqrCokzrt0EKPQ95QXIf4hd522py296F
YHvPUjfrrZ1kYXYzWRJh67IgDfczKp3AR7UjPQYMJMkfx6SayIR6tvCDI/ooFA6ykQtCAavcUNyp
XKLHOYzJ8x6W9EwqrXKJlaXaMGCHjRUhxXSzMuL+kC7KB05JLnmHg+ViCuz4oYQq5ImEchDfF+1A
nD36SF1k/81QqYIYLOMsRcFbUrXD4uuNkID8nYcOKCScAAI8+pFGYYUfw4FKSR5ILpIL4RRJ1aXo
tACauUUMI9iZI/KabDM1mpfGSLlnIudkmBlMPslBaaudwPzFk7e0jDxSYkLlNZir+qT3WnCe5pJR
1+bEVI2ibB4HKMMfZWWODzMtNNOphCEkziulv+eEjPqbxGyyN7UX0x99Sn/ZJSm+vBX1ZtZJHEc2
5YyiRStwhME2/KZG8LfnGM6aJevU6PEaglP48gCf17Ci8sh4sWJsebXCZmiCTvebN/nbY8z6Jqu/
ReOteGD6Wm9RYhXdBHcfboGWp9SKtlcQKaBpaGJu1tdnpv/rIP3cQcKhx5X83wOx7+I1D/u9+PGx
5mGfyqb7+KWV9Ofv/9VKUpQ/aAfptIt4MCPLbvVe/NVKUkzAZbJoAUv582+oi/8rEIDfwnvGXhxX
J0irKxrjX70k/Q8LQ9MaFiDSn0Kc/18lYn/xNdA0Vmhl0TxdzbAkcn0pWpBu0TZdq7/1a/RWKVwg
LuVERZUSsjNDsZtqJlMCBOdPZ+w/FKi/lkqu78p5pk8GucVac8J/rhIKvcZmedLfpn5vReZNPnhy
SSNZT8iOf/nnt2IOfK3LcGuGJkfYASnGFg98v76ZPIhaiiGAG3JZzqAsxTQWPWK8E8EbrKA61GOu
bXDf5bVH8mlnOG2rofCL2gm2P6E4kXW2mkrtHeJ040uXysLjmBA+7SwhEEKMXyzJFQIV8uzpyqk2
IpVsdNqpSzNHF9D4uVPDdnkj4+VrbGNWss7ThAqCZL/MwXOHUCd00ia2dknW9YotsWd6LfNy6HeA
IPUXpZRlMJIFwZtbM5TLzxIRP4TyphnNpykiPsGhYWSKqIdjNukozAq3ULEFg9ospAdAjijeYCRO
RJlJYOSALEYCvFK0vYsDEKtAHCr1PBA2ma6+rsoIYnVqTfSgN+auCWBUX4Nj8pMgF+yKZXOY15Cu
UAFiRdQBfLqceC9PRfZLuSEku+QAtZVNuKgkagJpVZ21/Zgq2kFMJoNMSFiZFfmSoXyKNWo8dpko
J/zLBDSxeb5Tq/ClDYWoJo0nIScxB/TYuoqOBAB9kUAKwNykPJy2TROg/Ao6HggETE0k8E0Ly7pA
JWLyJCkIGzc353n2K3Fq2o2kct0dqR/oypeS1Hd3i5kLG6z7pXBWo8z4McVEEGLqnLve76FbEAkA
jTg88GA1BjulNsihVRezfCl7M/mo8RdOqBWTSvdk4F6gaQrEjSS1FEa0uhGI2SUZr3SzXrCg3Wlx
41pTHI2+rDRFeu5MhAcOpAsRFQdVrt6OoiIhsLBeknKDYLKqXaPWimQvoAcjEnrhsaNGrxzFxaUe
xqSHiT9E3+FwwBRLOrFityDq6DciPU84hYQ9bMumr9mgMcSIdlJ5RTnWU8RTc5e/dyE8WnvqEuNE
KHjyUGTVaG1iZZT3MHQXzjlP0SQ2SHHyiV4Tgb8pzwVBqn2YLOhYQ0ggvREoO7U2k/VJV2zZKKZ5
9xCRkbMWI4b+QIxEZ61nDdk6Yg/hptNlIXEHQhMyYsyWjoBc6MK3tTRW70mTkxgMcwte2UJG5/ug
zN3d1IfhUznN0Xcovv1Nh26QvDwG2hpCByHICaPC+NZrazikrFOgQg7IAbpSNkaEBzayVnroyXJ+
3LIWxZHmZZzYbqFwd6yuk7XN1ELWs6W2GS/og7q7LIzhrqdZV2EtmNKnGjT3s6B1wnf8bULnmvU4
fR9i4gahvcq3WWqYHcYwFLA2eigozwYcWtMmB27eU3yJ1s8yAF0Nu3BeqbOzpZFDTIixrUUgV4hu
w6hqs71n24TTd3ohHcC47ZGZd/4iSPItvAUpoRrQt2tOVEjapKz33UfftMPtMsqS7ANmsT4M8jvI
vdPU9B4RLZjboUzTR3DBkOZHlI2vU5Knla9Ay9I9qj+cniiWyJnLSD54jOViTJgaCeKvKWO+ItAl
Dc0j757w6UFT5k9SmAP0hHF31DqNAzKWJUTCHWrKrZiV43ORTPnzkq3RieEU1FQfgNqT8ytj8nQx
PRJhAPbR+EZNMArW4PbxQCpeDuC2NKrAa5UkbnYo7Qbi5Hh6oN4smKpwQLFcLxTNjL/81f+3oflp
Q6MomsKu8X/f0DyU39+Ljhv9z9uYv37rX2RW7Q92B9xaDQnzIV9Rwv5rG6OJf7C3kckm0riRr+XD
f29jtD9weauYJUGvrjwfk/v8v7YxkvIH21bUMKIIsNCitfDfSGJkcGG/3uaB64job6B/6gYvp32t
foeTgqa/otZSanOxLxUTZnw6jaOPnrvz5TBcdpMKKd/OBzMVGJ9C+AhYRjuPA/eCoG1Uz9CEelOl
CerLIixwnkUfZpgv+Bdkc58bnRXaZMTrB7HSVtqU0A1ejkXPF+NxeBGBA5zLJq9dKVHKY6INwvfY
ksZ3bB5+WWm3szGIO8rh5aEOJetxysMXKTCmN3JgsXoZRXBH7R4UetVLr2oo9+zpq+Y2M4l9C4Mf
PZj5G7nOGzK/ItMHU13+GAJ5IMgGbb8/YTI7Wzwfu9xplEOCW8IWBepv48AepSEOwzUSwmlszeql
c4bRZUs9P71VpvRe1gHZO526kKLQ961NqIp+CqpgscNqxmKVdc0lKt4MIttdqPNvPMSbtU26geFW
KWZD7BPk7yZTb2ti/NyIPLZlyhg+zqZGMrUuourG9rNnLSDBej6XMRZWAtHnzShqJAlGc0paKUkD
poFJzx2NBIn3lCw5abGGwgsPwy4J+tLLpmFwVDJXDFDTAekQpVQ7ZR8YnhHwrOgpChEenoF4Pfue
1iawmhBx7Zb9Q2PthGlOzgv6/HmVrwcCIXqtLjx16TgeqNfmZyRMRAZR8t2GEpshreb0uPMwF35l
moVfFmrqi1JaGZulT+uGP837d/RfVCoMkYfOQtU9+DLJ1jRMT0gnrxHH/iZNvkvNN8wbtmySTk2O
5FYLw1d1bJ8X0Lt2HjypS7xJg2JTB5Q6w49SjT55ZNwPIw2jVPoQw/yxT9bWC6a/TFd2sVXsQqqR
uiIc81T0oWSc5jK869L8ACziUOfRFph8e5JYGVy5bFGdCk5S73mGr/2acCFXU9kbzfd9HMuEt8zC
pWcrCC7XrsB1IxsuHpKoM2FGSSrRwOZRFozCayXWc7PYGkHqxQlbmkb0TBETpqxsJnl4xWK3GWvT
l4dvfaBeBI0ABf1OjZ6D+U1ao6zNYAgwOnWOMnWKr8ddeFokw2McbsQipYJS+mOGWj5WGkTIw6XV
dao4FmmWvbbpFaxPPUk2c/yMXWCrpZXXmZQFdGpdDfWTan0NDVZg1mGVkjFvfNIRsyOjIu573gXV
sKn7UtrQcxzc2koeQQ0mvhKED3gvbvpsbhxRJfc1S1VbNIVbFXNFplmPXWw+RiK3K2TgohcLFcVw
8ahWHzH5DlTENDfXMfDVKPqJjeIpYBxF0UspRvMkoJH1Xm5GJfusClF8K0orO+oJ9H7aUniB2mfJ
ij1lLOg7CNtcMCm6WDjZdBi/i/w5G320iSA8qtqlE8MfzNpnVNpgR5w6tM65elxS4jY06khi+Dit
mUJW0WJnKYRzm2IQiPviXcqE1OnDAg37lNxFeI2Jpc7OgSgfAxOnlYidwRZC8zaQ4u9TQvmp1cdb
pegvk6a9Avt/1kgaAJgr3CxJdg+6+WBWVHz+h70zy5JU2dLziLiLHuNR7ngf4R5dRvfCysw4afSd
AQbMpsaiiekjTpV0b62StPSu85TNSQ8cDLO9//03dqUezb74QH/B+szvyRT+iO3qhBhpN0gGgLIm
fZQZyC+p1W/d9a8Dyl1CRjA/KwvjF+fJT7jfF4vcK8TGr23S/hApI7JRZp9xZVVcrx31HuXUrMTj
IKYD88O9Tocb5cuWSVP7UE+IONsk22t0Yqr+LWqWZ877vSjz4vcPibNEVU1Y/bgPupR09YqY9Hdn
EtuhA1yUYvkZx2w5fnYICTdzsLpkgQ7orCySrpprElrHZSAO1h8+R13OP3tEPHaJDjf/0cQXk23Q
NIc/s9//wcV+UyKARTIrSbOL5z9T2z02RUlLzTJYOgD74kuxL1DXfBI4/GtyQloG44HziDWbXAxs
ZjzUuLbrbUUb5sRlSGML0aTcekB5bUxUXmqqfehXb3OpH3CV2iPP+SH8aYuI+BepGLs6tHIEOS1M
cKNEJ6v3jtLjtujH7eKNfwZb3LLFfMWS6MqE/QH17Wla4gqtJWruJnM2w4hk19RJfspU66OXIDkH
QXykjQoFG5gEcB1TZJzf6AzG7IdEZgp3/FiWRDNgi/pFnMzLZKqvALnHpcyYv+mQ5NyxJfEYtnTv
HwxmF+twq/PwmbHyEhFi6ut9vPoHp8vJq4i4cbaeHu5l1nxhvaL54+xual1ucomwFjXJJkwRVeNW
wjxZ99d0rl/Tsjn1brwjYczYAHYbrL1U3OySlWDW2HYSSA3a+UY6e/9m+n36Z2pmtLS21Ahp1FGb
CePVujMPZoM4rWWrZ3g2Xdlkfltpcctjy3ikDN+pBN/jQLkXZqLh1se11FHejaMcuIR3tSEVHIT5
o12+vK7cER+3GYdneu5LTfgnsYHPInWIPbJ+Z4lZ7avBGo7oI7eW/J01bcdCTBnd0aUbDimDOG07
bXdmvuXeNGLQo1afSffazh6WRNZqrjduuh7NvdYIwMEYPY28NmwfcI87EWR+tBe5T5J4m/sfzF1O
pp/sPWeBiuLj2/cwFmKTUS5pmxQ8QmJHgrAy1m9hvCt0Ekly87xTIZjXEyHvk1eMAOZsxxJRLaHA
Bc8vtKkczEgmf4T5kFaEpfrFIQnjrTMmV7P6XbntByZ+GyQjTCPk3eATV5O4b3XYshVXUU22l8r1
p09K10RlAfwxolmvr4C++0QFR8vuN1nokL7rnlSQkMTnXIAN8KWQkYu3Qt8sWC8NFALle144p0HN
oLrOfdO3z6YYP1UWXixtkNlKsnvuRElt7ysrRnct7zzvV1Y7Dyb9UatXkW5wqGvrMWGpOM6fAQco
3clz49RM319GxJBikbsykJ8lkWCZ+aYWXh21PNh9cetK/lVWGLtKtUBpSLJcfYZuwNVXGTp1ZI+d
QE6pUlRiuXoxybDJhX2axnQrEbWHSV3vjWENoF3moxIuwIE77FDO1ffUlmBJiSSBuyGJr5xfOJEi
j2omgVRxCasgPkwNOcGlmm+ECe39ONzPrfLO6JrEfnKC335a3FdpTgVrpziSD/4pIZRxDPIbvJ59
adqvRKXvkN3dk0DAjig2baCa+8DCL5pHNFie2Iy49F1FiEqQaK+q+9MZFDtb4kiSKJ7L9triFbwN
FhS6XZe+tJZf7LQlaNYXFUYjRhPbfFY+/WDrRlBPtkTVbMERkIC35EsGztFKDyBKh8qzfpH+sRvt
9KSDYJeRgj0G8uanZJqn8a4aOOLDsb7gHroFY7om7VgezC7YMyYCGPq2EJ5WK7xdOzv3da3PUEp2
CifY2AlPlHY78MAo9LtdIO7TwsDFgOCuKdmZBpoqjWjaseKPmLLWqiE/IE22KvRnST4fevev2Hq3
HaqkzZBOkWEMKKFwC8iDBLn4qrr29SaT7i51n5rhSjVL71xg4egSG320/PG4htZnM/l2DmPt3FMe
lS2OYmvGFYMhA2+PMn/tV7+err5zFmHvRDFHTib2KTckn8UYWRyUR1+/lP17Mx8a81HMr+McH/HM
Qdnf7uGdvBpK7Pph3joG0NrI4BKzBzLQH6wB55zS/AtF0RHDTmxW+QZWfkh8+iH9kUw+M0XxqtiY
pfhjWw0xUe3JKj0jkiIgndTe9PxhSknv6pVDML60BEh6LJBwYPCAu6IsprPKpkjm6d5afDbhllzQ
rN9RCGOTYqQepfm9VbyU4XvWnnRlXAkaPQvAPUOGuxB0gp2gSKAYgPWkhPJADQE0tB2dRrXmQztj
FzO/s11rL6rGPSHLaNcHevBDOz0M/MYA3aiWy1h40cKo/owTgYpU8RPrqY8VEAnyuNy5Y/dcse9r
0qrwZsRZI3koB+pfnG/m56SON35w88LkXlkYw9jV3u/nA2/BKWlKRnidPvmocHnssvqLQKrgKHEE
gda2IZnzNDcx2wiJnXP8pPrXsoQsEzqvfYpFhNVthIW7M+qqFyJzdyZuBqWN+hB5JsYuxqGzNIuQ
6Sp0L3WX40szO/2BiMqW5S84Vnv5g43lsTXNQ8g8HJQRcNB1YQXZqD/ZTyZUaMpqVFTMNtFSMSKy
2INflM5Mq4GEF71cSOU8jNh7bIfaxeJEyuRsrUlb5E7nTjkdTMIUPcDJ/dLjwivDKAVuhDklwmPf
vXUt1QypF9lY7MYECxYFTp1cgTcb0BpNMSGfXCOorx6i9o2P6Uo3sW3Zb0sKw8U1rrWaeYfDiIBA
fEZBqXH9TXIPeBxtLapUyHl62tqAQwTkim2YZxCKeO+yyxqhPpu7bNFR0QIql+G1lfldkPxFaMTG
c38Nxoee0uJgZtV+SnB4aLyn3iG7Mmw3mPHssnB+blPKh+UJNSrxpD9b8wUR6zHmaaX0w0tbXaHC
jc91SKLQ4CGWn709Gby0lexwhFDuuno6WQSibSq5DH8ZU8/2Ug+7sbYveg7ac21Ym9If81ss0q03
xx8Ahaee6t+cKDjTMuotJ9i0RlNcgolAPuKUkMgZO0a19VkkHY7Sg4JVx0Y9ewqTGZpYAh8HxJjg
i1m27whfdHe0F4G8+DIjMre2pvZXsdRbd3Q7Is+9tPIjPWaMYinXytc5xjS2XxCXybT/K9biTub5
PpRpfixbURyz2GUFJobZ36F6DE59khr5rpxMozom1jDIG+y6Rj3iAjuREmk0gXHGG+MMVSzC6mEf
Q40Z0Gr6FNFU4g99NdDUih06OorJ3PjtA2VPScfX7out58W8VfP9YsFL8ot9wdEdz0eHhbRrunmX
OWZ4KIvV3CaJaQSyLBzhKWBhC6cQG7tz3JX876P233Bs6X75wASRjaI+cuK+eF+WsbzvnLhsf8q5
SzQ+Odi7wI8grx7ng+aGr1Ytdy3u7kaEn34qd2ZVK8700H4FABnPSHznW96H7JBTU7+UbI6nXnT1
DecowI2a6g+Ogjb+TADk90OF+h4llPhrKXEq38wILLe+xw5kFiQwbhjmPYG3yzdw7GYXE9vOchx5
youPS6ziIJglthU4mNh3plH/ghro7706eGqaKjn6QLBnr69cDHpEtRvHZNhlpJPCpVgHAGkznhcZ
TDhU0cGmSV/8ghtpoLVG0E9fX18CvSJLQRl8Qv5CZEqFqV+mMgw+U2zdbHBcfo9PFMCJSMf2ee2u
DgiTwztz0PwWs8aLmHw6As+eKCIQpaePylDhHf4hgD6inpNHDApWklDdkvGNicI15wC85ioW155s
krsl53hQIkwvOp7EfQgwf66wZrQ7/4VRZw2/afCPykf4LWxashwWZF5VXBJvs3l0dWYeRQyzZVn0
b6Cu7smUvd7DaV0vvSIXdMGx0KyLKiL4ujgIg8w9vZgMrvJ0vaa+609K+fyPXcvngRPtdJWN4VbN
fGodjvFNa+MVJzIIMBaDAuxOKNnXH6maVhz0qMR9Uqh0HwyLOkL3cSLlrT5YuqeOXn8mcZjTi8Cg
6sYUT93nPF2qgzR5FG2VPDbuqI5tX+eA7GiWu+DLtBs+V5vEDOROfCNtVNxrpyzkVobrL1FWn2EJ
8Sscu24qDLmUYtT72jcc+Es4nwBAktsdtMmjGY/i8Pc3tUV6QZgeA2u402om9qW8JLtIPOo+ZBHb
H1BFzKNOBj54vbf1WHBDuoxXq+yaXd12YscUkw/umgetkxA4kEFeSn2PC1B8y1suu/YVjbR2sBN0
cBiiZl3ekCnrQ9MYz+Sa8sUcVlE7l78V6tqtbrnBZmp8mdJxI+7qGqcVfpkhL4QkV/RQ2zhkKfzM
rj295UdWmU/fi+n7AhZz/mks8rPOUjDCbiqeJCrdgwyNVx1z4d8XVxvQFvNS8RXWG+QmfKo782eK
CkuEsEidgJy6BfAwN2lLXYj7tyJm8o02HLuNaT3aHZ9iMJjCOxJgMQwIuQ3Fkso9z8NvuNm1ySAV
Hoo4uCOPh4TTTwc+8O77MkHJv9xRvtUT8Xr1GDrbXORVpDId3ulGvn1fXB9nhNK6vvfEK0cf5HL9
ynS6d3cmwDof+SFBIc7sv9Ve1hiXwsjlzvS0WOv9g0Z+Zo76ULXVaqH0lcOqRobOfdFLwiMcR1hP
klRr0+FiSEZg/MZPqFvcVqzkt+HjX0XcBXuiG0C2Xhc/Yy29z3jhWU/GlxPGrwqngyhAhL6nRKN/
AxncuLbxypCILyb4YWblPoih+oqFhG9LDRgl8VLACW37v388TNozQarN7vtb4iHEJ4xVfCRD4Kfb
86GQzUPiU31e8WmsySofW9iVxLxtRUMgs+kW/QlzEbGDw15xSphVlITLObfXL/j9cWw531fVTUN4
N1TFFZ14e8Ay0Ym+b0itGvOomOYhpecb1nhh3sTEb3UwVmcMC4onDcM9qvrJuBiuFvfC68XBmLrq
nOua/YLYsMfv1anbZfqFKXLHiM4xLkqa4Z0c+flaszIwO/r3R+0m+JQ0Qz/sGCfPBs4V7D3fb5Ts
2HH+HlGUM5+QqBQmPVRMGn/jmZYJJAL9+rLpwla8WAIaM54Pgn143dLajr+RMJkiOMfde2EYweOQ
fvqdDZruVfE+HaTzMuCPfIxz2bz0JmHcYWpZZ+TsRrS6HJC0O5jvoZuxtUGKBGbvWwpRCWF840KK
O3AE+Y/dUhrbXrc3YT+F3rh3i3qvWvk05i1dvTHjvDHRB1D57cmfBqZKvD9ZW20XjNRPM/wyv3Qu
TTA96V79hXzE2hmi3gkVhJGVON5+aAq8NKE4xAv/mDzMztXdkRfh0g+N8ZrAatxM03zuV3cG3+JE
a4PuLOuieBiGvrk1/CLs9F+hGD8wnqgOcLt/1q5xN1D1ZnRC7tB8kpjxIFj7mxSevJl8FTGWUgnJ
GcZejdPbQPgtE4aOo/cnO9iDUxf+B45wv+GGXHJpnCqH3HJb3yYXKnY/VSd6TufYmVDfsZL7YIS9
xr55Ndtxe2uxKKrD6nGQ/WPbpL+Zuds7oyEWxKv6bk0xP8UOVMLZA5u13qahfu7catnRvCyYEsIc
fawEpF3t/MBz4+QN4s3167sO/tfjNIJUyabqsDCcwJdkTOguzdpXq5tjjtPspuTAArVpXJgZ82uX
ZLyNMjx0Xttxe+1XEpqYZ3n3lEQ/8WDaZYmyXwmv+2tI3aMO4/Oo7CfUD3vDKXaxH26wf95g93Qt
VguV3K6TrW817b5qMwmpr/0xk+dNg3JNyCjCPCFaE8GLDoKqsD9hi+wSRgcxLvyX2rOePN2XUVhZ
0y4j4hx9yLzthuR1bOZ33JHcaNYcDWKgQO5yUg7BxchWIaTUS8+VzzjDzIW3lSZPRBcNjXrV70Ta
WhGeguYRLzlnOyb1a6ead92mfjQsI8FJRljgcwuZVXeeuxnYpaJQC1rkOgOuwOUPBjP0xRFWoIcF
5rMaPq1YRF7Dt4EFGUSDsZqhGKI4h8WUnwj5to4NL9MmNovpR0HB/TkOcXYyFmeA3c/l4clFhmuB
dU0penjNGr5jMYoR8UlR4BIzLrs5y61DudA5TPOSH0KidtlEjcfOUPTZLiTbUfk7RpKw0I3WfYEM
/8XEpzhb8Uq4SXobC6DB2Ltwry/2MoyYmRjqbbTaIQLF7x6w6esg5sIV5gc4B+2r/A/8S4tdU0DC
9DpyOqzGy6+BM+bvaZ8GZ1gBPOQwCfe+T3unGmgo9ViFZ8nCxvFs9IOTwmhpH2BL8CoF9jS6o25N
cbOj+5iwiBzMwUayU6E+8mYPxApznbOqjHwPm4mH4UnrE958TaWWuzXUiLbFZ2Zqf7OtYpmC28+p
UImDCaaRmZ8IlaBY+00pL55smH0lfVruZeeziWLgg19cGRAa7/nNfT+kjA/nOXiFRRwTvCu8c4FX
YmS5I/EBouHdLbCN3MwDFJCNbc2MiiQF3KbTCXmxtvXpk49GtvMIQrdMHYBJXN+UNzgXWAchLtWh
CU+EKJoBatLdNBTQbmHc/mxEklv0JUR5m0Zr0Zbb743AsoyAWe/U1LCyRV82YrMOrTeeN7lAe0PA
gkSkDh2iohI1+3BOD4s1Aza4+KfYjjOe8EdJ9M71WypA4hbMY8oJfBdjSP+eM0L5iWRnPY6Mggjd
wg7v3IDCTU8IUtAIFgdjacJnUFHsNeslbL6EpauDxPfp47vk1RrzW/xGCD4AZ26IW+59Ctw6M0Io
fxpDy3GeFhn9XbZadnoRixBXN1eclXmOy+vS+2ClpTEsu/URbGuDIxNgm3EPA9B+32FeRygRX3sz
ZcP0JS2bvTlX9jWXPGgiu4MgBbvVSC/8HtYvMpfuXU9rSSoKirS/C+2WUj/HwQ8PxXwgnkFW1Pgw
7oondDjyWuc8g2JxcEwdK/8TqyZ1g2DU/xhtN7tL2zi+n/3Ce4K+Xh7LwfCjtB2Z75D/uxzDzsSs
qLIz67DgGwVanaaM/Wx4ZV3iVIc85+zEK2uzlGPwQxlpcz94dfzQLXD1kwVQXDapvM1DQI3dsO7M
0u/2JvwdArSDJxv/mvtqYJYOxN2HUeKvfrHLXKLAKlLvwOAa8UgwCBVCU09yABJv+GM7YxolnZUd
43TRl4namp67XPbKk3OEx2S5W2RWHcrajx+Wxaa3rUx1h39owqi4Tz3gPUtZX0DYzp2L3e8DA2AF
pm+HtBcY7kRt6fGKOaNpXA3G4rdF4g63rxn0PYXc+rf5b6/cdsa7Sjjqg4Tr8i+1BlN7fo3kk+/V
YxbpanZjyEJPZeHFxxgftgM2wd6b5xlMbMkkTb+KwIRNP5IHe3NrY9lVq3MvDWz/hf2PfdIoPPJN
aA7q0wp6GWwmjGevokvty4DjH4nyHdZUcegN6b4qvPzoWVDw+s7lBo0SBBLDTXmXyFoUnN6ribDb
hMOdF4yrIg9V1r7LeStWg/DgndiE5q4gO2vchamb/VJ2DIowj1l7mOsxuJZixO0OGh0R8XaaPwRJ
YkdZJhFqIbZYEV2zI75dNBUlY69Zu6axLvu1um98M79YraAYGroe3pNqXV4WTPY5pa28eKowO7ov
eINJ56priO4kukOwRO0hrkM8BA+50UDJwo/5B6M6kHnK/PvYMDKiv1dLZrCg18InjedXSKdNJ9Uj
mryr11Zlm3CuiqvIWl6qai6MhRPTYWTpfvs+N85EaeLKwLgUU+oAzVH+GjurnXPgMydIMckycNcP
a219BN+e0s3YyXKLKMLNLsBvEBODqVfRgsKmvGuRP3zhq6p/EsaevUyDldkwLwOJO3OnPcgBPE9W
F4dJHXEIGT+wty+Z3ZgxHRd6DyDFZpJnxGUw74BTmJqLxPburJxvYZV6ecjbskSJMODADRln8c+c
1UDKY+x1b5hyMujMTEynt7mFgRtEz+ADzdZCllba7VIrYEbVkAlf0Sphqz1ZeXViq32Byfs4N3VL
rGKNE14gmi9v1mequ2cXZ8lHjMnA2l15HGe0MIhAMQHLRgB2LPj8pxKNWLGp9PzLbYeHGRPEu0Ia
oIUI4FS8iHVT93NkHcWY71igboRVr3yc89LD1dYeD2Yrg93YC++Oxsd/xF94OczpBMloSNrHrkjc
y9gG/mfgIxpp182oDdfCEiXaZQlz59eUGv1+or44IzuBFcKINS6iUXs/08kbL6Ue3N/wBjoqDCQs
z52wpwpCIAjX0U/LaTqFkzMkqFx8HE6rJAung24KFEFUAXGEzWz11qCd7HdobaYLe6Y8JA58HuB2
X+jIG5GS4nTozkGEo+IUwRZVtxaf/HrXpnpesMJL6merE8FvT4GXoUu1PkeYtse5lRJipWVR38aB
/eqgFl/H+XntRMFkh7+auspX3ZFmdJr/iDGs+yQHFebKDKEzEE9sciNvZRX0x3kM59/kUKFqyDHB
o1ukXaPlrwxKBWH5cJPA7KNmzIj8CLrxVLBFvCxpHGeHZgrbW8PaBb/2skPczGhfwswLbgC8tAfT
2ADmCb4gtvDg0PizOediddN2xrDdlYU1ss9ILX8aKSTXSTeMDEqAL7dy71c2RFQUBk+65MSAOkCb
5AU1pJbOAsECyIzitAqo+qzyk21xeJDO2N7Npj++q9z+ytnG0KFgUI1XNx7tOQ9XWmIrUY4R/4hV
8TB5SEhwNnyxl8zHbrs/pzXFH4LBKT8ajkNN4+XpwxS68e+wJUMSHogD5ajzTmA51DUmZom56G92
JapnhfEvNGXv4HiMJ+GV38OH5pwlDoAJzNRJ+dz641svb7a7jMBlxgmiU8n0kXHj42hW41VVunwC
AhXHADHNmcCp+soG6uziFLVLV6fFnv3HOWkp8z8oZlc/XcO9V3nYXwq7RWxHU/gQz2whmF6rJyya
d6hR8bIHDXysdEo3E8blcdUcc7+H+GrDRYPgW45elDYtUilPy3v4FbuuQlqaGHa5J09J3gHKQ4Ox
aoghReXt8MQke7kSzkuvodyQxORsh3D5IIPP32oe8ftc1e6hFd7FUPlDjjfmNmyc8sj0F2g1mQwI
a2qOZJyAd3d9fbRi248QkFPd5P2fpMzZ7xv5E9JkylI3eD9MDyHpatSKDfFHaxlPTms1jwTG50/S
lvHeLQs66jq+Sj2zcTVG/9pYqNXdNu0Av2PvWvRF8OHh4XmbbDf4IxdnviZFnumNlfR0NDV8WqcI
D9RuV6q17NEOpuFYW3n4ALDW//QGlnlh9uqnZwztOZ4rBsRQwQ5ykC1otGvdC7uWDGthjXe4Re47
ORIeVrnjAQB22pQWDz3ueiQZXbN4dwZeAscWKR2+3KGUB/S2WeRgc1ngp2xa90ZnpNuurMtLJrAM
oH+Cj9dosfP1HGEsesiH5iVz84PMBW+ctt302jCBOhfK6R7CCddltHPqpc/b+Uy95dPdgy39jfAs
HFYXKizQIGEtqG5NBeRbFVSC2GYzLpTyNAOK71xoCTtEoRzvHEXurUPYvgOrbPd90TL3SIw50no1
71yJ543peTcf/uAdDGp1bnonuTFJz3d9ncyYBBTqxCBsObpBvY2Fk8jtbLjWDz+zqstSxPKE0wAC
fntg6i3rPr0GBViVXVYTxxKTjIrufGt1RnHLUM3vZV6F1670wwvSi/SubQwqGHMqT0PRiL2fByWo
yjzLUxI3/GNtH4eq7O9bSw04OAI4muxwuivuFBMObL2tcSifmakg9Z4dgU8+xt0Ke8aCgaTT4U+D
q8GiX5q+Hu5S4WesIN+JCBfw6EjY3yRNL1xPRqgb/PRxH8XwkdmWYVt3evVBSKhuH4qiBHBC7Vuc
TbBNGF9LeBd4Jbq92Haxh5Uph105DM0p8UO16RUu4IZmqOs1bfxLBCmRAOWU/ey6sj+Njgta3A5W
w5CulLD20AsCQSZm8YQHsfxyaTvPOC3353yemvEO8C++OSBoF3e2QPPnynobRI9SdsWpK5Kt4Q0A
3akMNLDDrYI5Z/3wjStmHZhtVYL7wsxkJOEg0P7Loel7U04tDhibd+9SrIsGF8AtgyWMOT03vXwP
PPB7AOeDongKDMYLNb0NiFxK34UdAL1IhwDoi70x7jboa5I3RKEMfTVOyE8mjNJ9nUA8RUncU+8N
DEBApKh2vkFdZ4X3ia0A5PU787cdLAifNESDfv6Jv7HG7p+NB0Y+XbKPgBQTafsk5nWGhjNkZCjX
eFG0iftQd69m8JwqWHWeuTyocFqHeQ0mwjMYTdgGG/Tu9cM0ldj9O/oxz6Zu34VxuvepqBAp9O0Z
zldwk4mJmniglLGgviKwUfAsVSAOixGcZ0LFtzBFIVU2JRVNXEdLbkxqEzPEwAE5N+3IdGBmmL1Q
+7wSy9UwJzyKh7C9TKlrU8LyHWso25xUM3GZOvAenPC8eNRzCCiS59kT028Z8lhJmQYFLrHcyAGK
8WYGGjZtjqacjftnXVXTS14u7TM1VHjHcK54ck0a5G+icNVyY81+lF+I1Sm0RWZjLOCB0I4TWpiN
IVgtpg/WDgSbXjCwpw9OBxhWLgflgEFH4sYf30z6/y8w+GeBASleaO7+9wKD/wYW8t//7V/UBX//
k/9QF4T/EEHIm+4heMT8djXI+Q91gctf+Rxxrolz5qrh+5/qAvcfrkeGD3Edlo+SwBaIHBRlyOq3
af3DRhC75tC7OLTY/Pf/Ii5Yhbr/y1fH48KQYqKQJBvCsQQBq/z9P3marVEamS1hmPZy6AmkAUrP
YXcRQAVI041Q4avKmiM08uu4BTuX8f8il7T+VeW7XgHVNELSNcXLtcjt/tcraIwgHvLencjdBNgj
C6HV8XHOO+PTwVjqPfEQsEcpLf+7B4E347hQ6HJyDCA4DR1NGYvPrnnoBoOWKMvqUa19Yfzrn57q
f6Hq/FfB8/dVYnH0LSb1yFXz/9NVmmmVd9jQTzAazOqpZ9r9AhqbHf7PP4XEu395HmgyyKOCFYLK
wPFWWcl6t/7pechUqhz1IOeSwlZpE3znSNQq8H9nvYsw0J7weXC/4yZELJpnN9TTrccK6EUIlSMZ
+A6pyBj9zztDGT4hux3JGrcmn0OEm98BF3IKHHFnVEJbDzGmXu59KuRkP7s1WB1FrjHD9p7DbDhJ
q3YWJs4oMc8+uovllbNpsffW4NdvAfkvzpaMJnxH3Dxx2M46jL6lZxGl9PdYujabzn/UVsIMWmRG
W12msDfGfZfmC0RiBaVtL1qa37055UUY5Z7TdOCvNuig61T8LThRqQmgQGW3BZQu8ofxO01EiSog
0bRfJjNpNhZYjjorQajea1UVU8CxQ4bydraT+Oi7Y2i/JcplTAUq1k+RTyxFelwTlKr3BiR8Ockc
fR5YqktMU6qwNVhb1BTPmKJJ6oPB/Kjb0pXE6Um5A1R2bfX5PQu2AaFrxIggAi4f0yxmUighpbLf
8c8hscFAaSk3GfIBaksBUS/ywJXfw6VM+l1WhLQodJmzfS+9mhabofJib7tg8a8tMRBv6ZTDz8FO
v2cwuEjB7HfuFa9mRj+IPlMjs5u6ENJ/2Y2W2tudNrvXKgzb8EShYqM5zqm7t62bmc2rRLPUXwfk
J9kmA2968fuucHc4kxvhEWqj6Z/AWYR30nE54dg0+M38WS5VX76w+hsdVUKIH03n2PVJxcw1tgSc
OcPOQTLz5fVOc8Znn3MoISqrOwgxFrynoRW296kBILqhTliJgrBiYeZXI4BSbrlu+lAGyu9g5k/p
sAG1RGaQBxUJWLWFIBG0AgCG1ZNhC++6HqPr2DKp83Mcsl8nabnla6yN8ktWTQaxk8SIHIKQcn/4
tDaAnxDO6Ip0Ptt3gMWQDdWwiKfYqpP3zPb832bZmt1pShood36lp6PpLIlx1a3vD6SPJO27gLar
N4qRwoeCVfNUzHX25adeXx4beCSPjdb+IzY0st+mYuwAeq0OgMFS/tkEMZ2eHcueeSVUHjeHIcxD
86BpJ5BkB7E7bZ0aw43jQhoCj1Sokgl00P0Z54WZS4dtUrRmW5ibpEEHyVjbhUdG11qTSMG4+mox
7ck3yIJxNLNgimxVxoEEVmS37g71qT5mWd/TSUL63vtitty9a1by0PeyRBNDZKm5baYZ7iElcrhs
xz6vsaZy7eGg+TYfTuER0tDG86K2Xj7yADEsaTKCYRZYrnOHq/qJAA2cyNxRIJ1QTYyUDDxCj1E6
G2o6SyLJZuhNVXDMSwrXrS61sMAZvTDeWOuPglVlUxJVGNK7286C2hA5k80SRI6bwCpa7LWuJZiC
8Dr1gxgP+cNDg/knsQWBAV1fYr+UMoDah07v/Ahq772ACfwrNzt4CmnhM5YP0FpE0lgzR7AbspCd
fGeRBM2UXjl3syAiY3HRh/jfk0sUXYi22q7ddr2HMEKvQSdpuUBCLNf4EyZWJKEUPaly8BzXhJTh
Oy1FSY/klL5QUu7z70SVRK7pKvDrgtf/wd6ZLUeqrFn6iTgGzuBwG8QshaTQmMobLJXSZp5xHHin
vus3qBfrD+Wp6l2n2tqs7utubzOFMhQBzj+s9S0oZ4E+yLTsblj/9YxpkCVVWFEFCS3ud1qLO6f1
byrw4TNWFkJGI5nys71GvBjjkr7737kvE5Ob38Go9W8EK9dI6Lbf9H9yYgrkVV1glJjQJBO9oGnf
atP8EN/RMgGPnHdR/G6iWD+Oa/iM7NDBaWI7D2pNpUGbP3zOXWfrTfsdW1OZtfEq1iybfBwSYm2+
I25ScnTe9Zp7ExAcUGKXIw1HyTUYJ4/UwKJ3zcup5qSAS5PF86+k7G+971Qd9lzWE3vv5GMIOroG
XLEvqbOm8OAARkbmL6L+0aSC0dqypvUM3JyCSJA1xGf+E+jzHe6DRISgH2/N/PEyQfwP0BWuXoSv
HTJR2SHZa5JASw6gGLRWmhIiVBlroJCd2tVT/idmaE0cir/DhwqYV68EqyHNVd/xREawRhXxl+JN
COzmEywXUUbTmmqEHJeAI+877Mj6Dj4q/N5FtbrmIdXf0UjVd0xSuSYmTd/hScqYgvsctJUbCtmw
ScQ/NRNI3K+xS+xciGCy1zSmtIxjDyXtyE0N4ofRQROLvtno7yCnbkm6L1WaQblx16Qn3AkNgts1
/6nK0uxBmbgJdvF3QBT6qvHN85mvbjJfIaQyPBuZRJkl8TVKPEKmAtkg9pyxU1a3bBRaRtaDpBSs
iym7zvYaVTXD+CCVYA2w+p/moUt/D//aCdh/KwD/K7A//aX+7X/9P17y782D+Q8Y/ZhIqQYdKnSP
avGfzYPj/QMGkCUDC7q/aVlrX/HvhBWBa9kBPUJdzzqWeNy/NQ+Q/AXq0YDGlnhi/7/nTPactT34
v+0DiFYLfzDAfkvaxKkCh/3P5WrfdAaWLQ7FuMBtf1octJALZKB624jBPP6pBfPJdV7KgGIGakcz
txs3l4zKjTnyXgbb6a1NRhoUQe5+axR7I1fRvfRcl6w1Q8ef2Ihx8ZdRXFlhMbiRs0dQJb6MisXR
MZ0Yp4f2QHEZzrbbXy0/8uLtWIEFA44IVf+QLhEMUE3d+leF1uILT9LyvGpHgL8s5Uy+rO8mj40w
jbWNho+x6Xrswkfin7RJPeIP7VHRxSNgFT65QLM08fdlqQyNpnbuSjGAL6Ce5OXSdI1+U1Ot/mYR
FHwOUjZQ2HDuAVTpjeAZKtuwPJto+alxilj4R7UQ0bep0H/9KNPKmTeIYL3inIxSwIlAtujuShrB
+UaIguMxHhpS5MwkXzCIcT5uBzfxvoxFJz9Hzx+i3WT5lJ0arEQe4j9Lhy1Qz+5t9hsV7WyjazlW
4K45YVIP7osto+rBnmtVHLXrLQ72uobBQa/F9DgMurO2Fcd6Cbos80WI7TP/ygY7e3I1rvnQN3oG
j5FpyJWTkFPj16j13zo9MkXq/QzaWeQkcbatuE4LHvhklm2aaXTvWWhj7k51NHwWZYZgHt9yTjwp
0pHnJHVMI1RWTDXozrGwMNMZKA3K1rXvMw+JRZiCcuRy8XJ2A93Uxp+QM5EeDGU6R9u0GjGlg4bt
fvR2Oza3Xood8MiKGwOaYzhMS4A4YMEscNo/UhE1PBNaD+SIi6PprkNJEd/1nK79gQ5LQR9pZHzE
PeBfhdMUv81A25/YYIHkTCs0LBhR0WyNFSWWGT4mwq6vCxUaFrAxlz0qeTYZy2FmPa24WnXPAtjv
vK8JywA0y29yWblCzKg3G5ReFvXkijhrbVUiRAJ7hlQEAtooRP57maqKJTR6MjaJ/Q/gtNhfmE9K
a08smfUyz62K9lGe6if9TVsjnqq4Fd8MtjrHINlrV/WPFDdSHLkOMMr53/Q2sAOY6hPBV7RRacCy
rjQJhNqY3+S3pFwpcPU3Ea50Akz3RjXhrqmged6zfmjVpSrdWbA27hMUL7PQBB4mmI/Yh4zTcUzn
Sl58plW1a+dnGguLa2r0jSdMwAlhpHW+4mZk3P/yxmS4X03Sasf+orzWsFEZ3AJyvHecYdLHOB1Y
E+ap0PlxtLlQt0a3rL6rolknFPGEQHTx21rvizLCStdWld7GSMb7Qz4R3gbzcsIm7Az+u2asvi16
rd/ZgXfLhRhNcwzV0uXXCXd4fWy5UTgfSrdBAWeYzKizDKxaUTrmK3CbGN8aKKPxpou7cdyS+WP/
8gwLhK/vB/oUVB6yk7Sv7Wc67cYLa+akDzOr23wrVcGA2MS7B1HRY7jHyjC1b12hiC+dJiyyG68N
2jdoefgdaKhVtoc5XECRa132FllDG7ZxUUD+hcAe/3nTxkO+SabYcXau7KM3eMIMw/GPcM5lIGB6
dviyVzuUewt2n9ZyzWsOjDM/Ncgj6qODtOnCArpdEGLM/Hjt+erVyCnhd/OQxxeHqGF3V3dVeXHS
osh2FUjil6FJaQw6BgvTwaPlRDvikoc3jxBIDSASgu6wWH5kxWj/LLqiXNeFUfE7Abepd6CDk3bT
Ncl8m3SIO/dO31rvteVhQhVB3r86jpLcumMzmGEibCiiWT2J97mIo5uetdIz5obsKStSUoonWDFr
WQScM6wMVd6QBZyocCE5HjhUJadrzCLNDFVmqAv4n6b5kRpFcql9DYwlM1H/HXonowoaUWD/9DIe
CLsl6Bj8U3Eq+pvE7o8DPlaJFV9PT+7ITQPcipxSUDMSMapA7PnIuI00YOL1+u5JET58cAVfM6ZS
j1uDxWA77wYdtZ+1ZPLrMqmFqVEn9QPEaQf4gE0PsxVQvYrtOt4iwgrP1oXtUqROQi0EoPHOhx/D
SAfBfSEpi2nlgVxn2DhNPyoepMeqf4tYPsZwunTy3rSms1EtiMNISwb+M+sSSoU7lmsHLhFL0tua
1g/llf6btsoceWW1ps6z18X2qWFSPsSIgbqdY3XqPJaKSUedrMe2E2N3xPsy4/FEvjf5O4Is0aON
Cx0GlkqOD4zjtfvO9R8U50xH/ZUwP1idg4VXZDsSL4UqcJoRAzGYqUK3FVV3sNo+g4Lq9Db3ck+P
EpKxohEUEhK7Jc667EBFTdxArLLdr6BgRLhrvAl2tVlJvIeMldDSs/Z/z9kV5/SeVP6bukVhuxeq
qFm2JBrfG8wFxcRAOm82UjSsn57LNzXPyWrH86MWhSSMOJBaEbmbWA6AB0l4QBbqZy1ziF0a1aTs
tGWxQi0RQHbMGga05iOCQSJ7l+dazzw4A28w/M2CGeqVr9EjKZixyFtmdIOPmzRHaj7lpvflyJ40
LwmuE4/wT47+Frekk6rfXVCNkkOl6J+REakybIXdtGG8BNpEdMsCdZsr0d6whM/YjMM+jffYvhn8
pEEUPFssJSa8xy4JfiSemmYI/nu5CxqnHmixjfYnz3BSu6GS+tcUR2m7y5e1EFIxNPwtepqUZzgb
uLdFO5w1jM1mBWVudAe0dh3PtjmZEILXJKmRH17n+LbtqTDe65npV1iv2fD4ZPEO42+M+xJsccPm
NChIPt2ObgmTxp+QdG/cHvbJJusShVHVW+c2uelmD2YQd/sYnG6zHQEPTHvul17veOdZu8nckUNm
bAAREJYeWb/7iCBxHrE5BlZHtSvwVQ7DW5IYPchyNmhF5Q2IrFxlPvdspqfQg6zbrBIEdTeJYq74
c3Lo6Wixh5ueD61C4BibJ8NXw7W0UBBtp6w3H+NE1zXLeUKJt53V5mx3nJ4jUgiprw06dnhnqKv8
G69rggEqfF00e8oz6ikfCvuHuyA53axsT+ygldeQfCnqZSB52xqv7Fe1ETbUtfFWRqiFGKkRUDe3
BurowkQ0sEWMbe1FNDlBaAmdIFD0FoHdrLZYgqZj4wLxS3Exml7l3TGmocmbOPB5vDTZOedfBLsS
IFrYlMIqfi4Ghy2V1byCeQ0LK6Mu0JQ2JScSRNPY/JgNaWEWnLv4CZ0aLWiL9eGxZ0IV73ID2PGG
ANQcspZTLCtpLrP2RGEyrQpGP5Y3PjjTW7MogOH0bS0OiGptbH94qFDhCpcB2VD7C6pEe71cUua3
v22OlF/lOI7OwbZMZRA8uK7dmeJUXCZRmX9WZYYegRvWk1uebu0F924pj91C073pRoT7UUQlijy5
auROSI9zPFmQnIP0bZzDpNIiQmrmSpx3Vj9g51YmxXGWuC2w5DYjdxZk1MnoRg0B35w4ohLR+l9j
Oihzj+THLcNhEua7CfV+COs89gnU9ofkZ+LDoNu7lLvF3jKiktkgLg1xwHyGm8RLFRQ3ifAIJwzO
9o+kL6y/ek9Q43v4HmEpUmFGgMywgG8JAkeB7kdknm8m0voEHJag+SKHM9WQJxjTbvOxLSFH+Eq1
9D2V+pA5lH9k3mbeQ42yyg+3s1c5tpOJFzDw8cJv0pJEALPj+kuc0uadKIaLZ4tLr8O/jvGXMOu2
OvvUfKjqCxxvXoHEYD1EJq4EJFTcXEbS8Ws5crqDiAfpberaX+0YNnVhiB/fs69sC2a+zHEw9m6k
qoPTCxMpeTpkf3Ii/mcl+beVZGDbgsSN/99c4bGuPv/tf1fpr7+PFv7jdf8cLrjBPyRrKgnTFb4u
/8nK65/DBc/7BzMC5gomiy+XtdzfuGfyH8BUmasyP/A82/zeWv7HatIGpUYZxv6KhSLdrvXfWU0y
w/gXvCmEMoYVnsdSDAibsIN/2br5w0gAqS3yVRzyiZKkPi3x0O10aqNxG+VkcVwYMbSApblxSKDd
laPlc1qDnayswHrP3XK8BTYK86qQE5wYJxlPcZW4Z7Pri4Oc2k+qBuXzKD/hgygPORO8gtCMG9YB
5WGO1C93Ie+GQ2yQrw3u2awcHzyPzNsSl7NB7ULt2uoZM6H+q7eDN3OxsP9GDKzn7NZtkt+TPCof
2/NiPzh1c1SDe7ULtesSfzVAE7R6Z2nxI/XTndvmhzb3z4vf/B5m/L+RuiQtoz9j3mGRfBDTBJxE
yYynLkr2xVlQ9GWY6Ipt53xwXBwyChG3QuaNxn4zNP0hW6rdYIEXzKJTKmhd2BQGv3gejjy+DXMj
k+ig2t8iXl6zvoN/kIgfhnCtUzssbxhLi33atTAYxsNYMz4f4xFJpdOd5Fzlh5EVo9nLWxzPZ1cl
T1NrP5QpzuCyEE/SAF3qyZlHbBbaMcj6mLegLznlmZeMJDrcuY7ac4CeOlFuVdOAX3mZSx4Aczoa
t9Td29apDwPKL2mFVV5d7TF6h9KDTTDdes1IH6zGl1KDTc8iZIgWWcVsagKEb8t4NdpToe8azEo8
Flv8vPjGTlXFJZCj1HTfCexG1LtYV5Z100+qrzXueKajdm9nyfqVyVfGEzphxI4WNUGat2lj95dl
evN2clFEl5blHVoyNjbD4AJPGQq9b5K2epzr9NGL9653yiq9Foz1GX0dXPUEGf0t6jv9SG6Bzfo4
Eg+CdPi3uLfnYwD9m3CKGQRSTLiuTKuQisuCTTVF740V3URe4ZxGz05vXJZbjal/2K2v7zqnT08s
PvOzWQ0ZEIj2mQcevgF+msTWfustZo7IMt8lhn2Pqf7Y+fhY+vlW6AklbtSDU6ij4i4fkgIOf3bK
07HfOY31cxmqvxqjqs5DBSSLFdYLDMG7Gr0nFUw3yv1sLPUzitwwMqdXLRsmexaKzjrwxzDX5amg
EtgLo3Eu8SwB8ZcblFsXKAchzyXgRi7+LR0f/FHLEEMI0lb2Y4OzynWOvWZDnWzZqqAfAmv0AF/8
q9bFW+3TvLCEnbeuP9zNBGo3DTAHtsrS/k3hjdEj2qRmf2FN2R86Db7O086RgufJnf1ffTl0j5jW
GKV9LXp87/BVEAmQnpq+PUDvRfjssr9WZmvUv+opejVhuX0uXuzdJQ4VNan3mCERRtn8ATZT/6XI
FB6MY12TRwE9y50+mexvIrG6f3+gK3pCoMubgmIhoJYF0Rsv2MyZBFSy4CS15JxtePx2YdY5+5wL
ABTNsxwB01D+Ee18jJrg4tG6cXmoEMXrTozY6thPcblsKtdj8+B8LH7+pN2UtGTKi6gLfnhQY3gf
pnttTV8fllqkocCOzZK6naGZyMtsTPgJWaGEblI2e0+xLHQaD+3r4qFxZuFOHR5FP/NY7RPIZnFh
naLoN/npaFCRzrdWRj9T7Nyh2TsT/uGeYrNdzoyjjjZiJ5jEOcbTmH3yvaV/ZN2elBxrbxbNbZ9x
RbUZtu3Z2Eb6HBX6dkhHc50pQsnIeNsfpVHdUQEeVFccUpgZZR9BvFB7I2E12Zrn3mqxmE1b9Fg7
/CrFiNeuiK8pKM8wB4tj2vapVGJ5qsf2Uk2/WpnfgpS6s4L6x1SIa1IuZ5mCWszym0rDQYoyQMXp
RL6ydGFki/SR4nrlvBr9sfQwzZl2zh5WF/u89J6TGuRwZdHSSZykTfVUZsGZ7Jht64JiZj0/DkDc
+ioObaF2eSGPmUxYVc9eiBb/Kx1ogrvEOzHdfRGx/wSROswDXF8ByT5hxXwLH0rtha6iLJUwSjal
1NkRx/d1KL2HrjQPbT+8QLfI7jFy3NIXHjrnjaDw0DL6X/GkD6273KlFPMc1aed80hvHnZ6lwVnm
jf2jSUW4AWjwoXrwwXHw19RHN2W+3BVO9uhGkNCQ1uIrHKR1yIyztb4DeHu7TBGjk3TikBUYbnjx
lzkkd9rCnCpkb4YTImkvQVVv+vUGovPWqprnETuHAu7UlijUR5xvNhfc+LHM7XBB6/nAOJrkJW6I
vaicN2BOWB/Bv1kWxloHp/honrGcXN0hPdjqLeUUDRWV/cnuuod5VqdOZ1g7+dCnr0ATUFJC0TDT
7HbApd/p1QupzHOTjGcMcSR8FPrGN637FJs6JXdG5pW2bxSDTYxvVyhbaGwWOC/C/Kp6+Cpu614q
o3GP1uw+Jww9Ve7eExSnNhLDpeXVkM1NfU4BhgwBJgeSKMJGNDdDG70uWbK3ZnmqIUa1JKNFlctA
Tx7nwCH5HLjdDULZfGewMr/1LRenwuD8sKPGvfrdwNw/aEMnKLlPl30ZT7uCbJ2oSx6hw7R3Ymba
GQsAYUV2MM3pQ8T9Kw70hznKf+Zczfb4FQToNCmYIEzOF3I5aJzT5s7UMdkrWcSctmPWMkvHOvKH
lUxToTb20GF7od8LuXR3omzlgUnU2UdN6zN6PsVFEbwq+F60o8+278CLwNlwKYUhw7GeTM4zacLH
GrrXBqU4ciNvU9ni4iXuXg8sOYTK7INTtfLGSmLshCwdu0a9tcFKIkrW9icpZfCY1dGFdD533zZ8
iFPu+3sud3OH9SoNa+c3d8sCvr24Q+p/R7+PC1nyNZI5tEWL158YoAVvoJV/9bRVlTZAVRjMtAv7
qVSYpr2g/mXnkX9xjWSlVJaHyTa3nWmPRFYxKU450zymqxsQbCazM7+81dI3Qllbf6nY2ZaFWe38
riNqZbZvjCV/wufANj+asCK0z0PpNMepWDPafDUK5sYBJ8Ezs+9Lp1lRgz4YRnVnDnF2A4jUDk3H
wnGfg6b4w/iwjNW5SgUfdrNln9PpJZYzCA8n+pUailw6i5gaMLOEu8Ur/MJFD+x4K00hxTWM6kPv
vwEE3yAQs8Zo/8ebv1Io8nZi3xLzCjODRJAbICVyG/pGvkqL9YIdMVculDk6330uJsTB2Hdu/TFY
IQ687PuHa4zH55jNPpJm2Bzg0+ClNBibcHs09vsfMsQKJ/heDK28E9sDkUPiSugjLwTdiafTjCEo
fP+zvuI9+hGfQp6tTIlVVj33kb1VU/el2R9AsFh/G47q6bllF6hWUa+8jGkK7k2V1yA3QyCeZ5BF
IWlBzZ2agTlNDx283zxhNL7UrKOMzL6xbQaUk3a8sy0wIDJS5HRLm4Bf2D1gI35JZPBq6KHlUskA
ynZmdwgYDm2Dpf5pihodOApshPFhPccH7dePZmufmA2ZW7NL9d63CmiOqnsyvPzeN5ozu9pD46yP
ejwsW8Z3d02Q7RcHj4Tr7jGl8uQOEBjp5tFw3JGZo6Vv8hJBc7608xHhGjqyWjwtjn0t7C7bSWN6
yszsTibNvV/G16LPb708nrZQm6Mbd+pxzKG53uIZW0VOUh3p2X7KaJIYaOAGsrdEOl0hOpJe9JX6
GpZbNgHFC+adG5fqidiXcU/qoT6UONBPppWxIlmK8iky8w+uJJKCJFohrVN3qyIPuTwTj0stLLVt
rJlpbwP0IHD3UG7bbWtG67kbUxkgGtsEZsbVQrrZMibpQaxw/Tg64/BKt6Ps5Q5a4rB101HcQmdy
ySwTAJUGEvb8nzJzPrKKZzx5C2QMqPrTX5Lys4uliyO1j+4CwBVX5srLnd8qHZYBoCK8occ8aVdo
WAIzt5xDbkBihdwoCU3tBHegESaqBqa3nI76vvGqDJ1SmoYVFJZxY4ky2NZlLG/xF10KVGfHNJmz
B2u05N4g4G7/55Zt5+IxL3nmMIgHmzP4KzEHjHKOdvHmm9jcKcXtYTfr/d5xLePIn+DvB9TdRQQ6
X3g9kv+Fe9fJnOieGA7U+aAZeXmBCzruXRT2yywgGeBfn6lWwcmAeise65K8oO8T4ttE3bdGf8oX
zb8GWa3aEuXJm1ElhA4IHijJWMg/O6yUkMtNdcLkH+6N1rZAZKS5yRdjOfZdjx5dz84LIs/VnEL2
Bjgvx3mBy92cJ7Yqx2pF6+SJ24SjzW+03bI9YzJJHuEdg/Ig6uGplzJCnk6p3YWOBpLjjAu+gl5z
Q8dtm7xxnWKSNktKmD9HWa6Z2zo99M44txW5dsvKR7Eh+XwfV7FUfCp/3iKTDAAstep+5DWehgxZ
0SdeKd7TzEqNLAIuN7NAB4l4dg1j6mvTeVFyMJptmSr/Fy7M6gz31CETjnMWAolIyWojuc7e/zkM
m3760C34kzrGpJqLhDX2Nw/KNLFcxnEMEclb/ytKx+jwfTA6HSeUX4z8vlzjpoYysb4KHjHe2hZC
Lqd1hlO0lqNxg5WCvxNF2zOWcV7RlH3Cn0sr1XHJ891UT1WZ1pTjtfk++gHQ5cYyADlMrr1Lhqok
gw0KGtvkkp/XbQmKg6eYYK66pnbsu4XnhJQCnkaPuviG5zSZkI6yUUQG+MMk6GZMazX473WiuBdF
4D94icXDOCkTYzexY0/CjM/pxgZ4y5xXGcsFhvry5MJYYELBmHK7GFF/bJwksTYybuuwXHLz58Kw
8zyPtgE1fFZnc7HBZNhyLDdNlMsrUJNu3GAZKn64OLHwTtFZscQza/3DA8n1KhMG8d2cGpzrtV6b
+kXKU2cb6b2CD+btmtYe3ntGoBA6YNychbQXyS2dVUdkCFI9Bhqh2KHUBoJttqDbmB/bWgP7P4Ib
7eBLEuT4QUpZcFYrCISV6DsDjeUhHUfMOz09QYhpdHprF4xXbpbJR50IM4PRlSSHrs7iUxQLxwXa
a9o3Q2n5l6bMJPmfmbDcnW+raCN9Pzox6G6MI4r/7FY5ouv5ngTMj8Gx1xVU5x7wGRVwLgMrFG6i
Llbf+Oc4iaMD+vdm2DqNKpB3F6A0iOXi+WPmyD4LBTI7i6cXK2uCjyWLqb/Z7gVnzEloJoZcwZqh
/0nEnm14f7Z0p++56aenSInmdTQVNpdKTIy/iGQLsziLq61QJajfDtw4mSjGWRH0gjyRivFucZfl
XDN5OqO79h+45ubLPOH2sej52XWzvSIGVphVCQvWZPCRpuarAiNDCrFS2JJRTKzU9S66OqQEn+Jx
ZGoFB4LdD75BJOFz0H56BKhc5Jj7YMjspqeStrKLVa10b1TaFUoSZh7Zrp5t44X/jX8HfmH/YAre
kevCuvITiAc8CsT1/huqcu+Zy9O7EHHDKoxMm0OD2uhaIkI8gw6Zn5QfzKj+zLE52Tpp3iJ8pK8G
kvXPdTjJbLC1vZwjxErSfc26IXSXKPnAoEO7gY4E3qvTFc1zY6PrPKNsMS7KT0tvk1p9/xFNVX47
FxaFMQOFnaH6+mO0+SYXJLeXAqOnv1o7W/tjdCK6B06z0F46cbJsR+6XyQv2PlSBC6tg+SWt2gmJ
0YNYPld8B5UemUgqco0d0w8eI4IjjhANgnuN1IEz08nOtuPTQvomsM9SY4ETTVnCo9XSfCAoE9o3
KJTuSGtAjKj2ijvGghvh8WKgEbduEf8a+V23XFzeMcijgYH+EBxkRmzvZslB+LATGcLYy7BhpDaF
0CzT0PKt9KYGMYV1yzIeIsyu4UKO3U1vUYKb1qCvlhBkIZvaP5Xtm5sF6gcffRdWXV1cSk+ypF5i
A28rIuid8gt5TplBHdmgfQiDWgffH8J3ayxPqFBHvI+TvGrs6e0G9yC4TVs0t1HCKqbTtd4lEtxz
4Vb93i2j6WmJZsrXYrWDS7986S1HbK3WVI94AAllLjmvaVRZpNZBxIQgRigRDf54iwILBmUdf+jV
hkDIKyE0LhiHcATUcZcmDo1ALzAHRBHCqVxhvQ27Lja3CQcoTgWmCIOYI55QggiGXBvHYjGqnUly
1LEVur93NdjMRVbLZ9t14mgFsT67iLz3vqeMLa4E45IiSv0LqjdOM6yYNTdIo99aveD6ZCjtNVBY
S7EOPRt7jn+hFefjnDizusgM7t3IB6ELFrU7FewYb8wkHY4cCHjTyggkzLgEaXMQHkf1TU13+rMA
zIX9QCAAGHVVNgcckMlHlq8OM5GBaKkSZOoUMwx4HMMFHoEwZPxahgW2th1IiPQRdIX1SnSmM2eJ
fWRv7zwGgv02mc/4TKTdBMC24+DZ8E0IBV0w1beVD2JoK4fAPwHkgAdb4XZ+7QfpfNEmrpzgcVKH
RmDSnwgzPZOgXdthkI3OtO98xPabWTTmlwoSWmNO57neD5y29kYCs/jJajb/VUs9csiVfEAdceAr
nAAcqlXX02VsXXFe0tp4GWtWCgrZzaODToKpUomeluCVLLobh6i9I5k73gm0Pwczh7+yS0XUEx4Q
LLYT4mKafs7JqN/jei6fWOAzquc+fAoshFcblA/2a4IonQDJyXS3cwdLKWTXiN4tBl2/L4NW3Roi
9XcTUq4uhIOauMxtUvuhL9TgU3DO9c8odwljQpgQX2L4BVfQXWSqZpYPtmg2RHGr/cV/hp4c/YRd
QRgS9mJAwLK5D0ASHau2eOoL17qpEhTNaaDRDbk+dsHGbgUauqK9jdAqIL4LphiZvju0z5p52zbt
krHH6tNM+0QZOHDWnNhjV5jotnN2rfeTradrZuBp3pAXEj/VSZQ/g3AYPyfO5ZKx4pSZ2A+gs/Lw
MJi+LU1e/eAg4Y0sPE1QcSAZ3dexC8Y9t+pyRFeWTx+zjiG5Slzv4QRb7ARb/czd2iQ7I6iDOEw8
MXXbVjXmJ4V4d3RayF5NgVlkx7YpRZgYT8M17iMyvzR291f0JcmFTDdjOyEeO1sBQL20H0+mclGY
FM1EWI7bOnsuMgtIENllDEHi7mFic3ZouiF+sOiUUkYGlcMd6KqPFAzPiZLbhrTCbhlxoM+sBqf1
tGd834HvHWLyJiL/K6kTSPzzDGOfgQnPzrFLrTua346xJmwtWjjlsQmoMqbEYe5U6c2k7eBAuHGx
M+EN46dteGg2wQ0aBoEOwhmqx7gz22HfOORlb7qODI8s07s8qY3H2kFWZA4TSQeIBG9cssRgPdjb
oYyfOb+ug0Hmt+ExQ0/d5ezlYPrnbPa3IvXiz7IvXmYxbxMrNy8sG9ptThr8RTmd/a5ZZgCzJUZG
DREhZa37qPvkZDTtLkCWeh450QMePIZIroAu96UBDhg9tZ6sS1wn9wxBmPnkJNxgsAefcwK1kG8j
z3lL6vawmEg1cHyt++097IH3JpI3IKlRanDHHqD1+GGVzOt4C/V/4zCxy3qglgAfOpEvh9w1011W
1fOy7VCIdnHg7dfU7jt3qOcddByHVcVAvI9ftj+tRoi99of+0ntRhOojXtMG7c45LoAlY1Bxo/lX
IObmjquWU8rBczYm8fIikKadlVHBMLASqa6dPVZPPiKNXUs+yiZfXLwnzvK8jNaNZKMRso6iDbNI
VFkK7dzkI/ljqV9iXzQmxIoK9HOzkH9EEH1+oZ+nbq0kCrsSM1rXEeWd2NDx4gz30bAiO8kFH8/p
qKNtgHpzOCQdZiWjttQn69+aWTp7kinR3aHGFMymAcEm7aB9I4tovjR23N+hXhyRQfmjfOpGT93k
iVyoNAmDkwDL930rrHCi5gzhIhhnBD0F7L8m3QfO4n0YFjgblN0FulvhIu8xs3OXONTZvRlQ/+be
m+0kYkeA4nIqqsTbO7Mgn6Nsh/Lau5kFasJQO0s0za7UgX+cZ294MaLJ3ivD9n+XE8SAsp0DuBHk
7nKVJM8YPaovc7IZg/a57i9FY5m7AZLu2fVr91ZDsEboW5bToUgy+920qnQ35y5t8zyvtD7khOAC
WTl1mZm/o18p9uBj44fKAOBLS1LsIJ7gOax19HuyB+OBfZm9q7UIrnjw7QdoLS2LE7s5FpHh7RZv
HYt4Q36OUue9hrV4QIqIhHvSyVcWd/+HvTPbrdvI1vCrGLmnwLnIRidA71mWB1myY1s3xNYQzizO
09scnOs8RV6sP0qWW3vL3nYiAycHaF0ltswii8VVtdb6BwcVL2c4A6jOQkpyRYco1RrbwmHmeiP3
jtF/x++6V8tzf7AV1OFjbkiiT65FQ44aC8i7YBTgOohnL5TgtghlNsMC5jGKsx6NP6m65euEphvf
/tjpNC1MVGxAYY9yAT4sn0dZjnsOfozacaAO+DZpPtricYE+NCcq7I30doEcLJYmMh0vI1Bax+go
0JagtrWJ+kI5CY0hWOp2htOo3XQnw+h3x7Q/K/TLOb2m6CBskF0bL3qFpnFPC/9sBEU3a/KhXxZq
VL51AVuupOOvSdGjk6BDmYzKobGmfdOwdiG+cv5sIU0pDTOCS5fAuVQ3Xfu5yPP0jULdDcG8Xrwb
yhHJnDTwEdIy0a/DY2Aym8A4qmUnRK6id7NZ7Rv+exyynHNbUWgbo7slVxLK0WvkgsNXUWJ2qJm4
nX6ceZ0s/0t0qfeJLq5hqpY4yJM/3WIrvEuU//yv7tkuDpQWy3FVA1tgU8P/9zMgxTKPbE3AugZ7
Ag3Gsh+yXfQjS4My7TgmHT1dNfAavgek6PYRrn4QYTDl1fgFIf4MIMUy9ukutqqRSLkCaglUftfZ
o7vgiB5oNIZRo5SCZMpC8XlYIpnCmtRLHZkRxVaOTbvHTLXAfoL2V03nHf06J96avQC4xRcLmCSh
+c9fig4XBYHAl8fGrdKId9JJYiSLFf/Y9pCypd4pC21mDxU2OFkSDVdoateTIh+MvFLH8muOaFNT
zIH101YZjFR9bSm+doJIGG1dgGSUyCsVaMTS73L6MnFR4UUTuqJ6Y4S6Xs68ugK+BZVP7Yk7nDc5
Majme9dOYdCp4aQBmdofRrVmB8OTzttEdmlf1yjGvylxr98OFp6l8wGCLDeBxB3qYn6CbFkMvuKN
2dUjRQqpcuANHQXDh9YSPFqpWi3HxJLcfsAvp12UEMzo/JQtiABptFU1t5Ux3A5BDns69jyYtUEA
t2DddBFiMHRu3S1KKeAE9TRAZStJeg6ajdWWnIgHZN6gLQ4baqEceR0/6fDz8dLqQ4bmDM4NlSuO
IdzE5x5drbdUkXCvBeuoA3E35Ytc1gpN3DI0UUXxK3EpsYv7AByYA65L4ZE0KuetlzYYXhRPRX2i
gol76Xeh+HUU2ggwM9WT11XCljIv8qy7EGYOcT6lPU6VoYlOu0KS/riyOAvbQcWmCcAFbixukNYj
eNYYSRCXBvZbBe2xa0a0wJ4aofUuySLsQVpvbJ1F1yTasCpQwo+IqUZ4CfuyuJF9EVLVhzqDQisO
calY9EaEvxsQBETyEAAcqjlhmS4U1Skxk6VrdYupMPArFW6zOg4jF3kamBgfxYBOHiRQb1t6gQQ6
4MENWCVS1Gc2yP8t8MD+YyAHUidQru0rkKPpq8hMSlwuHABQwLNGDyYsSm1In3h40c3GTHac/DVH
XHIsxiJB0oD0Fti7JwqLz3FeqGoaA0nQxvE1mU3zqtBsmPSOtC80Ogkgh7qmfKFiZHiClAUH5zAB
gjxWyGYOeddhdJTmVFp0ov4bzQZrP2uUdMoGw9o6t00HBTMzdtsVvVPNZ2OU1cqk8X0WWkq5oWjU
QybO3TVZXYp3mgOLh2iVVXOV46s5q7pAOmvqye2ZguMoHUNHrS4qGP/2Uo59PyK1gKUSCC3yP0rl
6OIghKWV6N373ZVTOJUHtWBSHwSRZC4Tre+G1ejTaUcgLjGzZSIRvuT4KmNn3VgpLkh91I46vfkQ
qU/Pby4gtmBqqOadARHEo5wyQ3wM9p1jJNJddrFaX8PRrzKUaOGz5A0vkT464gYri/IWuX8zxu2a
03kwknUMxoteyOxNFAduPK88DyfOYCRpcJHA2IKSYjkWgOY1iCqUQcE6gP8tO/hyoFDops5Mgx0W
QbRpKZURBd4ZmOjIWsTIHqDSkxW+PXc9O/ioSLe6QJGdfLSNssumLi171pCxQPkYKJTAi1DQM/Mj
YQOxDitxniIfzUnY0MuTSKthlFCqKTkc1g31HqfgRuDqAXWoYsP6GIUSddGx4zVOrKF6RTZnIq0X
qDoC26LT3oWRBSBFHesBW2AOzL+mVkIFzFQxZGlcp3yJ/mIUTnJgyXu4UQqhHAHT30o/oYlOZbKj
oGsA/JYIL4TLomzRfG5zJbhyIDypK4j4SEkNRR/fKDxKNdfRccYpS8TI7hn+0P+m9hOI0FXhW89g
65lnXuGAn7OA21/3jeeet3oCHLqrSvxaU3jmRDPdjeaEOtaEqhu9Bt6/M495Vt/iSB0S8FBrwq0a
mE1kz0a9Md73WtSQ/ltUs+YoFyNDLrQ++pB3GLzOzAYoF1Uy4DLwTbobNaPnISNcX3Gi0BAOU5uu
QCxXJUf0B6u1lz7H4HFGQ58+NCD8qZkRJAh0VFnRjxu/nASvwJDC1KwiWo8gDLApn8WpCvTeN4P+
0jcU2km2LM7hcgQ26rgakqOt5WBxpApi9AyZPcjQSlPn76s6gD6AJ8HEHoxHIMfIstLWQjDEfA4C
TU3X/mCwthGifuX2HCwXPh31jxEgPANxeIFGqJl7YbGmPkIFGvxNdB0mhX3ByRqjqaKhGwxaArF4
IGq9Hj+PskF751qKap6MI3rCG9YHMmL4VuY6bgoaDyZhg9ScjMswOa6cErhfFcbuSL7SmO98DrPU
OzJUYY9hKnTjJq41Ol01y3ZBeQ6TVZnzac+rJqsoWNdiUk4FHo7MVNYVGz8HgXqsdnFBTYz+LT5V
JmpTG0nFsEOFB1rcOdUK78wjOHUzQzWt7rWOgoQ2D4RML7xWG6LFUEt0c7D89qOVGlb0Z0Kvtjdo
wlBVUQeXcohVeyOAWa3yBMLVGnmHOTYYSg3SiM6a3Kjw8QOYFMH3xgeTcpsOhmeE7uoso06Q2ISI
l6EJWBV2udBRDSmWfo3M57JEqCs7zsxeb1aqrSEprcEGtXhdUYs/ed0nGo44Fr48yOPy+wGinVdQ
xnJQFI4hg6VB5cZhaRrDuQDz1jxHo7Bp1qHKHlUCivM2aZwBhetRTH6LgoAGS6agaUee161l5lNX
gGPaIYFN8RQAZa0ml13Zg5GhAHetBL5LU2mg0U+TsxPYTrlDcSLDwviIOOnkMYgt70ek/yikl7Xm
rgsOC9AL4yhLN9SDPJxnZd5SBdErf4FYL5rg2lho8wqTGZY6NeFkjh8q+sPolhIAHVLt06pT6mQm
c8PDJmkyApxYcvosLOhhzA0YE+9UymWXSanAq08SkdlzVAudcu6VvTzNItPxZrKLgSNptMbjlTRS
+5ydjMNcXeniNPAsTBQLx+NEReaXA3QVqnzbRwmUTce3NTnTqwQTjBx7H+iyhlr0C30yXM0yvwBh
lOIBskzKUbxOAq/9YGaNj1wsqKUXhdKLa8+IQf5VeslCkaalKDQP4hqHM1woAJGNHTaoAfzNd1Hr
q4QD5FjBNQSD/NhCkARqE2Vs98PI7k3HWUU/XOD9FaJ8IeBrGnEfvHc8hYCBerJNgIF0jE8lRk8d
KSQCN/NSLyjoKi4lNc6JY+rM8xYYSGR38bldAVlEyDGh52BlGmbBkQp1mmIkaSEOG/2IenqnE+6T
pvKpprJR2CstDtJ3GnawBis9S8LnfZ0O2l2ud9X/A2viL4hE7UpZ2abNocJyDGNScJr+cxKReiDe
RDJq2X6hQM8MA4BskN2ZxAwBaAXDsweA/u8cyjaQx0F41DLB4u8OZVGO4RTvRotuNOrXiBSlc9k6
WCDFqOcdHmq664ccfzIvmk1IlMEGIJMy95IedSzCIceWbZF3o1y7VfJbadjZ8vAg00X2B8H4SFVt
tjUdZbPd56kMhJLNBp5ZborhXcNJiIayGbxwlKzC3iLH4HFEyWp2eNQvPdrDUfcezbMHwAABdtuG
1o4bSGT1WlatvvmTo0DotyzoDbrqqhY57u6zeW1AG94cUNjpKmuhQeNba7L9xH356uLTyHN3p/B2
GAgZ5MGOTlK3O0yGjQA4PyOcyMGb2qU90/q0zySesfPCrtRXhdmkq6AQ2HP1Xr8qVA2cDHjr08OP
i2zdwfvY+wpMEEM1oj40g9DFhGcnyrUwpmgtqDSzdy6lDVTfSpHltHAn+8ZCevRKmQUbkBLQUGE6
dGh3Z8EeDTHA+ggXDcDHZW0kVK/7Sn7jm3j0pe+NMr2Lh1+6DJGiE024cHwADlZhQ4Xwm3YlKect
Dk/nPgmGL89Fjw2vb0MYEG+svSfCUcALwgF1eOqCxLymZydgIy1j/XkojeKiCaxRO5YyUy+o3fWL
rsZEQiQy1dZxp5kvc3zvxEz3YuqJbRRvtFFXbppUMy5yGZMSKRzR8dWNhAvNly3qG5Hq0QshEvJZ
0wQxHDFVYXanCod7uMARkUrXEf2wsMFeKiFaIYdn6YujOMRXSzBPYCJ3R6H/R+veIfTmps7n5Rjp
Cg6A9Y148ei18yxTcNI51FoIRk938eC1+/TRBlgXQAhbHPuCQDVXITXmTQ8B4uTwAz0OiGwgfBeG
owqVZHwqRT0YiqSKgByG8QKQt381xk36FhYqHvcRbBO4pMpz36UheHjQ6V3sR2GByCF1NPhgRKzd
Qa1+COOCWgMdqyY8hQlOUiPgPIJk1YHqQrmcIdphbMyg9iCffZbNPL0b5FkGkhuhyLr6+afHLxAR
GQckgqXrJPP7y6Qfq1xR+p7oZdso9DV6/CKuSYH/wijQ06DvTMqa2v4DRg3nLM8KF0Jv8bbmA1hp
UzJ5eJTHoZgt02XJw1iDgW+5e6FYCsyeyFrx4pGcZBdFJ33BGQoeMupSOq4thkTtAZoxFOcKLWi+
RACSNPKimIYOBP/iG3c0bZ/7L5bHNqhdEhWhXu6+2NbHqroAD7LwxsJEp7oY32QWxDHkLGyV4nvr
fmPPe7x8YfOprmYalq5CD90LWrRUTKWFrzDV7vHSqjW6CkKRDohQQX4e5c4LgJ5V+o3o//gDZVjK
x4JRbUtT9z7QWrFQMihawO5UmWCXRSOdxAZ1Neq1KJt/4zVPs7Y3qzrhQNenWIAS1t4u4EJyFi4s
4YUUDYqNaPADtayU88JSxaIFYgIjItRQb66k3r/U1NF9xcqXqNuRw67rEq0WalXe+va2/l+SYD/d
9KR8teQAUg9vmptyOLupmqSufvnn3eFm+tvbsPBW/rVfOnyhT9zZt0N+8/NP22tygUVYPephwByc
osHnkPX5pm7v+NA1ki0P1lxzcUUXR1MnwlSnhsTtz0/PErLQ+783nSOLAMMSNYje/LCiGPHBLH1t
Hg4/4t2EHv6dQ49wc/tujq9//om9033yNGjukavRcVSnA/30w4exMw3GEdpKNr/zfzwNV7KB6sd6
9EOZPSRLT52f71kKexd4sBQ0tNtuf1Qu9fDhLeOIyMiPmFIqfu6G+hutAd11dN7Y9zz/3uf04Pl1
48gyUIRjB7x7zP01YB/RRIPZTdy8/eEs8vf6FPSJGf/UaTDUI04B5LQ83s4q0I50DpOc7zgcTz9/
v1WA+PjdO9mL0n8qIOpH+CCyAjT902venQbTOOKgJAz37pP4UwHxO76Yz1vMHBb89e3mEt5UX9qD
vvYL9zH18d9/iqe3QfM/Euy3vzdtNXdD3wXW6f9/2flUbkP+g7+83wIe/vNPz/d45C/e0/0fbsKb
clteBcPt0w6f7vLVNmV/+tdVefMwyqHfeP+/X9wdP0eAgxdNtr7cVvcXmuaD1ISV85/He7Ttft+F
0+0os70rQ4F7+pVn22BXG+PuiP7UG17dXDP3ybMvHS9cbdpSnjrCssr/+L0Ma/nsfAuO7P6Cd3Nu
TuqcTx1hLcM//mf3Zeq39gNPvfDLCQAS/PG/OzcN3/xH3PTLLTMC2aKq5LNr5qZJ7idimhlOWxOU
5OkP8HmQ+4vdXZ1t/P4P/vpXBD5mFx2DysaUND31rifczR+/X27vr3R7yyRHP+D7PL0ps2162Vzt
vlJQOj9gts9CXuXNs+fb7CYsdwe425eeOjHTAGuWJIOwZF7Jst4JjdPmT/L4Y0fZX5h3B4ynjjGF
gu2zOUlUGWa7L/oup3nyAHy1z063COPdT8jtKro7JT754jelH+Y7c8+hCOWgJ8/9W3nFzIDEuL/U
dNcGtqAc6p5611+3fbnNpP56HHjJK6yerdlHwt37vsvLnnrfp19VnH7ifZ9J7jjdWX1TKvkjPqHD
YlZPvO+DuMQnXnt+sx/UXcOeKqvfWn9fOvl9rhI8Pg/eZ/9f+me7Z93pN64SbuuXfwMAAP//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106747</xdr:rowOff>
    </xdr:from>
    <xdr:to>
      <xdr:col>6</xdr:col>
      <xdr:colOff>595275</xdr:colOff>
      <xdr:row>26</xdr:row>
      <xdr:rowOff>78247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0</xdr:row>
      <xdr:rowOff>69875</xdr:rowOff>
    </xdr:from>
    <xdr:to>
      <xdr:col>6</xdr:col>
      <xdr:colOff>595275</xdr:colOff>
      <xdr:row>13</xdr:row>
      <xdr:rowOff>41375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686360</xdr:colOff>
      <xdr:row>0</xdr:row>
      <xdr:rowOff>69875</xdr:rowOff>
    </xdr:from>
    <xdr:to>
      <xdr:col>11</xdr:col>
      <xdr:colOff>189379</xdr:colOff>
      <xdr:row>26</xdr:row>
      <xdr:rowOff>84875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6335" y="69875"/>
              <a:ext cx="4579844" cy="496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26</xdr:row>
      <xdr:rowOff>153143</xdr:rowOff>
    </xdr:from>
    <xdr:to>
      <xdr:col>3</xdr:col>
      <xdr:colOff>1015800</xdr:colOff>
      <xdr:row>36</xdr:row>
      <xdr:rowOff>120143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1101264</xdr:colOff>
      <xdr:row>26</xdr:row>
      <xdr:rowOff>153143</xdr:rowOff>
    </xdr:from>
    <xdr:to>
      <xdr:col>6</xdr:col>
      <xdr:colOff>1040739</xdr:colOff>
      <xdr:row>36</xdr:row>
      <xdr:rowOff>120143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1126204</xdr:colOff>
      <xdr:row>26</xdr:row>
      <xdr:rowOff>153143</xdr:rowOff>
    </xdr:from>
    <xdr:to>
      <xdr:col>11</xdr:col>
      <xdr:colOff>189379</xdr:colOff>
      <xdr:row>36</xdr:row>
      <xdr:rowOff>120143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106138</xdr:colOff>
      <xdr:row>0</xdr:row>
      <xdr:rowOff>99332</xdr:rowOff>
    </xdr:from>
    <xdr:to>
      <xdr:col>10</xdr:col>
      <xdr:colOff>314325</xdr:colOff>
      <xdr:row>33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106138" y="99332"/>
          <a:ext cx="6304187" cy="62252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-- (Query 1) Revenue, leads, conversion and montly average ticket</a:t>
          </a:r>
        </a:p>
        <a:p>
          <a:r>
            <a:rPr lang="en-US" sz="1000" b="1"/>
            <a:t>-- Colunas: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 (BR),</a:t>
          </a:r>
          <a:r>
            <a:rPr lang="pt-BR" sz="1000" b="1"/>
            <a:t>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 (#),</a:t>
          </a:r>
          <a:r>
            <a:rPr lang="pt-BR" sz="1000" b="1"/>
            <a:t>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(#),</a:t>
          </a:r>
          <a:r>
            <a:rPr lang="pt-BR" sz="1000" b="1"/>
            <a:t>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(k, R$),</a:t>
          </a:r>
          <a:r>
            <a:rPr lang="pt-BR" sz="1000" b="1"/>
            <a:t>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conversion (%),</a:t>
          </a:r>
          <a:r>
            <a:rPr lang="pt-BR" sz="1000" b="1"/>
            <a:t> </a:t>
          </a:r>
          <a:r>
            <a:rPr lang="pt-BR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ticket (k, R$)</a:t>
          </a:r>
          <a:r>
            <a:rPr lang="pt-BR" sz="1000"/>
            <a:t> </a:t>
          </a:r>
        </a:p>
        <a:p>
          <a:endParaRPr lang="en-US" sz="1000" b="1"/>
        </a:p>
        <a:p>
          <a:r>
            <a:rPr lang="en-US" sz="1000" b="0"/>
            <a:t>WITH</a:t>
          </a:r>
        </a:p>
        <a:p>
          <a:r>
            <a:rPr lang="en-US" sz="1000" b="0"/>
            <a:t>	leads AS (</a:t>
          </a:r>
        </a:p>
        <a:p>
          <a:r>
            <a:rPr lang="en-US" sz="1000" b="0"/>
            <a:t>		SELECT </a:t>
          </a:r>
        </a:p>
        <a:p>
          <a:r>
            <a:rPr lang="en-US" sz="1000" b="0"/>
            <a:t>			date_trunc('month', visit_page_date)::date AS visit_page_month, </a:t>
          </a:r>
        </a:p>
        <a:p>
          <a:r>
            <a:rPr lang="en-US" sz="1000" b="0"/>
            <a:t>			COUNT(*) AS visit_page_count</a:t>
          </a:r>
        </a:p>
        <a:p>
          <a:r>
            <a:rPr lang="en-US" sz="1000" b="0"/>
            <a:t>			</a:t>
          </a:r>
        </a:p>
        <a:p>
          <a:r>
            <a:rPr lang="en-US" sz="1000" b="0"/>
            <a:t>		FROM sales.funnel</a:t>
          </a:r>
        </a:p>
        <a:p>
          <a:r>
            <a:rPr lang="en-US" sz="1000" b="0"/>
            <a:t>		GROUP BY visit_page_month</a:t>
          </a:r>
        </a:p>
        <a:p>
          <a:r>
            <a:rPr lang="en-US" sz="1000" b="0"/>
            <a:t>		ORDER BY visit_page_month</a:t>
          </a:r>
        </a:p>
        <a:p>
          <a:r>
            <a:rPr lang="en-US" sz="1000" b="0"/>
            <a:t>	),</a:t>
          </a:r>
        </a:p>
        <a:p>
          <a:r>
            <a:rPr lang="en-US" sz="1000" b="0"/>
            <a:t>	payments AS (</a:t>
          </a:r>
        </a:p>
        <a:p>
          <a:r>
            <a:rPr lang="en-US" sz="1000" b="0"/>
            <a:t>		SELECT</a:t>
          </a:r>
        </a:p>
        <a:p>
          <a:r>
            <a:rPr lang="en-US" sz="1000" b="0"/>
            <a:t>			date_trunc('month', fun.paid_date)::date AS paid_month,</a:t>
          </a:r>
        </a:p>
        <a:p>
          <a:r>
            <a:rPr lang="en-US" sz="1000" b="0"/>
            <a:t>			COUNT(fun.paid_date) AS paid_count,</a:t>
          </a:r>
        </a:p>
        <a:p>
          <a:r>
            <a:rPr lang="en-US" sz="1000" b="0"/>
            <a:t>			SUM(pro.price * (1+fun.discount)) AS revenue</a:t>
          </a:r>
        </a:p>
        <a:p>
          <a:r>
            <a:rPr lang="en-US" sz="1000" b="0"/>
            <a:t>			</a:t>
          </a:r>
        </a:p>
        <a:p>
          <a:r>
            <a:rPr lang="en-US" sz="1000" b="0"/>
            <a:t>		FROM sales.funnel AS fun</a:t>
          </a:r>
        </a:p>
        <a:p>
          <a:r>
            <a:rPr lang="en-US" sz="1000" b="0"/>
            <a:t>		LEFT JOIN sales.products AS pro</a:t>
          </a:r>
        </a:p>
        <a:p>
          <a:r>
            <a:rPr lang="en-US" sz="1000" b="0"/>
            <a:t>			ON fun.product_id = pro.product_id</a:t>
          </a:r>
        </a:p>
        <a:p>
          <a:r>
            <a:rPr lang="en-US" sz="1000" b="0"/>
            <a:t>		</a:t>
          </a:r>
        </a:p>
        <a:p>
          <a:r>
            <a:rPr lang="en-US" sz="1000" b="0"/>
            <a:t>		WHERE fun.paid_date IS NOT null</a:t>
          </a:r>
        </a:p>
        <a:p>
          <a:r>
            <a:rPr lang="en-US" sz="1000" b="0"/>
            <a:t>		GROUP BY paid_month</a:t>
          </a:r>
        </a:p>
        <a:p>
          <a:r>
            <a:rPr lang="en-US" sz="1000" b="0"/>
            <a:t>		ORDER BY paid_month</a:t>
          </a:r>
        </a:p>
        <a:p>
          <a:r>
            <a:rPr lang="en-US" sz="1000" b="0"/>
            <a:t>	)</a:t>
          </a:r>
        </a:p>
        <a:p>
          <a:endParaRPr lang="en-US" sz="1000" b="0"/>
        </a:p>
        <a:p>
          <a:r>
            <a:rPr lang="en-US" sz="1000" b="0"/>
            <a:t>SELECT</a:t>
          </a:r>
        </a:p>
        <a:p>
          <a:r>
            <a:rPr lang="en-US" sz="1000" b="0"/>
            <a:t>	leads.visit_page_month as "month",</a:t>
          </a:r>
        </a:p>
        <a:p>
          <a:r>
            <a:rPr lang="en-US" sz="1000" b="0"/>
            <a:t>	leads.visit_page_count as "leads (#)",</a:t>
          </a:r>
        </a:p>
        <a:p>
          <a:r>
            <a:rPr lang="en-US" sz="1000" b="0"/>
            <a:t>	payments.paid_count as "sales (#)",</a:t>
          </a:r>
        </a:p>
        <a:p>
          <a:r>
            <a:rPr lang="en-US" sz="1000" b="0"/>
            <a:t>	(payments.revenue/1000) as "revenue (k, R$)",</a:t>
          </a:r>
        </a:p>
        <a:p>
          <a:r>
            <a:rPr lang="en-US" sz="1000" b="0"/>
            <a:t>	(payments.paid_count::float / leads.visit_page_count::float) as "conversion (%)",</a:t>
          </a:r>
        </a:p>
        <a:p>
          <a:r>
            <a:rPr lang="en-US" sz="1000" b="0"/>
            <a:t>	(payments.receita / payments.paid_count / 1000) as "average</a:t>
          </a:r>
          <a:r>
            <a:rPr lang="en-US" sz="1000" b="0" baseline="0"/>
            <a:t> </a:t>
          </a:r>
          <a:r>
            <a:rPr lang="en-US" sz="1000" b="0"/>
            <a:t>ticket (k, R$)"</a:t>
          </a:r>
        </a:p>
        <a:p>
          <a:endParaRPr lang="en-US" sz="1000" b="0"/>
        </a:p>
        <a:p>
          <a:r>
            <a:rPr lang="en-US" sz="1000" b="0"/>
            <a:t>FROM leads</a:t>
          </a:r>
        </a:p>
        <a:p>
          <a:r>
            <a:rPr lang="en-US" sz="1000" b="0"/>
            <a:t>LEFT JOIN payments</a:t>
          </a:r>
        </a:p>
        <a:p>
          <a:r>
            <a:rPr lang="en-US" sz="1000" b="0"/>
            <a:t>	ON leads.visit_page_month = paid_month</a:t>
          </a:r>
        </a:p>
      </xdr:txBody>
    </xdr:sp>
    <xdr:clientData/>
  </xdr:twoCellAnchor>
  <xdr:twoCellAnchor>
    <xdr:from>
      <xdr:col>10</xdr:col>
      <xdr:colOff>391530</xdr:colOff>
      <xdr:row>0</xdr:row>
      <xdr:rowOff>99332</xdr:rowOff>
    </xdr:from>
    <xdr:to>
      <xdr:col>14</xdr:col>
      <xdr:colOff>512655</xdr:colOff>
      <xdr:row>16</xdr:row>
      <xdr:rowOff>2721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487530" y="99332"/>
          <a:ext cx="3312000" cy="2951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-- (Query 2) Top 5 best-selling states last month</a:t>
          </a:r>
        </a:p>
        <a:p>
          <a:r>
            <a:rPr lang="en-US" sz="1000" b="1"/>
            <a:t>-- Colunas: country, state, sales (#)</a:t>
          </a:r>
        </a:p>
        <a:p>
          <a:endParaRPr lang="en-US" sz="1000" b="0"/>
        </a:p>
        <a:p>
          <a:r>
            <a:rPr lang="en-US" sz="1000" b="0"/>
            <a:t>SELECT</a:t>
          </a:r>
        </a:p>
        <a:p>
          <a:r>
            <a:rPr lang="en-US" sz="1000" b="0"/>
            <a:t>	'Brazil' AS country,</a:t>
          </a:r>
        </a:p>
        <a:p>
          <a:r>
            <a:rPr lang="en-US" sz="1000" b="0"/>
            <a:t>	cus.state AS state,</a:t>
          </a:r>
        </a:p>
        <a:p>
          <a:r>
            <a:rPr lang="en-US" sz="1000" b="0"/>
            <a:t>	COUNT(fun.paid_date) AS "sales (#)"</a:t>
          </a:r>
        </a:p>
        <a:p>
          <a:r>
            <a:rPr lang="en-US" sz="1000" b="0"/>
            <a:t>	</a:t>
          </a:r>
        </a:p>
        <a:p>
          <a:r>
            <a:rPr lang="en-US" sz="1000" b="0"/>
            <a:t>FROM sales.funnel AS fun</a:t>
          </a:r>
        </a:p>
        <a:p>
          <a:r>
            <a:rPr lang="en-US" sz="1000" b="0"/>
            <a:t>LEFT JOIN sales.customers AS cus</a:t>
          </a:r>
        </a:p>
        <a:p>
          <a:r>
            <a:rPr lang="en-US" sz="1000" b="0"/>
            <a:t>	ON fun.customer_id = cus.customer_id</a:t>
          </a:r>
        </a:p>
        <a:p>
          <a:r>
            <a:rPr lang="en-US" sz="1000" b="0"/>
            <a:t>	</a:t>
          </a:r>
        </a:p>
        <a:p>
          <a:r>
            <a:rPr lang="en-US" sz="1000" b="0"/>
            <a:t>WHERE paid_date BETWEEN '2021-08-01' AND '2021-08-31'</a:t>
          </a:r>
        </a:p>
        <a:p>
          <a:r>
            <a:rPr lang="en-US" sz="1000" b="0"/>
            <a:t>GROUP BY country, state</a:t>
          </a:r>
        </a:p>
        <a:p>
          <a:r>
            <a:rPr lang="en-US" sz="1000" b="0"/>
            <a:t>ORDER BY "sales (#)" DESC</a:t>
          </a:r>
        </a:p>
        <a:p>
          <a:r>
            <a:rPr lang="en-US" sz="1000" b="0"/>
            <a:t>LIMIT 5</a:t>
          </a:r>
        </a:p>
      </xdr:txBody>
    </xdr:sp>
    <xdr:clientData/>
  </xdr:twoCellAnchor>
  <xdr:twoCellAnchor>
    <xdr:from>
      <xdr:col>14</xdr:col>
      <xdr:colOff>589860</xdr:colOff>
      <xdr:row>0</xdr:row>
      <xdr:rowOff>99332</xdr:rowOff>
    </xdr:from>
    <xdr:to>
      <xdr:col>19</xdr:col>
      <xdr:colOff>853860</xdr:colOff>
      <xdr:row>16</xdr:row>
      <xdr:rowOff>4082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9876735" y="99332"/>
          <a:ext cx="331200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-- (Query 3) Top 5 best-selling brands this month</a:t>
          </a:r>
        </a:p>
        <a:p>
          <a:r>
            <a:rPr lang="en-US" sz="1000" b="1"/>
            <a:t>-- Colunas: brand, sales (#)</a:t>
          </a:r>
        </a:p>
        <a:p>
          <a:endParaRPr lang="en-US" sz="1000" b="1"/>
        </a:p>
        <a:p>
          <a:r>
            <a:rPr lang="en-US" sz="1000" b="0"/>
            <a:t>SELECT</a:t>
          </a:r>
        </a:p>
        <a:p>
          <a:r>
            <a:rPr lang="en-US" sz="1000" b="0"/>
            <a:t>	pro.brand AS brand,</a:t>
          </a:r>
        </a:p>
        <a:p>
          <a:r>
            <a:rPr lang="en-US" sz="1000" b="0"/>
            <a:t>	COUNT(fun.paid_date) AS "sales (#)"</a:t>
          </a:r>
        </a:p>
        <a:p>
          <a:endParaRPr lang="en-US" sz="1000" b="0"/>
        </a:p>
        <a:p>
          <a:r>
            <a:rPr lang="en-US" sz="1000" b="0"/>
            <a:t>FROM sales.funnel AS fun</a:t>
          </a:r>
        </a:p>
        <a:p>
          <a:r>
            <a:rPr lang="en-US" sz="1000" b="0"/>
            <a:t>LEFT JOIN sales.products AS pro</a:t>
          </a:r>
        </a:p>
        <a:p>
          <a:r>
            <a:rPr lang="en-US" sz="1000" b="0"/>
            <a:t>	ON fun.product_id = pro.product_id</a:t>
          </a:r>
        </a:p>
        <a:p>
          <a:endParaRPr lang="en-US" sz="1000" b="0"/>
        </a:p>
        <a:p>
          <a:r>
            <a:rPr lang="en-US" sz="1000" b="0"/>
            <a:t>WHERE paid_date BETWEEN '2021-08-01' AND '2021-08-31'</a:t>
          </a:r>
        </a:p>
        <a:p>
          <a:r>
            <a:rPr lang="en-US" sz="1000" b="0"/>
            <a:t>GROUP BY brand</a:t>
          </a:r>
        </a:p>
        <a:p>
          <a:r>
            <a:rPr lang="en-US" sz="1000" b="0"/>
            <a:t>ORDER BY "sales (#)" DESC</a:t>
          </a:r>
        </a:p>
        <a:p>
          <a:r>
            <a:rPr lang="en-US" sz="1000" b="0"/>
            <a:t>LIMIT 5</a:t>
          </a:r>
        </a:p>
      </xdr:txBody>
    </xdr:sp>
    <xdr:clientData/>
  </xdr:twoCellAnchor>
  <xdr:twoCellAnchor>
    <xdr:from>
      <xdr:col>19</xdr:col>
      <xdr:colOff>931065</xdr:colOff>
      <xdr:row>0</xdr:row>
      <xdr:rowOff>99332</xdr:rowOff>
    </xdr:from>
    <xdr:to>
      <xdr:col>24</xdr:col>
      <xdr:colOff>328290</xdr:colOff>
      <xdr:row>16</xdr:row>
      <xdr:rowOff>3332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3265940" y="99332"/>
          <a:ext cx="3312000" cy="295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-- (Query 4) Top 5 best-selling stores this month</a:t>
          </a:r>
        </a:p>
        <a:p>
          <a:r>
            <a:rPr lang="en-US" sz="1000" b="1"/>
            <a:t>-- Colunas: store, sales (#)</a:t>
          </a:r>
        </a:p>
        <a:p>
          <a:endParaRPr lang="en-US" sz="1000" b="1"/>
        </a:p>
        <a:p>
          <a:r>
            <a:rPr lang="en-US" sz="1000" b="0"/>
            <a:t>SELECT</a:t>
          </a:r>
        </a:p>
        <a:p>
          <a:r>
            <a:rPr lang="en-US" sz="1000" b="0"/>
            <a:t>	sto.store_name AS store,</a:t>
          </a:r>
        </a:p>
        <a:p>
          <a:r>
            <a:rPr lang="en-US" sz="1000" b="0"/>
            <a:t>	COUNT(fun.paid_date) AS "sales (#)"</a:t>
          </a:r>
        </a:p>
        <a:p>
          <a:endParaRPr lang="en-US" sz="1000" b="0"/>
        </a:p>
        <a:p>
          <a:r>
            <a:rPr lang="en-US" sz="1000" b="0"/>
            <a:t>FROM sales.funnel AS fun</a:t>
          </a:r>
        </a:p>
        <a:p>
          <a:r>
            <a:rPr lang="en-US" sz="1000" b="0"/>
            <a:t>LEFT JOIN sales.stores AS sto</a:t>
          </a:r>
        </a:p>
        <a:p>
          <a:r>
            <a:rPr lang="en-US" sz="1000" b="0"/>
            <a:t>	ON fun.store_id = sto.store_id</a:t>
          </a:r>
        </a:p>
        <a:p>
          <a:endParaRPr lang="en-US" sz="1000" b="0"/>
        </a:p>
        <a:p>
          <a:r>
            <a:rPr lang="en-US" sz="1000" b="0"/>
            <a:t>WHERE paid_date BETWEEN '2021-08-01' AND '2021-08-31'</a:t>
          </a:r>
        </a:p>
        <a:p>
          <a:r>
            <a:rPr lang="en-US" sz="1000" b="0"/>
            <a:t>GROUP BY store</a:t>
          </a:r>
        </a:p>
        <a:p>
          <a:r>
            <a:rPr lang="en-US" sz="1000" b="0"/>
            <a:t>ORDER BY "sales (#)" DESC</a:t>
          </a:r>
        </a:p>
        <a:p>
          <a:r>
            <a:rPr lang="en-US" sz="1000" b="0"/>
            <a:t>LIMIT 5</a:t>
          </a:r>
        </a:p>
      </xdr:txBody>
    </xdr:sp>
    <xdr:clientData/>
  </xdr:twoCellAnchor>
  <xdr:twoCellAnchor>
    <xdr:from>
      <xdr:col>24</xdr:col>
      <xdr:colOff>405495</xdr:colOff>
      <xdr:row>0</xdr:row>
      <xdr:rowOff>99332</xdr:rowOff>
    </xdr:from>
    <xdr:to>
      <xdr:col>32</xdr:col>
      <xdr:colOff>323850</xdr:colOff>
      <xdr:row>21</xdr:row>
      <xdr:rowOff>31296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6655145" y="99332"/>
          <a:ext cx="5623830" cy="3932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Website visits by day of the week for the month</a:t>
          </a:r>
        </a:p>
        <a:p>
          <a:r>
            <a:rPr lang="pt-B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day_week, day of the week, visits (#)</a:t>
          </a: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day_week,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0 THEN 'sunday'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1 THEN 'monday'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2 THEN 'tuesday'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3 THEN 'wednesday'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4 THEN 'thursday'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5 THEN 'friday'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6 THEN 'saturday'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	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"day of the week",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"visits #"</a:t>
          </a:r>
        </a:p>
        <a:p>
          <a:endParaRPr lang="pt-BR" sz="10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day_week</a:t>
          </a:r>
        </a:p>
        <a:p>
          <a:r>
            <a:rPr lang="pt-BR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day_week</a:t>
          </a: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theme="9"/>
    <pageSetUpPr fitToPage="1"/>
  </sheetPr>
  <dimension ref="B1:G1"/>
  <sheetViews>
    <sheetView showGridLines="0" tabSelected="1" zoomScaleNormal="100" workbookViewId="0"/>
  </sheetViews>
  <sheetFormatPr defaultRowHeight="15" x14ac:dyDescent="0.25"/>
  <cols>
    <col min="1" max="1" width="6.28515625" customWidth="1"/>
    <col min="2" max="2" width="21" style="4" customWidth="1"/>
    <col min="3" max="4" width="21" customWidth="1"/>
    <col min="5" max="5" width="21" style="3" customWidth="1"/>
    <col min="6" max="6" width="21" style="1" customWidth="1"/>
    <col min="7" max="7" width="21" style="2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theme="8"/>
  </sheetPr>
  <dimension ref="B1:U30"/>
  <sheetViews>
    <sheetView showGridLines="0" zoomScaleNormal="100" workbookViewId="0">
      <selection activeCell="B4" sqref="B4:B15"/>
    </sheetView>
  </sheetViews>
  <sheetFormatPr defaultRowHeight="15" x14ac:dyDescent="0.25"/>
  <cols>
    <col min="1" max="1" width="2.28515625" customWidth="1"/>
    <col min="2" max="2" width="12.5703125" customWidth="1"/>
    <col min="3" max="3" width="9.28515625" bestFit="1" customWidth="1"/>
    <col min="4" max="4" width="10.5703125" bestFit="1" customWidth="1"/>
    <col min="5" max="5" width="13.7109375" bestFit="1" customWidth="1"/>
    <col min="6" max="6" width="13.85546875" bestFit="1" customWidth="1"/>
    <col min="7" max="7" width="19" bestFit="1" customWidth="1"/>
    <col min="8" max="8" width="1.7109375" customWidth="1"/>
    <col min="9" max="9" width="13.140625" customWidth="1"/>
    <col min="10" max="10" width="8.42578125" customWidth="1"/>
    <col min="11" max="11" width="12.5703125" customWidth="1"/>
    <col min="12" max="12" width="1.7109375" customWidth="1"/>
    <col min="13" max="13" width="23.140625" customWidth="1"/>
    <col min="14" max="14" width="12.140625" customWidth="1"/>
    <col min="15" max="15" width="1.7109375" customWidth="1"/>
    <col min="16" max="16" width="36" bestFit="1" customWidth="1"/>
    <col min="17" max="17" width="10.5703125" bestFit="1" customWidth="1"/>
    <col min="18" max="18" width="1.7109375" customWidth="1"/>
    <col min="19" max="19" width="13.85546875" customWidth="1"/>
    <col min="20" max="20" width="19.7109375" customWidth="1"/>
    <col min="21" max="21" width="12.42578125" customWidth="1"/>
  </cols>
  <sheetData>
    <row r="1" spans="2:21" ht="6" customHeight="1" x14ac:dyDescent="0.25"/>
    <row r="2" spans="2:21" x14ac:dyDescent="0.25">
      <c r="B2" s="7" t="s">
        <v>21</v>
      </c>
      <c r="I2" s="7" t="s">
        <v>40</v>
      </c>
      <c r="M2" s="7" t="s">
        <v>30</v>
      </c>
      <c r="P2" s="7" t="s">
        <v>31</v>
      </c>
      <c r="S2" s="7" t="s">
        <v>32</v>
      </c>
    </row>
    <row r="3" spans="2:21" x14ac:dyDescent="0.25">
      <c r="B3" s="17" t="s">
        <v>22</v>
      </c>
      <c r="C3" s="9" t="s">
        <v>0</v>
      </c>
      <c r="D3" s="9" t="s">
        <v>17</v>
      </c>
      <c r="E3" s="18" t="s">
        <v>18</v>
      </c>
      <c r="F3" s="19" t="s">
        <v>19</v>
      </c>
      <c r="G3" s="20" t="s">
        <v>20</v>
      </c>
      <c r="I3" s="8" t="s">
        <v>33</v>
      </c>
      <c r="J3" s="9" t="s">
        <v>34</v>
      </c>
      <c r="K3" s="10" t="s">
        <v>17</v>
      </c>
      <c r="M3" s="8" t="s">
        <v>35</v>
      </c>
      <c r="N3" s="10" t="s">
        <v>17</v>
      </c>
      <c r="P3" s="8" t="s">
        <v>36</v>
      </c>
      <c r="Q3" s="10" t="s">
        <v>17</v>
      </c>
      <c r="S3" s="8" t="s">
        <v>38</v>
      </c>
      <c r="T3" s="9" t="s">
        <v>37</v>
      </c>
      <c r="U3" s="10" t="s">
        <v>39</v>
      </c>
    </row>
    <row r="4" spans="2:21" x14ac:dyDescent="0.25">
      <c r="B4" s="29">
        <v>44075</v>
      </c>
      <c r="C4" s="21">
        <v>26</v>
      </c>
      <c r="D4" s="21">
        <v>5</v>
      </c>
      <c r="E4" s="22">
        <v>259.29000000000002</v>
      </c>
      <c r="F4" s="23">
        <v>0.19230769230769201</v>
      </c>
      <c r="G4" s="24">
        <v>51.857999999999997</v>
      </c>
      <c r="I4" s="11" t="s">
        <v>1</v>
      </c>
      <c r="J4" s="12" t="s">
        <v>2</v>
      </c>
      <c r="K4" s="13">
        <v>734</v>
      </c>
      <c r="M4" s="11" t="s">
        <v>12</v>
      </c>
      <c r="N4" s="13">
        <v>248</v>
      </c>
      <c r="P4" s="11" t="s">
        <v>7</v>
      </c>
      <c r="Q4" s="13">
        <v>18</v>
      </c>
      <c r="S4" s="11">
        <v>0</v>
      </c>
      <c r="T4" s="12" t="s">
        <v>23</v>
      </c>
      <c r="U4" s="13">
        <v>67</v>
      </c>
    </row>
    <row r="5" spans="2:21" x14ac:dyDescent="0.25">
      <c r="B5" s="29">
        <v>44105</v>
      </c>
      <c r="C5" s="21">
        <v>931</v>
      </c>
      <c r="D5" s="21">
        <v>35</v>
      </c>
      <c r="E5" s="22">
        <v>1676.45685</v>
      </c>
      <c r="F5" s="23">
        <v>3.7593984962405999E-2</v>
      </c>
      <c r="G5" s="24">
        <v>47.898767142857103</v>
      </c>
      <c r="I5" s="11" t="s">
        <v>1</v>
      </c>
      <c r="J5" s="12" t="s">
        <v>3</v>
      </c>
      <c r="K5" s="13">
        <v>142</v>
      </c>
      <c r="M5" s="11" t="s">
        <v>13</v>
      </c>
      <c r="N5" s="13">
        <v>237</v>
      </c>
      <c r="P5" s="11" t="s">
        <v>8</v>
      </c>
      <c r="Q5" s="13">
        <v>15</v>
      </c>
      <c r="S5" s="11">
        <v>1</v>
      </c>
      <c r="T5" s="12" t="s">
        <v>24</v>
      </c>
      <c r="U5" s="13">
        <v>1301</v>
      </c>
    </row>
    <row r="6" spans="2:21" x14ac:dyDescent="0.25">
      <c r="B6" s="29">
        <v>44136</v>
      </c>
      <c r="C6" s="21">
        <v>1207</v>
      </c>
      <c r="D6" s="21">
        <v>44</v>
      </c>
      <c r="E6" s="22">
        <v>2278.5075000000002</v>
      </c>
      <c r="F6" s="23">
        <v>3.6454018227009097E-2</v>
      </c>
      <c r="G6" s="24">
        <v>51.784261363636297</v>
      </c>
      <c r="I6" s="11" t="s">
        <v>1</v>
      </c>
      <c r="J6" s="12" t="s">
        <v>4</v>
      </c>
      <c r="K6" s="13">
        <v>110</v>
      </c>
      <c r="M6" s="11" t="s">
        <v>14</v>
      </c>
      <c r="N6" s="13">
        <v>193</v>
      </c>
      <c r="P6" s="11" t="s">
        <v>9</v>
      </c>
      <c r="Q6" s="13">
        <v>10</v>
      </c>
      <c r="S6" s="11">
        <v>2</v>
      </c>
      <c r="T6" s="12" t="s">
        <v>25</v>
      </c>
      <c r="U6" s="13">
        <v>1238</v>
      </c>
    </row>
    <row r="7" spans="2:21" x14ac:dyDescent="0.25">
      <c r="B7" s="29">
        <v>44166</v>
      </c>
      <c r="C7" s="21">
        <v>1008</v>
      </c>
      <c r="D7" s="21">
        <v>33</v>
      </c>
      <c r="E7" s="22">
        <v>2602.7686899999999</v>
      </c>
      <c r="F7" s="23">
        <v>3.2738095238095198E-2</v>
      </c>
      <c r="G7" s="24">
        <v>78.871778484848406</v>
      </c>
      <c r="I7" s="11" t="s">
        <v>1</v>
      </c>
      <c r="J7" s="12" t="s">
        <v>5</v>
      </c>
      <c r="K7" s="13">
        <v>98</v>
      </c>
      <c r="M7" s="11" t="s">
        <v>15</v>
      </c>
      <c r="N7" s="13">
        <v>136</v>
      </c>
      <c r="P7" s="11" t="s">
        <v>10</v>
      </c>
      <c r="Q7" s="13">
        <v>10</v>
      </c>
      <c r="S7" s="11">
        <v>3</v>
      </c>
      <c r="T7" s="12" t="s">
        <v>26</v>
      </c>
      <c r="U7" s="13">
        <v>1038</v>
      </c>
    </row>
    <row r="8" spans="2:21" x14ac:dyDescent="0.25">
      <c r="B8" s="29">
        <v>44197</v>
      </c>
      <c r="C8" s="21">
        <v>1058</v>
      </c>
      <c r="D8" s="21">
        <v>32</v>
      </c>
      <c r="E8" s="22">
        <v>2297.2240499999998</v>
      </c>
      <c r="F8" s="23">
        <v>3.0245746691871401E-2</v>
      </c>
      <c r="G8" s="24">
        <v>71.788251562499994</v>
      </c>
      <c r="I8" s="14" t="s">
        <v>1</v>
      </c>
      <c r="J8" s="15" t="s">
        <v>6</v>
      </c>
      <c r="K8" s="16">
        <v>66</v>
      </c>
      <c r="M8" s="14" t="s">
        <v>16</v>
      </c>
      <c r="N8" s="16">
        <v>108</v>
      </c>
      <c r="P8" s="14" t="s">
        <v>11</v>
      </c>
      <c r="Q8" s="16">
        <v>10</v>
      </c>
      <c r="S8" s="11">
        <v>4</v>
      </c>
      <c r="T8" s="12" t="s">
        <v>27</v>
      </c>
      <c r="U8" s="13">
        <v>1076</v>
      </c>
    </row>
    <row r="9" spans="2:21" x14ac:dyDescent="0.25">
      <c r="B9" s="29">
        <v>44228</v>
      </c>
      <c r="C9" s="21">
        <v>1300</v>
      </c>
      <c r="D9" s="21">
        <v>68</v>
      </c>
      <c r="E9" s="22">
        <v>3631.0958999999998</v>
      </c>
      <c r="F9" s="23">
        <v>5.2307692307692298E-2</v>
      </c>
      <c r="G9" s="24">
        <v>53.398469117646997</v>
      </c>
      <c r="S9" s="11">
        <v>5</v>
      </c>
      <c r="T9" s="12" t="s">
        <v>28</v>
      </c>
      <c r="U9" s="13">
        <v>956</v>
      </c>
    </row>
    <row r="10" spans="2:21" x14ac:dyDescent="0.25">
      <c r="B10" s="29">
        <v>44256</v>
      </c>
      <c r="C10" s="21">
        <v>1932</v>
      </c>
      <c r="D10" s="21">
        <v>119</v>
      </c>
      <c r="E10" s="22">
        <v>7911.1924799999997</v>
      </c>
      <c r="F10" s="23">
        <v>6.15942028985507E-2</v>
      </c>
      <c r="G10" s="24">
        <v>66.480609075630198</v>
      </c>
      <c r="S10" s="14">
        <v>6</v>
      </c>
      <c r="T10" s="15" t="s">
        <v>29</v>
      </c>
      <c r="U10" s="16">
        <v>677</v>
      </c>
    </row>
    <row r="11" spans="2:21" x14ac:dyDescent="0.25">
      <c r="B11" s="29">
        <v>44287</v>
      </c>
      <c r="C11" s="21">
        <v>2376</v>
      </c>
      <c r="D11" s="21">
        <v>142</v>
      </c>
      <c r="E11" s="22">
        <v>7477.5559199999998</v>
      </c>
      <c r="F11" s="23">
        <v>5.97643097643097E-2</v>
      </c>
      <c r="G11" s="24">
        <v>52.658844507042197</v>
      </c>
    </row>
    <row r="12" spans="2:21" x14ac:dyDescent="0.25">
      <c r="B12" s="29">
        <v>44317</v>
      </c>
      <c r="C12" s="21">
        <v>3819</v>
      </c>
      <c r="D12" s="21">
        <v>394</v>
      </c>
      <c r="E12" s="22">
        <v>21508.476480000001</v>
      </c>
      <c r="F12" s="23">
        <v>0.103168368682901</v>
      </c>
      <c r="G12" s="24">
        <v>54.590041827411099</v>
      </c>
    </row>
    <row r="13" spans="2:21" x14ac:dyDescent="0.25">
      <c r="B13" s="29">
        <v>44348</v>
      </c>
      <c r="C13" s="21">
        <v>4440</v>
      </c>
      <c r="D13" s="21">
        <v>589</v>
      </c>
      <c r="E13" s="22">
        <v>33179.246639999998</v>
      </c>
      <c r="F13" s="23">
        <v>0.132657657657657</v>
      </c>
      <c r="G13" s="24">
        <v>56.331488353140898</v>
      </c>
    </row>
    <row r="14" spans="2:21" x14ac:dyDescent="0.25">
      <c r="B14" s="29">
        <v>44378</v>
      </c>
      <c r="C14" s="21">
        <v>6130</v>
      </c>
      <c r="D14" s="21">
        <v>1073</v>
      </c>
      <c r="E14" s="22">
        <v>58987.786489999999</v>
      </c>
      <c r="F14" s="23">
        <v>0.17504078303425699</v>
      </c>
      <c r="G14" s="24">
        <v>54.974637921714802</v>
      </c>
    </row>
    <row r="15" spans="2:21" x14ac:dyDescent="0.25">
      <c r="B15" s="30">
        <v>44409</v>
      </c>
      <c r="C15" s="25">
        <v>6353</v>
      </c>
      <c r="D15" s="25">
        <v>1254</v>
      </c>
      <c r="E15" s="26">
        <v>68274.090230000002</v>
      </c>
      <c r="F15" s="27">
        <v>0.19738706123091401</v>
      </c>
      <c r="G15" s="28">
        <v>54.445048030302999</v>
      </c>
    </row>
    <row r="29" spans="3:14" x14ac:dyDescent="0.25">
      <c r="C29" s="5">
        <v>44075</v>
      </c>
      <c r="D29" s="5">
        <f>EDATE(C29,1)</f>
        <v>44105</v>
      </c>
      <c r="E29" s="5">
        <f t="shared" ref="E29:L29" si="0">EDATE(D29,1)</f>
        <v>44136</v>
      </c>
      <c r="F29" s="5">
        <f t="shared" si="0"/>
        <v>44166</v>
      </c>
      <c r="G29" s="5">
        <f t="shared" si="0"/>
        <v>44197</v>
      </c>
      <c r="H29" s="5">
        <f t="shared" si="0"/>
        <v>44228</v>
      </c>
      <c r="I29" s="5">
        <f t="shared" si="0"/>
        <v>44256</v>
      </c>
      <c r="J29" s="5">
        <f t="shared" si="0"/>
        <v>44287</v>
      </c>
      <c r="K29" s="5">
        <f t="shared" si="0"/>
        <v>44317</v>
      </c>
      <c r="L29" s="5">
        <f t="shared" si="0"/>
        <v>44348</v>
      </c>
      <c r="M29" s="5">
        <f t="shared" ref="M29:N29" si="1">EDATE(L29,1)</f>
        <v>44378</v>
      </c>
      <c r="N29" s="5">
        <f t="shared" si="1"/>
        <v>44409</v>
      </c>
    </row>
    <row r="30" spans="3:14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theme="2" tint="-0.499984740745262"/>
  </sheetPr>
  <dimension ref="A1"/>
  <sheetViews>
    <sheetView showGridLines="0" zoomScaleNormal="100" workbookViewId="0"/>
  </sheetViews>
  <sheetFormatPr defaultRowHeight="15" x14ac:dyDescent="0.25"/>
  <cols>
    <col min="13" max="13" width="20.42578125" customWidth="1"/>
    <col min="20" max="20" width="22.140625" customWidth="1"/>
    <col min="26" max="26" width="21.5703125" customWidth="1"/>
    <col min="33" max="33" width="22.8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RODRIGO JUNQUEIRA</cp:lastModifiedBy>
  <cp:lastPrinted>2021-12-25T02:20:17Z</cp:lastPrinted>
  <dcterms:created xsi:type="dcterms:W3CDTF">2015-06-05T18:17:20Z</dcterms:created>
  <dcterms:modified xsi:type="dcterms:W3CDTF">2025-07-18T18:57:32Z</dcterms:modified>
</cp:coreProperties>
</file>