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2729F81D-35A3-4543-B86F-978E35EA47AB}" xr6:coauthVersionLast="45" xr6:coauthVersionMax="45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I43" i="1" s="1"/>
  <c r="H34" i="1"/>
  <c r="G34" i="1"/>
  <c r="H25" i="1"/>
  <c r="I25" i="1" s="1"/>
  <c r="G25" i="1"/>
  <c r="H11" i="1"/>
  <c r="I11" i="1" s="1"/>
  <c r="G11" i="1"/>
  <c r="N11" i="3" l="1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s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<sst xmlns="http://schemas.openxmlformats.org/spreadsheetml/2006/main" count="769" uniqueCount="508">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</sst>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57" t="s">
        <v>299</v>
      </c>
      <c r="O4" s="57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4" zoomScale="85" zoomScaleNormal="85" workbookViewId="0">
      <selection activeCell="D38" sqref="D38:F44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58" t="s">
        <v>299</v>
      </c>
      <c r="Q9" s="58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7">
        <f>SUM(E6:E16)</f>
        <v>56</v>
      </c>
      <c r="H16" s="2">
        <f>SUM(F6:F16)</f>
        <v>316</v>
      </c>
      <c r="I16" s="6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7">
        <f>SUM(E17:E27)</f>
        <v>67</v>
      </c>
      <c r="H27" s="2">
        <f>SUM(F17:F27)</f>
        <v>290</v>
      </c>
      <c r="I27" s="6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10" t="s">
        <v>328</v>
      </c>
      <c r="E38" s="10">
        <v>6</v>
      </c>
      <c r="F38" s="16">
        <v>15</v>
      </c>
      <c r="G38" s="35"/>
      <c r="H38" s="35"/>
      <c r="I38" s="36"/>
      <c r="J38" s="36"/>
      <c r="K38" s="37"/>
    </row>
    <row r="39" spans="3:11" x14ac:dyDescent="0.25">
      <c r="C39" s="34"/>
      <c r="D39" s="10" t="s">
        <v>329</v>
      </c>
      <c r="E39" s="10">
        <v>5</v>
      </c>
      <c r="F39" s="16">
        <v>22</v>
      </c>
      <c r="G39" s="35"/>
      <c r="H39" s="35"/>
      <c r="I39" s="36"/>
      <c r="J39" s="36"/>
      <c r="K39" s="37"/>
    </row>
    <row r="40" spans="3:11" x14ac:dyDescent="0.25">
      <c r="C40" s="34"/>
      <c r="D40" s="10" t="s">
        <v>79</v>
      </c>
      <c r="E40" s="10">
        <v>4</v>
      </c>
      <c r="F40" s="16">
        <v>4</v>
      </c>
      <c r="G40" s="35"/>
      <c r="H40" s="35"/>
      <c r="I40" s="36"/>
      <c r="J40" s="36"/>
      <c r="K40" s="37"/>
    </row>
    <row r="41" spans="3:11" x14ac:dyDescent="0.25">
      <c r="C41" s="34"/>
      <c r="D41" s="10" t="s">
        <v>330</v>
      </c>
      <c r="E41" s="10">
        <v>9</v>
      </c>
      <c r="F41" s="16">
        <v>16</v>
      </c>
      <c r="G41" s="35"/>
      <c r="H41" s="35"/>
      <c r="I41" s="36"/>
      <c r="J41" s="36"/>
      <c r="K41" s="37"/>
    </row>
    <row r="42" spans="3:11" x14ac:dyDescent="0.25">
      <c r="C42" s="34"/>
      <c r="D42" s="10" t="s">
        <v>331</v>
      </c>
      <c r="E42" s="10">
        <v>12</v>
      </c>
      <c r="F42" s="16">
        <v>4</v>
      </c>
      <c r="G42" s="35"/>
      <c r="H42" s="35"/>
      <c r="I42" s="36"/>
      <c r="J42" s="36"/>
      <c r="K42" s="37"/>
    </row>
    <row r="43" spans="3:11" x14ac:dyDescent="0.25">
      <c r="C43" s="34"/>
      <c r="D43" s="10" t="s">
        <v>332</v>
      </c>
      <c r="E43" s="10">
        <v>5</v>
      </c>
      <c r="F43" s="16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11" t="s">
        <v>333</v>
      </c>
      <c r="E44" s="11">
        <v>11</v>
      </c>
      <c r="F44" s="17">
        <v>7</v>
      </c>
      <c r="G44" s="7">
        <f>SUM(E28:E44)</f>
        <v>124</v>
      </c>
      <c r="H44" s="2">
        <f>SUM(F28:F44)</f>
        <v>354</v>
      </c>
      <c r="I44" s="6">
        <f>G44+(H44/60)</f>
        <v>129.9</v>
      </c>
      <c r="J44" s="5" t="s">
        <v>296</v>
      </c>
      <c r="K44" s="37"/>
    </row>
    <row r="45" spans="3:11" x14ac:dyDescent="0.25">
      <c r="C45" s="34"/>
      <c r="D45" s="12" t="s">
        <v>334</v>
      </c>
      <c r="E45" s="12">
        <v>12</v>
      </c>
      <c r="F45" s="18">
        <v>58</v>
      </c>
      <c r="G45" s="35"/>
      <c r="H45" s="35"/>
      <c r="I45" s="36"/>
      <c r="J45" s="36"/>
      <c r="K45" s="37"/>
    </row>
    <row r="46" spans="3:11" x14ac:dyDescent="0.25">
      <c r="C46" s="34"/>
      <c r="D46" s="13" t="s">
        <v>335</v>
      </c>
      <c r="E46" s="13">
        <v>12</v>
      </c>
      <c r="F46" s="19">
        <v>52</v>
      </c>
      <c r="G46" s="35"/>
      <c r="H46" s="35"/>
      <c r="I46" s="36"/>
      <c r="J46" s="36"/>
      <c r="K46" s="37"/>
    </row>
    <row r="47" spans="3:11" x14ac:dyDescent="0.25">
      <c r="C47" s="34"/>
      <c r="D47" s="13" t="s">
        <v>336</v>
      </c>
      <c r="E47" s="13">
        <v>7</v>
      </c>
      <c r="F47" s="19">
        <v>58</v>
      </c>
      <c r="G47" s="35"/>
      <c r="H47" s="35"/>
      <c r="I47" s="36"/>
      <c r="J47" s="36"/>
      <c r="K47" s="37"/>
    </row>
    <row r="48" spans="3:11" x14ac:dyDescent="0.25">
      <c r="C48" s="34"/>
      <c r="D48" s="13" t="s">
        <v>337</v>
      </c>
      <c r="E48" s="13">
        <v>5</v>
      </c>
      <c r="F48" s="19">
        <v>20</v>
      </c>
      <c r="G48" s="35"/>
      <c r="H48" s="35"/>
      <c r="I48" s="36"/>
      <c r="J48" s="36"/>
      <c r="K48" s="37"/>
    </row>
    <row r="49" spans="3:11" x14ac:dyDescent="0.25">
      <c r="C49" s="34"/>
      <c r="D49" s="13" t="s">
        <v>338</v>
      </c>
      <c r="E49" s="13">
        <v>7</v>
      </c>
      <c r="F49" s="19">
        <v>44</v>
      </c>
      <c r="G49" s="35"/>
      <c r="H49" s="35"/>
      <c r="I49" s="36"/>
      <c r="J49" s="36"/>
      <c r="K49" s="37"/>
    </row>
    <row r="50" spans="3:11" x14ac:dyDescent="0.25">
      <c r="C50" s="34"/>
      <c r="D50" s="13" t="s">
        <v>339</v>
      </c>
      <c r="E50" s="13">
        <v>5</v>
      </c>
      <c r="F50" s="19">
        <v>22</v>
      </c>
      <c r="G50" s="35"/>
      <c r="H50" s="35"/>
      <c r="I50" s="36"/>
      <c r="J50" s="36"/>
      <c r="K50" s="37"/>
    </row>
    <row r="51" spans="3:11" x14ac:dyDescent="0.25">
      <c r="C51" s="34"/>
      <c r="D51" s="13" t="s">
        <v>340</v>
      </c>
      <c r="E51" s="13">
        <v>4</v>
      </c>
      <c r="F51" s="19">
        <v>27</v>
      </c>
      <c r="G51" s="35"/>
      <c r="H51" s="35"/>
      <c r="I51" s="36"/>
      <c r="J51" s="36"/>
      <c r="K51" s="37"/>
    </row>
    <row r="52" spans="3:11" x14ac:dyDescent="0.25">
      <c r="C52" s="34"/>
      <c r="D52" s="13" t="s">
        <v>341</v>
      </c>
      <c r="E52" s="13">
        <v>1</v>
      </c>
      <c r="F52" s="19">
        <v>55</v>
      </c>
      <c r="G52" s="35"/>
      <c r="H52" s="35"/>
      <c r="I52" s="36"/>
      <c r="J52" s="36"/>
      <c r="K52" s="37"/>
    </row>
    <row r="53" spans="3:11" x14ac:dyDescent="0.25">
      <c r="C53" s="34"/>
      <c r="D53" s="13" t="s">
        <v>342</v>
      </c>
      <c r="E53" s="13">
        <v>9</v>
      </c>
      <c r="F53" s="19">
        <v>35</v>
      </c>
      <c r="G53" s="35"/>
      <c r="H53" s="35"/>
      <c r="I53" s="36"/>
      <c r="J53" s="36"/>
      <c r="K53" s="37"/>
    </row>
    <row r="54" spans="3:11" x14ac:dyDescent="0.25">
      <c r="C54" s="34"/>
      <c r="D54" s="13" t="s">
        <v>181</v>
      </c>
      <c r="E54" s="13">
        <v>4</v>
      </c>
      <c r="F54" s="19">
        <v>37</v>
      </c>
      <c r="G54" s="35"/>
      <c r="H54" s="35"/>
      <c r="I54" s="36"/>
      <c r="J54" s="36"/>
      <c r="K54" s="37"/>
    </row>
    <row r="55" spans="3:11" x14ac:dyDescent="0.25">
      <c r="C55" s="34"/>
      <c r="D55" s="13" t="s">
        <v>343</v>
      </c>
      <c r="E55" s="13">
        <v>14</v>
      </c>
      <c r="F55" s="19">
        <v>20</v>
      </c>
      <c r="G55" s="35"/>
      <c r="H55" s="35"/>
      <c r="I55" s="36"/>
      <c r="J55" s="36"/>
      <c r="K55" s="37"/>
    </row>
    <row r="56" spans="3:11" x14ac:dyDescent="0.25">
      <c r="C56" s="34"/>
      <c r="D56" s="13" t="s">
        <v>344</v>
      </c>
      <c r="E56" s="13">
        <v>5</v>
      </c>
      <c r="F56" s="19">
        <v>56</v>
      </c>
      <c r="G56" s="35"/>
      <c r="H56" s="35"/>
      <c r="I56" s="36"/>
      <c r="J56" s="36"/>
      <c r="K56" s="37"/>
    </row>
    <row r="57" spans="3:11" x14ac:dyDescent="0.25">
      <c r="C57" s="34"/>
      <c r="D57" s="13" t="s">
        <v>345</v>
      </c>
      <c r="E57" s="13">
        <v>2</v>
      </c>
      <c r="F57" s="19">
        <v>34</v>
      </c>
      <c r="G57" s="35"/>
      <c r="H57" s="35"/>
      <c r="I57" s="36"/>
      <c r="J57" s="36"/>
      <c r="K57" s="37"/>
    </row>
    <row r="58" spans="3:11" x14ac:dyDescent="0.25">
      <c r="C58" s="34"/>
      <c r="D58" s="13" t="s">
        <v>346</v>
      </c>
      <c r="E58" s="13">
        <v>5</v>
      </c>
      <c r="F58" s="19">
        <v>26</v>
      </c>
      <c r="G58" s="35"/>
      <c r="H58" s="35"/>
      <c r="I58" s="36"/>
      <c r="J58" s="36"/>
      <c r="K58" s="37"/>
    </row>
    <row r="59" spans="3:11" x14ac:dyDescent="0.25">
      <c r="C59" s="34"/>
      <c r="D59" s="13" t="s">
        <v>347</v>
      </c>
      <c r="E59" s="13">
        <v>11</v>
      </c>
      <c r="F59" s="19">
        <v>13</v>
      </c>
      <c r="G59" s="35"/>
      <c r="H59" s="35"/>
      <c r="I59" s="36"/>
      <c r="J59" s="36"/>
      <c r="K59" s="37"/>
    </row>
    <row r="60" spans="3:11" x14ac:dyDescent="0.25">
      <c r="C60" s="34"/>
      <c r="D60" s="13" t="s">
        <v>348</v>
      </c>
      <c r="E60" s="13">
        <v>12</v>
      </c>
      <c r="F60" s="19">
        <v>35</v>
      </c>
      <c r="G60" s="35"/>
      <c r="H60" s="35"/>
      <c r="I60" s="36"/>
      <c r="J60" s="36"/>
      <c r="K60" s="37"/>
    </row>
    <row r="61" spans="3:11" x14ac:dyDescent="0.25">
      <c r="C61" s="34"/>
      <c r="D61" s="13" t="s">
        <v>349</v>
      </c>
      <c r="E61" s="13">
        <v>21</v>
      </c>
      <c r="F61" s="19">
        <v>36</v>
      </c>
      <c r="G61" s="35"/>
      <c r="H61" s="35"/>
      <c r="I61" s="36"/>
      <c r="J61" s="36"/>
      <c r="K61" s="37"/>
    </row>
    <row r="62" spans="3:11" x14ac:dyDescent="0.25">
      <c r="C62" s="34"/>
      <c r="D62" s="13" t="s">
        <v>350</v>
      </c>
      <c r="E62" s="13">
        <v>1</v>
      </c>
      <c r="F62" s="19">
        <v>53</v>
      </c>
      <c r="G62" s="35"/>
      <c r="H62" s="35"/>
      <c r="I62" s="36"/>
      <c r="J62" s="36"/>
      <c r="K62" s="37"/>
    </row>
    <row r="63" spans="3:11" x14ac:dyDescent="0.25">
      <c r="C63" s="34"/>
      <c r="D63" s="13" t="s">
        <v>175</v>
      </c>
      <c r="E63" s="13">
        <v>16</v>
      </c>
      <c r="F63" s="19">
        <v>39</v>
      </c>
      <c r="G63" s="35"/>
      <c r="H63" s="35"/>
      <c r="I63" s="36"/>
      <c r="J63" s="36"/>
      <c r="K63" s="37"/>
    </row>
    <row r="64" spans="3:11" x14ac:dyDescent="0.25">
      <c r="C64" s="34"/>
      <c r="D64" s="13" t="s">
        <v>351</v>
      </c>
      <c r="E64" s="13">
        <v>3</v>
      </c>
      <c r="F64" s="19">
        <v>38</v>
      </c>
      <c r="G64" s="35"/>
      <c r="H64" s="35"/>
      <c r="I64" s="36"/>
      <c r="J64" s="36"/>
      <c r="K64" s="37"/>
    </row>
    <row r="65" spans="3:11" x14ac:dyDescent="0.25">
      <c r="C65" s="34"/>
      <c r="D65" s="13" t="s">
        <v>352</v>
      </c>
      <c r="E65" s="13">
        <v>9</v>
      </c>
      <c r="F65" s="19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14" t="s">
        <v>186</v>
      </c>
      <c r="E66" s="14">
        <v>9</v>
      </c>
      <c r="F66" s="20">
        <v>4</v>
      </c>
      <c r="G66" s="7">
        <f>SUM(E45:E66)</f>
        <v>174</v>
      </c>
      <c r="H66" s="2">
        <f>SUM(F45:F66)</f>
        <v>801</v>
      </c>
      <c r="I66" s="6">
        <f>G66+(H66/60)</f>
        <v>187.35</v>
      </c>
      <c r="J66" s="5" t="s">
        <v>298</v>
      </c>
      <c r="K66" s="37"/>
    </row>
    <row r="67" spans="3:11" x14ac:dyDescent="0.25">
      <c r="C67" s="34"/>
      <c r="D67" s="9" t="s">
        <v>353</v>
      </c>
      <c r="E67" s="9">
        <v>21</v>
      </c>
      <c r="F67" s="15">
        <v>47</v>
      </c>
      <c r="G67" s="35"/>
      <c r="H67" s="35"/>
      <c r="I67" s="36"/>
      <c r="J67" s="36"/>
      <c r="K67" s="37"/>
    </row>
    <row r="68" spans="3:11" x14ac:dyDescent="0.25">
      <c r="C68" s="34"/>
      <c r="D68" s="10" t="s">
        <v>54</v>
      </c>
      <c r="E68" s="10">
        <v>14</v>
      </c>
      <c r="F68" s="16">
        <v>2</v>
      </c>
      <c r="G68" s="35"/>
      <c r="H68" s="35"/>
      <c r="I68" s="36"/>
      <c r="J68" s="36"/>
      <c r="K68" s="37"/>
    </row>
    <row r="69" spans="3:11" x14ac:dyDescent="0.25">
      <c r="C69" s="34"/>
      <c r="D69" s="10" t="s">
        <v>354</v>
      </c>
      <c r="E69" s="10">
        <v>3</v>
      </c>
      <c r="F69" s="16">
        <v>47</v>
      </c>
      <c r="G69" s="35"/>
      <c r="H69" s="35"/>
      <c r="I69" s="36"/>
      <c r="J69" s="36"/>
      <c r="K69" s="37"/>
    </row>
    <row r="70" spans="3:11" x14ac:dyDescent="0.25">
      <c r="C70" s="34"/>
      <c r="D70" s="10" t="s">
        <v>355</v>
      </c>
      <c r="E70" s="10">
        <v>2</v>
      </c>
      <c r="F70" s="16">
        <v>43</v>
      </c>
      <c r="G70" s="35"/>
      <c r="H70" s="35"/>
      <c r="I70" s="36"/>
      <c r="J70" s="36"/>
      <c r="K70" s="37"/>
    </row>
    <row r="71" spans="3:11" x14ac:dyDescent="0.25">
      <c r="C71" s="34"/>
      <c r="D71" s="10" t="s">
        <v>356</v>
      </c>
      <c r="E71" s="10">
        <v>3</v>
      </c>
      <c r="F71" s="16">
        <v>28</v>
      </c>
      <c r="G71" s="35"/>
      <c r="H71" s="35"/>
      <c r="I71" s="36"/>
      <c r="J71" s="36"/>
      <c r="K71" s="37"/>
    </row>
    <row r="72" spans="3:11" x14ac:dyDescent="0.25">
      <c r="C72" s="34"/>
      <c r="D72" s="10" t="s">
        <v>357</v>
      </c>
      <c r="E72" s="10">
        <v>6</v>
      </c>
      <c r="F72" s="16">
        <v>17</v>
      </c>
      <c r="G72" s="35"/>
      <c r="H72" s="35"/>
      <c r="I72" s="36"/>
      <c r="J72" s="36"/>
      <c r="K72" s="37"/>
    </row>
    <row r="73" spans="3:11" x14ac:dyDescent="0.25">
      <c r="C73" s="34"/>
      <c r="D73" s="10" t="s">
        <v>358</v>
      </c>
      <c r="E73" s="10">
        <v>12</v>
      </c>
      <c r="F73" s="16">
        <v>50</v>
      </c>
      <c r="G73" s="35"/>
      <c r="H73" s="35"/>
      <c r="I73" s="36"/>
      <c r="J73" s="36"/>
      <c r="K73" s="37"/>
    </row>
    <row r="74" spans="3:11" x14ac:dyDescent="0.25">
      <c r="C74" s="34"/>
      <c r="D74" s="10" t="s">
        <v>359</v>
      </c>
      <c r="E74" s="10">
        <v>3</v>
      </c>
      <c r="F74" s="16">
        <v>20</v>
      </c>
      <c r="G74" s="35"/>
      <c r="H74" s="35"/>
      <c r="I74" s="36"/>
      <c r="J74" s="36"/>
      <c r="K74" s="37"/>
    </row>
    <row r="75" spans="3:11" x14ac:dyDescent="0.25">
      <c r="C75" s="34"/>
      <c r="D75" s="10" t="s">
        <v>360</v>
      </c>
      <c r="E75" s="10">
        <v>6</v>
      </c>
      <c r="F75" s="16">
        <v>42</v>
      </c>
      <c r="G75" s="35"/>
      <c r="H75" s="35"/>
      <c r="I75" s="36"/>
      <c r="J75" s="36"/>
      <c r="K75" s="37"/>
    </row>
    <row r="76" spans="3:11" x14ac:dyDescent="0.25">
      <c r="C76" s="34"/>
      <c r="D76" s="10" t="s">
        <v>361</v>
      </c>
      <c r="E76" s="10">
        <v>4</v>
      </c>
      <c r="F76" s="16">
        <v>44</v>
      </c>
      <c r="G76" s="35"/>
      <c r="H76" s="35"/>
      <c r="I76" s="36"/>
      <c r="J76" s="36"/>
      <c r="K76" s="37"/>
    </row>
    <row r="77" spans="3:11" x14ac:dyDescent="0.25">
      <c r="C77" s="34"/>
      <c r="D77" s="10" t="s">
        <v>362</v>
      </c>
      <c r="E77" s="10">
        <v>8</v>
      </c>
      <c r="F77" s="16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11" t="s">
        <v>363</v>
      </c>
      <c r="E78" s="11">
        <v>2</v>
      </c>
      <c r="F78" s="17">
        <v>12</v>
      </c>
      <c r="G78" s="7">
        <f>SUM(E67:E78)</f>
        <v>84</v>
      </c>
      <c r="H78" s="2">
        <f>SUM(F67:F78)</f>
        <v>396</v>
      </c>
      <c r="I78" s="6">
        <f>G78+(H78/60)</f>
        <v>90.6</v>
      </c>
      <c r="J78" s="5" t="s">
        <v>297</v>
      </c>
      <c r="K78" s="37"/>
    </row>
    <row r="79" spans="3:11" x14ac:dyDescent="0.25">
      <c r="C79" s="34"/>
      <c r="D79" s="12" t="s">
        <v>364</v>
      </c>
      <c r="E79" s="12">
        <v>5</v>
      </c>
      <c r="F79" s="18">
        <v>16</v>
      </c>
      <c r="G79" s="35"/>
      <c r="H79" s="35"/>
      <c r="I79" s="36"/>
      <c r="J79" s="36"/>
      <c r="K79" s="37"/>
    </row>
    <row r="80" spans="3:11" x14ac:dyDescent="0.25">
      <c r="C80" s="34"/>
      <c r="D80" s="13" t="s">
        <v>323</v>
      </c>
      <c r="E80" s="13">
        <v>5</v>
      </c>
      <c r="F80" s="19">
        <v>47</v>
      </c>
      <c r="G80" s="35"/>
      <c r="H80" s="35"/>
      <c r="I80" s="36"/>
      <c r="J80" s="36"/>
      <c r="K80" s="37"/>
    </row>
    <row r="81" spans="3:11" x14ac:dyDescent="0.25">
      <c r="C81" s="34"/>
      <c r="D81" s="13" t="s">
        <v>365</v>
      </c>
      <c r="E81" s="13">
        <v>7</v>
      </c>
      <c r="F81" s="19">
        <v>21</v>
      </c>
      <c r="G81" s="35"/>
      <c r="H81" s="35"/>
      <c r="I81" s="36"/>
      <c r="J81" s="36"/>
      <c r="K81" s="37"/>
    </row>
    <row r="82" spans="3:11" x14ac:dyDescent="0.25">
      <c r="C82" s="34"/>
      <c r="D82" s="13" t="s">
        <v>366</v>
      </c>
      <c r="E82" s="13">
        <v>6</v>
      </c>
      <c r="F82" s="19">
        <v>50</v>
      </c>
      <c r="G82" s="35"/>
      <c r="H82" s="35"/>
      <c r="I82" s="36"/>
      <c r="J82" s="36"/>
      <c r="K82" s="37"/>
    </row>
    <row r="83" spans="3:11" x14ac:dyDescent="0.25">
      <c r="C83" s="34"/>
      <c r="D83" s="13" t="s">
        <v>100</v>
      </c>
      <c r="E83" s="13">
        <v>5</v>
      </c>
      <c r="F83" s="19">
        <v>7</v>
      </c>
      <c r="G83" s="35"/>
      <c r="H83" s="35"/>
      <c r="I83" s="36"/>
      <c r="J83" s="36"/>
      <c r="K83" s="37"/>
    </row>
    <row r="84" spans="3:11" x14ac:dyDescent="0.25">
      <c r="C84" s="34"/>
      <c r="D84" s="13" t="s">
        <v>367</v>
      </c>
      <c r="E84" s="13">
        <v>11</v>
      </c>
      <c r="F84" s="19">
        <v>7</v>
      </c>
      <c r="G84" s="35"/>
      <c r="H84" s="35"/>
      <c r="I84" s="36"/>
      <c r="J84" s="36"/>
      <c r="K84" s="37"/>
    </row>
    <row r="85" spans="3:11" x14ac:dyDescent="0.25">
      <c r="C85" s="34"/>
      <c r="D85" s="13" t="s">
        <v>368</v>
      </c>
      <c r="E85" s="13">
        <v>18</v>
      </c>
      <c r="F85" s="19">
        <v>7</v>
      </c>
      <c r="G85" s="35"/>
      <c r="H85" s="35"/>
      <c r="I85" s="36"/>
      <c r="J85" s="36"/>
      <c r="K85" s="37"/>
    </row>
    <row r="86" spans="3:11" x14ac:dyDescent="0.25">
      <c r="C86" s="34"/>
      <c r="D86" s="13" t="s">
        <v>369</v>
      </c>
      <c r="E86" s="13">
        <v>4</v>
      </c>
      <c r="F86" s="19">
        <v>9</v>
      </c>
      <c r="G86" s="35"/>
      <c r="H86" s="35"/>
      <c r="I86" s="36"/>
      <c r="J86" s="36"/>
      <c r="K86" s="37"/>
    </row>
    <row r="87" spans="3:11" x14ac:dyDescent="0.25">
      <c r="C87" s="34"/>
      <c r="D87" s="13" t="s">
        <v>370</v>
      </c>
      <c r="E87" s="13">
        <v>1</v>
      </c>
      <c r="F87" s="19">
        <v>59</v>
      </c>
      <c r="G87" s="35"/>
      <c r="H87" s="35"/>
      <c r="I87" s="36"/>
      <c r="J87" s="36"/>
      <c r="K87" s="37"/>
    </row>
    <row r="88" spans="3:11" x14ac:dyDescent="0.25">
      <c r="C88" s="34"/>
      <c r="D88" s="13" t="s">
        <v>371</v>
      </c>
      <c r="E88" s="13">
        <v>4</v>
      </c>
      <c r="F88" s="19">
        <v>42</v>
      </c>
      <c r="G88" s="35"/>
      <c r="H88" s="35"/>
      <c r="I88" s="36"/>
      <c r="J88" s="36"/>
      <c r="K88" s="37"/>
    </row>
    <row r="89" spans="3:11" x14ac:dyDescent="0.25">
      <c r="C89" s="34"/>
      <c r="D89" s="13" t="s">
        <v>372</v>
      </c>
      <c r="E89" s="13">
        <v>8</v>
      </c>
      <c r="F89" s="19">
        <v>8</v>
      </c>
      <c r="G89" s="35"/>
      <c r="H89" s="35"/>
      <c r="I89" s="36"/>
      <c r="J89" s="36"/>
      <c r="K89" s="37"/>
    </row>
    <row r="90" spans="3:11" x14ac:dyDescent="0.25">
      <c r="C90" s="34"/>
      <c r="D90" s="13" t="s">
        <v>373</v>
      </c>
      <c r="E90" s="13">
        <v>1</v>
      </c>
      <c r="F90" s="19">
        <v>28</v>
      </c>
      <c r="G90" s="35"/>
      <c r="H90" s="35"/>
      <c r="I90" s="36"/>
      <c r="J90" s="36"/>
      <c r="K90" s="37"/>
    </row>
    <row r="91" spans="3:11" x14ac:dyDescent="0.25">
      <c r="C91" s="34"/>
      <c r="D91" s="13" t="s">
        <v>374</v>
      </c>
      <c r="E91" s="13">
        <v>8</v>
      </c>
      <c r="F91" s="19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14" t="s">
        <v>375</v>
      </c>
      <c r="E92" s="14">
        <v>10</v>
      </c>
      <c r="F92" s="20">
        <v>1</v>
      </c>
      <c r="G92" s="7">
        <f>SUM(E79:E92)</f>
        <v>93</v>
      </c>
      <c r="H92" s="2">
        <f>SUM(F79:F92)</f>
        <v>357</v>
      </c>
      <c r="I92" s="6">
        <f>G92+(H92/60)</f>
        <v>98.95</v>
      </c>
      <c r="J92" s="5" t="s">
        <v>297</v>
      </c>
      <c r="K92" s="37"/>
    </row>
    <row r="93" spans="3:11" x14ac:dyDescent="0.25">
      <c r="C93" s="34"/>
      <c r="D93" s="9" t="s">
        <v>376</v>
      </c>
      <c r="E93" s="9">
        <v>8</v>
      </c>
      <c r="F93" s="15">
        <v>37</v>
      </c>
      <c r="G93" s="35"/>
      <c r="H93" s="35"/>
      <c r="I93" s="36"/>
      <c r="J93" s="36"/>
      <c r="K93" s="37"/>
    </row>
    <row r="94" spans="3:11" x14ac:dyDescent="0.25">
      <c r="C94" s="34"/>
      <c r="D94" s="10" t="s">
        <v>377</v>
      </c>
      <c r="E94" s="10">
        <v>4</v>
      </c>
      <c r="F94" s="16">
        <v>2</v>
      </c>
      <c r="G94" s="35"/>
      <c r="H94" s="35"/>
      <c r="I94" s="36"/>
      <c r="J94" s="36"/>
      <c r="K94" s="37"/>
    </row>
    <row r="95" spans="3:11" x14ac:dyDescent="0.25">
      <c r="C95" s="34"/>
      <c r="D95" s="10" t="s">
        <v>88</v>
      </c>
      <c r="E95" s="10">
        <v>9</v>
      </c>
      <c r="F95" s="16">
        <v>20</v>
      </c>
      <c r="G95" s="35"/>
      <c r="H95" s="35"/>
      <c r="I95" s="36"/>
      <c r="J95" s="36"/>
      <c r="K95" s="37"/>
    </row>
    <row r="96" spans="3:11" x14ac:dyDescent="0.25">
      <c r="C96" s="34"/>
      <c r="D96" s="10" t="s">
        <v>323</v>
      </c>
      <c r="E96" s="10">
        <v>7</v>
      </c>
      <c r="F96" s="16">
        <v>12</v>
      </c>
      <c r="G96" s="35"/>
      <c r="H96" s="35"/>
      <c r="I96" s="36"/>
      <c r="J96" s="36"/>
      <c r="K96" s="37"/>
    </row>
    <row r="97" spans="3:11" x14ac:dyDescent="0.25">
      <c r="C97" s="34"/>
      <c r="D97" s="10" t="s">
        <v>378</v>
      </c>
      <c r="E97" s="10">
        <v>7</v>
      </c>
      <c r="F97" s="16">
        <v>30</v>
      </c>
      <c r="G97" s="35"/>
      <c r="H97" s="35"/>
      <c r="I97" s="36"/>
      <c r="J97" s="36"/>
      <c r="K97" s="37"/>
    </row>
    <row r="98" spans="3:11" x14ac:dyDescent="0.25">
      <c r="C98" s="34"/>
      <c r="D98" s="10" t="s">
        <v>379</v>
      </c>
      <c r="E98" s="10">
        <v>10</v>
      </c>
      <c r="F98" s="16">
        <v>57</v>
      </c>
      <c r="G98" s="35"/>
      <c r="H98" s="35"/>
      <c r="I98" s="36"/>
      <c r="J98" s="36"/>
      <c r="K98" s="37"/>
    </row>
    <row r="99" spans="3:11" x14ac:dyDescent="0.25">
      <c r="C99" s="34"/>
      <c r="D99" s="10" t="s">
        <v>124</v>
      </c>
      <c r="E99" s="10">
        <v>1</v>
      </c>
      <c r="F99" s="16">
        <v>24</v>
      </c>
      <c r="G99" s="35"/>
      <c r="H99" s="35"/>
      <c r="I99" s="36"/>
      <c r="J99" s="36"/>
      <c r="K99" s="37"/>
    </row>
    <row r="100" spans="3:11" x14ac:dyDescent="0.25">
      <c r="C100" s="34"/>
      <c r="D100" s="10" t="s">
        <v>366</v>
      </c>
      <c r="E100" s="10">
        <v>3</v>
      </c>
      <c r="F100" s="16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10" t="s">
        <v>380</v>
      </c>
      <c r="E101" s="10">
        <v>11</v>
      </c>
      <c r="F101" s="16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10" t="s">
        <v>381</v>
      </c>
      <c r="E102" s="10">
        <v>7</v>
      </c>
      <c r="F102" s="16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10" t="s">
        <v>382</v>
      </c>
      <c r="E103" s="10">
        <v>10</v>
      </c>
      <c r="F103" s="16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10" t="s">
        <v>383</v>
      </c>
      <c r="E104" s="10">
        <v>1</v>
      </c>
      <c r="F104" s="16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10" t="s">
        <v>384</v>
      </c>
      <c r="E105" s="10">
        <v>3</v>
      </c>
      <c r="F105" s="16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10" t="s">
        <v>385</v>
      </c>
      <c r="E106" s="10">
        <v>4</v>
      </c>
      <c r="F106" s="16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10" t="s">
        <v>386</v>
      </c>
      <c r="E107" s="10">
        <v>5</v>
      </c>
      <c r="F107" s="16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11" t="s">
        <v>387</v>
      </c>
      <c r="E108" s="11">
        <v>9</v>
      </c>
      <c r="F108" s="17">
        <v>44</v>
      </c>
      <c r="G108" s="7">
        <f>SUM(E93:E108)</f>
        <v>99</v>
      </c>
      <c r="H108" s="2">
        <f>SUM(F93:F108)</f>
        <v>523</v>
      </c>
      <c r="I108" s="6">
        <f>G108+(H108/60)</f>
        <v>107.71666666666667</v>
      </c>
      <c r="J108" s="5" t="s">
        <v>296</v>
      </c>
      <c r="K108" s="37"/>
    </row>
    <row r="109" spans="3:11" x14ac:dyDescent="0.25">
      <c r="C109" s="34"/>
      <c r="D109" s="12" t="s">
        <v>388</v>
      </c>
      <c r="E109" s="12">
        <v>13</v>
      </c>
      <c r="F109" s="18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13" t="s">
        <v>389</v>
      </c>
      <c r="E110" s="13">
        <v>2</v>
      </c>
      <c r="F110" s="19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13" t="s">
        <v>390</v>
      </c>
      <c r="E111" s="13">
        <v>3</v>
      </c>
      <c r="F111" s="19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13" t="s">
        <v>100</v>
      </c>
      <c r="E112" s="13">
        <v>4</v>
      </c>
      <c r="F112" s="19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13" t="s">
        <v>206</v>
      </c>
      <c r="E113" s="13">
        <v>5</v>
      </c>
      <c r="F113" s="19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13" t="s">
        <v>391</v>
      </c>
      <c r="E114" s="13">
        <v>9</v>
      </c>
      <c r="F114" s="19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13" t="s">
        <v>392</v>
      </c>
      <c r="E115" s="13">
        <v>10</v>
      </c>
      <c r="F115" s="19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13" t="s">
        <v>393</v>
      </c>
      <c r="E116" s="13">
        <v>3</v>
      </c>
      <c r="F116" s="19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13" t="s">
        <v>394</v>
      </c>
      <c r="E117" s="13">
        <v>5</v>
      </c>
      <c r="F117" s="19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13" t="s">
        <v>395</v>
      </c>
      <c r="E118" s="13">
        <v>4</v>
      </c>
      <c r="F118" s="19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13" t="s">
        <v>396</v>
      </c>
      <c r="E119" s="13">
        <v>12</v>
      </c>
      <c r="F119" s="19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13" t="s">
        <v>397</v>
      </c>
      <c r="E120" s="13">
        <v>6</v>
      </c>
      <c r="F120" s="19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13" t="s">
        <v>398</v>
      </c>
      <c r="E121" s="13">
        <v>3</v>
      </c>
      <c r="F121" s="19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13" t="s">
        <v>399</v>
      </c>
      <c r="E122" s="13">
        <v>5</v>
      </c>
      <c r="F122" s="19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13" t="s">
        <v>400</v>
      </c>
      <c r="E123" s="13">
        <v>2</v>
      </c>
      <c r="F123" s="19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13" t="s">
        <v>401</v>
      </c>
      <c r="E124" s="13">
        <v>6</v>
      </c>
      <c r="F124" s="19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13" t="s">
        <v>402</v>
      </c>
      <c r="E125" s="13">
        <v>5</v>
      </c>
      <c r="F125" s="19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13" t="s">
        <v>403</v>
      </c>
      <c r="E126" s="13">
        <v>4</v>
      </c>
      <c r="F126" s="19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13" t="s">
        <v>404</v>
      </c>
      <c r="E127" s="13">
        <v>4</v>
      </c>
      <c r="F127" s="19">
        <v>1</v>
      </c>
      <c r="G127" s="35"/>
      <c r="H127" s="35"/>
      <c r="I127" s="36"/>
      <c r="J127" s="36"/>
      <c r="K127" s="37"/>
    </row>
    <row r="128" spans="3:11" x14ac:dyDescent="0.25">
      <c r="C128" s="34"/>
      <c r="D128" s="13" t="s">
        <v>405</v>
      </c>
      <c r="E128" s="13">
        <v>15</v>
      </c>
      <c r="F128" s="19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13" t="s">
        <v>406</v>
      </c>
      <c r="E129" s="13">
        <v>3</v>
      </c>
      <c r="F129" s="19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13" t="s">
        <v>407</v>
      </c>
      <c r="E130" s="13">
        <v>5</v>
      </c>
      <c r="F130" s="19">
        <v>6</v>
      </c>
      <c r="G130" s="35"/>
      <c r="H130" s="35"/>
      <c r="I130" s="36"/>
      <c r="J130" s="36"/>
      <c r="K130" s="37"/>
    </row>
    <row r="131" spans="3:17" x14ac:dyDescent="0.25">
      <c r="C131" s="34"/>
      <c r="D131" s="13" t="s">
        <v>408</v>
      </c>
      <c r="E131" s="13">
        <v>2</v>
      </c>
      <c r="F131" s="19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13" t="s">
        <v>409</v>
      </c>
      <c r="E132" s="13">
        <v>2</v>
      </c>
      <c r="F132" s="19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13" t="s">
        <v>410</v>
      </c>
      <c r="E133" s="13">
        <v>6</v>
      </c>
      <c r="F133" s="19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14" t="s">
        <v>411</v>
      </c>
      <c r="E134" s="14">
        <v>4</v>
      </c>
      <c r="F134" s="20">
        <v>59</v>
      </c>
      <c r="G134" s="7">
        <f>SUM(E109:E134)</f>
        <v>142</v>
      </c>
      <c r="H134" s="2">
        <f>SUM(F109:F134)</f>
        <v>785</v>
      </c>
      <c r="I134" s="6">
        <f>G134+(H134/60)</f>
        <v>155.08333333333334</v>
      </c>
      <c r="J134" s="5" t="s">
        <v>296</v>
      </c>
      <c r="K134" s="37"/>
    </row>
    <row r="135" spans="3:17" x14ac:dyDescent="0.25">
      <c r="C135" s="34"/>
      <c r="D135" s="9" t="s">
        <v>54</v>
      </c>
      <c r="E135" s="9">
        <v>1</v>
      </c>
      <c r="F135" s="1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10" t="s">
        <v>412</v>
      </c>
      <c r="E136" s="10">
        <v>7</v>
      </c>
      <c r="F136" s="16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10" t="s">
        <v>413</v>
      </c>
      <c r="E137" s="10">
        <v>6</v>
      </c>
      <c r="F137" s="16">
        <v>8</v>
      </c>
      <c r="G137" s="35"/>
      <c r="H137" s="35"/>
      <c r="I137" s="36"/>
      <c r="J137" s="36"/>
      <c r="K137" s="37"/>
    </row>
    <row r="138" spans="3:17" x14ac:dyDescent="0.25">
      <c r="C138" s="34"/>
      <c r="D138" s="10" t="s">
        <v>414</v>
      </c>
      <c r="E138" s="10">
        <v>2</v>
      </c>
      <c r="F138" s="16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10" t="s">
        <v>415</v>
      </c>
      <c r="E139" s="10">
        <v>2</v>
      </c>
      <c r="F139" s="16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10" t="s">
        <v>416</v>
      </c>
      <c r="E140" s="10">
        <v>5</v>
      </c>
      <c r="F140" s="16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11" t="s">
        <v>417</v>
      </c>
      <c r="E141" s="11">
        <v>7</v>
      </c>
      <c r="F141" s="17">
        <v>6</v>
      </c>
      <c r="G141" s="7">
        <f>SUM(E135:E141)</f>
        <v>30</v>
      </c>
      <c r="H141" s="2">
        <f>SUM(F135:F141)</f>
        <v>201</v>
      </c>
      <c r="I141" s="6">
        <f>G141+(H141/60)</f>
        <v>33.35</v>
      </c>
      <c r="J141" s="5">
        <v>1</v>
      </c>
      <c r="K141" s="37"/>
    </row>
    <row r="142" spans="3:17" x14ac:dyDescent="0.25">
      <c r="C142" s="34"/>
      <c r="D142" s="12" t="s">
        <v>418</v>
      </c>
      <c r="E142" s="12">
        <v>3</v>
      </c>
      <c r="F142" s="18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13" t="s">
        <v>419</v>
      </c>
      <c r="E143" s="13">
        <v>7</v>
      </c>
      <c r="F143" s="19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13" t="s">
        <v>390</v>
      </c>
      <c r="E144" s="13">
        <v>3</v>
      </c>
      <c r="F144" s="19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13" t="s">
        <v>378</v>
      </c>
      <c r="E145" s="13">
        <v>2</v>
      </c>
      <c r="F145" s="19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13" t="s">
        <v>137</v>
      </c>
      <c r="E146" s="13">
        <v>8</v>
      </c>
      <c r="F146" s="19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13" t="s">
        <v>420</v>
      </c>
      <c r="E147" s="13">
        <v>6</v>
      </c>
      <c r="F147" s="19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13" t="s">
        <v>100</v>
      </c>
      <c r="E148" s="13">
        <v>3</v>
      </c>
      <c r="F148" s="19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13" t="s">
        <v>421</v>
      </c>
      <c r="E149" s="13">
        <v>7</v>
      </c>
      <c r="F149" s="19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13" t="s">
        <v>422</v>
      </c>
      <c r="E150" s="13">
        <v>7</v>
      </c>
      <c r="F150" s="19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13" t="s">
        <v>104</v>
      </c>
      <c r="E151" s="13">
        <v>2</v>
      </c>
      <c r="F151" s="19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13" t="s">
        <v>423</v>
      </c>
      <c r="E152" s="13">
        <v>4</v>
      </c>
      <c r="F152" s="19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13" t="s">
        <v>424</v>
      </c>
      <c r="E153" s="13">
        <v>10</v>
      </c>
      <c r="F153" s="19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13" t="s">
        <v>425</v>
      </c>
      <c r="E154" s="13">
        <v>11</v>
      </c>
      <c r="F154" s="19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13" t="s">
        <v>426</v>
      </c>
      <c r="E155" s="13">
        <v>3</v>
      </c>
      <c r="F155" s="19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13" t="s">
        <v>427</v>
      </c>
      <c r="E156" s="13">
        <v>7</v>
      </c>
      <c r="F156" s="19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13" t="s">
        <v>428</v>
      </c>
      <c r="E157" s="13">
        <v>4</v>
      </c>
      <c r="F157" s="19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13" t="s">
        <v>429</v>
      </c>
      <c r="E158" s="13">
        <v>2</v>
      </c>
      <c r="F158" s="19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13" t="s">
        <v>135</v>
      </c>
      <c r="E159" s="13">
        <v>3</v>
      </c>
      <c r="F159" s="19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13" t="s">
        <v>430</v>
      </c>
      <c r="E160" s="13">
        <v>6</v>
      </c>
      <c r="F160" s="19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13" t="s">
        <v>431</v>
      </c>
      <c r="E161" s="13">
        <v>8</v>
      </c>
      <c r="F161" s="19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13" t="s">
        <v>432</v>
      </c>
      <c r="E162" s="13">
        <v>14</v>
      </c>
      <c r="F162" s="19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13" t="s">
        <v>433</v>
      </c>
      <c r="E163" s="13">
        <v>14</v>
      </c>
      <c r="F163" s="19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13" t="s">
        <v>214</v>
      </c>
      <c r="E164" s="13">
        <v>6</v>
      </c>
      <c r="F164" s="19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13" t="s">
        <v>434</v>
      </c>
      <c r="E165" s="13">
        <v>7</v>
      </c>
      <c r="F165" s="19">
        <v>4</v>
      </c>
      <c r="G165" s="35"/>
      <c r="H165" s="35"/>
      <c r="I165" s="36"/>
      <c r="J165" s="36"/>
      <c r="K165" s="37"/>
    </row>
    <row r="166" spans="3:11" x14ac:dyDescent="0.25">
      <c r="C166" s="34"/>
      <c r="D166" s="13" t="s">
        <v>435</v>
      </c>
      <c r="E166" s="13">
        <v>11</v>
      </c>
      <c r="F166" s="19">
        <v>5</v>
      </c>
      <c r="G166" s="35"/>
      <c r="H166" s="35"/>
      <c r="I166" s="36"/>
      <c r="J166" s="36"/>
      <c r="K166" s="37"/>
    </row>
    <row r="167" spans="3:11" x14ac:dyDescent="0.25">
      <c r="C167" s="34"/>
      <c r="D167" s="13" t="s">
        <v>436</v>
      </c>
      <c r="E167" s="13">
        <v>1</v>
      </c>
      <c r="F167" s="19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13" t="s">
        <v>116</v>
      </c>
      <c r="E168" s="13">
        <v>2</v>
      </c>
      <c r="F168" s="19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13" t="s">
        <v>437</v>
      </c>
      <c r="E169" s="13">
        <v>7</v>
      </c>
      <c r="F169" s="19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13" t="s">
        <v>438</v>
      </c>
      <c r="E170" s="13">
        <v>3</v>
      </c>
      <c r="F170" s="19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2022-01-09T18:48:56Z</dcterms:modified>
</cp:coreProperties>
</file>