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<sst xmlns="http://schemas.openxmlformats.org/spreadsheetml/2006/main" count="153" uniqueCount="83">
  <si>
    <t xml:space="preserve">Tempos:</t>
  </si>
  <si>
    <t xml:space="preserve">Base NB Fit</t>
  </si>
  <si>
    <t xml:space="preserve">Base NB Pred</t>
  </si>
  <si>
    <t xml:space="preserve">Base KNN Fit</t>
  </si>
  <si>
    <t xml:space="preserve">Base KNN Pred</t>
  </si>
  <si>
    <t xml:space="preserve">Base DT Fit</t>
  </si>
  <si>
    <t xml:space="preserve">Base DT Pred</t>
  </si>
  <si>
    <t xml:space="preserve">Base RF Fit</t>
  </si>
  <si>
    <t xml:space="preserve">Base RF Predict</t>
  </si>
  <si>
    <t xml:space="preserve">Base GB Fit</t>
  </si>
  <si>
    <t xml:space="preserve">Base GB Pred</t>
  </si>
  <si>
    <t xml:space="preserve">Lambda NB Fit</t>
  </si>
  <si>
    <t xml:space="preserve">Lambda NB Predict</t>
  </si>
  <si>
    <t xml:space="preserve">Lambda KNN Fit</t>
  </si>
  <si>
    <t xml:space="preserve">Lambda KNN Predict</t>
  </si>
  <si>
    <t xml:space="preserve">Lambda DT Fit</t>
  </si>
  <si>
    <t xml:space="preserve">Lambda DT Predict</t>
  </si>
  <si>
    <t xml:space="preserve">Lambda RF fit</t>
  </si>
  <si>
    <t xml:space="preserve">Lambda RF Predict</t>
  </si>
  <si>
    <t xml:space="preserve">Lambda GB Fit</t>
  </si>
  <si>
    <t xml:space="preserve">Lambda GB Pred</t>
  </si>
  <si>
    <t xml:space="preserve">Iter NB Fit</t>
  </si>
  <si>
    <t xml:space="preserve">Iter NB Predict</t>
  </si>
  <si>
    <t xml:space="preserve">Iter KNN Fit</t>
  </si>
  <si>
    <t xml:space="preserve">Iter KNN Predict</t>
  </si>
  <si>
    <t xml:space="preserve">Iter DT Fit</t>
  </si>
  <si>
    <t xml:space="preserve">Iter DT Predict</t>
  </si>
  <si>
    <t xml:space="preserve">Iter RF fit</t>
  </si>
  <si>
    <t xml:space="preserve">Iter RF Predict</t>
  </si>
  <si>
    <t xml:space="preserve">Iter GB Fit</t>
  </si>
  <si>
    <t xml:space="preserve">Iter GB Pred</t>
  </si>
  <si>
    <t xml:space="preserve">Iteration 1</t>
  </si>
  <si>
    <t xml:space="preserve">Iteration 2</t>
  </si>
  <si>
    <t xml:space="preserve">Iteration 3</t>
  </si>
  <si>
    <t xml:space="preserve">Iteration 4</t>
  </si>
  <si>
    <t xml:space="preserve">Iteration 5</t>
  </si>
  <si>
    <t xml:space="preserve">Iteration 6</t>
  </si>
  <si>
    <t xml:space="preserve">Iteration 7</t>
  </si>
  <si>
    <t xml:space="preserve">Iteration 8</t>
  </si>
  <si>
    <t xml:space="preserve">Iteration 9</t>
  </si>
  <si>
    <t xml:space="preserve">Iteration 10</t>
  </si>
  <si>
    <t xml:space="preserve">Average:</t>
  </si>
  <si>
    <t xml:space="preserve">AutoSklearn</t>
  </si>
  <si>
    <t xml:space="preserve">Base Fit</t>
  </si>
  <si>
    <t xml:space="preserve">Base Predict</t>
  </si>
  <si>
    <t xml:space="preserve">Criação</t>
  </si>
  <si>
    <t xml:space="preserve">Lambda</t>
  </si>
  <si>
    <t xml:space="preserve">Iter</t>
  </si>
  <si>
    <t xml:space="preserve">read csv</t>
  </si>
  <si>
    <t xml:space="preserve">day</t>
  </si>
  <si>
    <t xml:space="preserve">month</t>
  </si>
  <si>
    <t xml:space="preserve">year</t>
  </si>
  <si>
    <t xml:space="preserve">season</t>
  </si>
  <si>
    <t xml:space="preserve">weekday</t>
  </si>
  <si>
    <t xml:space="preserve">holiday</t>
  </si>
  <si>
    <t xml:space="preserve">average_2weeks</t>
  </si>
  <si>
    <t xml:space="preserve">average_2weeks_per100k</t>
  </si>
  <si>
    <t xml:space="preserve">cumulative_2weeks</t>
  </si>
  <si>
    <t xml:space="preserve">cumulative_2weeks_per100k</t>
  </si>
  <si>
    <t xml:space="preserve">save csv</t>
  </si>
  <si>
    <t xml:space="preserve">Resultados</t>
  </si>
  <si>
    <t xml:space="preserve">Precision</t>
  </si>
  <si>
    <t xml:space="preserve">Recall</t>
  </si>
  <si>
    <t xml:space="preserve">Accuracy</t>
  </si>
  <si>
    <t xml:space="preserve">AUC</t>
  </si>
  <si>
    <t xml:space="preserve">F1</t>
  </si>
  <si>
    <t xml:space="preserve">Base</t>
  </si>
  <si>
    <t xml:space="preserve">NB</t>
  </si>
  <si>
    <t xml:space="preserve">KNN</t>
  </si>
  <si>
    <t xml:space="preserve">DT</t>
  </si>
  <si>
    <t xml:space="preserve">RF</t>
  </si>
  <si>
    <t xml:space="preserve">GB</t>
  </si>
  <si>
    <t xml:space="preserve">Auto-Sklearn</t>
  </si>
  <si>
    <t xml:space="preserve">current_day</t>
  </si>
  <si>
    <t xml:space="preserve">current_month</t>
  </si>
  <si>
    <t xml:space="preserve">current_year</t>
  </si>
  <si>
    <t xml:space="preserve">current_season</t>
  </si>
  <si>
    <t xml:space="preserve">current_weekday</t>
  </si>
  <si>
    <t xml:space="preserve">current_holiday</t>
  </si>
  <si>
    <t xml:space="preserve">nr_months</t>
  </si>
  <si>
    <t xml:space="preserve">ratio</t>
  </si>
  <si>
    <t xml:space="preserve">cases_per_100k</t>
  </si>
  <si>
    <t xml:space="preserve">current_risk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</si>
</sst>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20" activeCellId="1" sqref="C42:G42 N2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7.85"/>
    <col collapsed="false" customWidth="true" hidden="false" outlineLevel="0" max="2" min="2" style="1" width="12"/>
    <col collapsed="false" customWidth="true" hidden="false" outlineLevel="0" max="3" min="3" style="1" width="15.28"/>
    <col collapsed="false" customWidth="true" hidden="false" outlineLevel="0" max="4" min="4" style="1" width="13.57"/>
    <col collapsed="false" customWidth="true" hidden="false" outlineLevel="0" max="5" min="5" style="1" width="13.43"/>
    <col collapsed="false" customWidth="true" hidden="false" outlineLevel="0" max="6" min="6" style="1" width="13.71"/>
    <col collapsed="false" customWidth="true" hidden="false" outlineLevel="0" max="7" min="7" style="1" width="18.14"/>
    <col collapsed="false" customWidth="true" hidden="false" outlineLevel="0" max="8" min="8" style="1" width="14.43"/>
    <col collapsed="false" customWidth="true" hidden="false" outlineLevel="0" max="9" min="9" style="1" width="16.57"/>
    <col collapsed="false" customWidth="true" hidden="false" outlineLevel="0" max="10" min="10" style="1" width="15"/>
    <col collapsed="false" customWidth="true" hidden="false" outlineLevel="0" max="11" min="11" style="1" width="16"/>
    <col collapsed="false" customWidth="true" hidden="false" outlineLevel="0" max="12" min="12" style="1" width="14.57"/>
    <col collapsed="false" customWidth="true" hidden="false" outlineLevel="0" max="13" min="13" style="1" width="14.43"/>
    <col collapsed="false" customWidth="true" hidden="false" outlineLevel="0" max="14" min="14" style="1" width="12"/>
    <col collapsed="false" customWidth="true" hidden="false" outlineLevel="0" max="15" min="15" style="1" width="15.43"/>
    <col collapsed="false" customWidth="false" hidden="false" outlineLevel="0" max="1024" min="16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customFormat="false" ht="15" hidden="false" customHeight="false" outlineLevel="0" collapsed="false">
      <c r="A2" s="1" t="s">
        <v>31</v>
      </c>
      <c r="B2" s="1" t="n">
        <v>0.00412129999313037</v>
      </c>
      <c r="C2" s="1" t="n">
        <v>0.000918399993679486</v>
      </c>
      <c r="D2" s="1" t="n">
        <v>0.0448676999949384</v>
      </c>
      <c r="E2" s="1" t="n">
        <v>0.222163800004636</v>
      </c>
      <c r="F2" s="1" t="n">
        <v>0.0205258999922079</v>
      </c>
      <c r="G2" s="1" t="n">
        <v>0.000618499994743615</v>
      </c>
      <c r="H2" s="1" t="n">
        <v>0.158413977000009</v>
      </c>
      <c r="I2" s="1" t="n">
        <v>0.0163087999999334</v>
      </c>
      <c r="J2" s="1" t="n">
        <v>1.56234881399996</v>
      </c>
      <c r="K2" s="1" t="n">
        <v>0.0178997570001229</v>
      </c>
      <c r="L2" s="1" t="n">
        <v>0.0166553999879397</v>
      </c>
      <c r="M2" s="1" t="n">
        <v>0.00500439999450463</v>
      </c>
      <c r="N2" s="1" t="n">
        <v>0.0505244999949354</v>
      </c>
      <c r="O2" s="1" t="n">
        <v>0.179278000010526</v>
      </c>
      <c r="P2" s="1" t="n">
        <v>0.0394339999911608</v>
      </c>
      <c r="Q2" s="1" t="n">
        <v>0.00413130001106765</v>
      </c>
      <c r="R2" s="1" t="n">
        <v>0.480970204999721</v>
      </c>
      <c r="S2" s="1" t="n">
        <v>0.0578553489999649</v>
      </c>
      <c r="T2" s="1" t="n">
        <v>22.7251752940001</v>
      </c>
      <c r="U2" s="1" t="n">
        <v>0.137294219999603</v>
      </c>
      <c r="V2" s="1" t="n">
        <v>0.0214574179999544</v>
      </c>
      <c r="W2" s="1" t="n">
        <v>0.0132637289998456</v>
      </c>
      <c r="X2" s="1" t="n">
        <v>0.0675981969998247</v>
      </c>
      <c r="Y2" s="1" t="n">
        <v>0.237215478000507</v>
      </c>
      <c r="Z2" s="1" t="n">
        <v>0.0814041459998407</v>
      </c>
      <c r="AA2" s="1" t="n">
        <v>0.00806384300085483</v>
      </c>
      <c r="AB2" s="1" t="n">
        <v>0.372202652999931</v>
      </c>
      <c r="AC2" s="1" t="n">
        <v>0.025794938999752</v>
      </c>
      <c r="AD2" s="1" t="n">
        <v>12.4033138559998</v>
      </c>
      <c r="AE2" s="1" t="n">
        <v>0.0368795379999937</v>
      </c>
    </row>
    <row r="3" customFormat="false" ht="15" hidden="false" customHeight="false" outlineLevel="0" collapsed="false">
      <c r="A3" s="1" t="s">
        <v>32</v>
      </c>
      <c r="B3" s="1" t="n">
        <v>0.00322830000368412</v>
      </c>
      <c r="C3" s="1" t="n">
        <v>0.00088000000687316</v>
      </c>
      <c r="D3" s="1" t="n">
        <v>0.0193132999993395</v>
      </c>
      <c r="E3" s="1" t="n">
        <v>0.206742399997892</v>
      </c>
      <c r="F3" s="1" t="n">
        <v>0.0217983000038657</v>
      </c>
      <c r="G3" s="1" t="n">
        <v>0.00107900000875815</v>
      </c>
      <c r="H3" s="1" t="n">
        <v>0.154117022000036</v>
      </c>
      <c r="I3" s="1" t="n">
        <v>0.0142239929998595</v>
      </c>
      <c r="J3" s="1" t="n">
        <v>1.62060209900005</v>
      </c>
      <c r="K3" s="1" t="n">
        <v>0.0147596219999286</v>
      </c>
      <c r="L3" s="1" t="n">
        <v>0.0105447999958414</v>
      </c>
      <c r="M3" s="1" t="n">
        <v>0.00521170000138226</v>
      </c>
      <c r="N3" s="1" t="n">
        <v>0.0688289000099757</v>
      </c>
      <c r="O3" s="1" t="n">
        <v>0.177975200000219</v>
      </c>
      <c r="P3" s="1" t="n">
        <v>0.0307299999985843</v>
      </c>
      <c r="Q3" s="1" t="n">
        <v>0.00300540000898763</v>
      </c>
      <c r="R3" s="1" t="n">
        <v>0.51698168599978</v>
      </c>
      <c r="S3" s="1" t="n">
        <v>0.0579632870003479</v>
      </c>
      <c r="T3" s="1" t="n">
        <v>22.5496510319999</v>
      </c>
      <c r="U3" s="1" t="n">
        <v>0.142116035000071</v>
      </c>
      <c r="V3" s="1" t="n">
        <v>0.0337844819996462</v>
      </c>
      <c r="W3" s="1" t="n">
        <v>0.0144705720003912</v>
      </c>
      <c r="X3" s="1" t="n">
        <v>0.0720070419993135</v>
      </c>
      <c r="Y3" s="1" t="n">
        <v>0.241947294000056</v>
      </c>
      <c r="Z3" s="1" t="n">
        <v>0.0813184089993228</v>
      </c>
      <c r="AA3" s="1" t="n">
        <v>0.00781194699993648</v>
      </c>
      <c r="AB3" s="1" t="n">
        <v>0.427175284999975</v>
      </c>
      <c r="AC3" s="1" t="n">
        <v>0.0444800260002011</v>
      </c>
      <c r="AD3" s="1" t="n">
        <v>11.751567923</v>
      </c>
      <c r="AE3" s="1" t="n">
        <v>0.0356344659999194</v>
      </c>
    </row>
    <row r="4" customFormat="false" ht="15" hidden="false" customHeight="false" outlineLevel="0" collapsed="false">
      <c r="A4" s="1" t="s">
        <v>33</v>
      </c>
      <c r="B4" s="1" t="n">
        <v>0.00240250000206287</v>
      </c>
      <c r="C4" s="1" t="n">
        <v>0.000621799990767613</v>
      </c>
      <c r="D4" s="1" t="n">
        <v>0.0195660000026691</v>
      </c>
      <c r="E4" s="1" t="n">
        <v>0.195609999995213</v>
      </c>
      <c r="F4" s="1" t="n">
        <v>0.0232992999954149</v>
      </c>
      <c r="G4" s="1" t="n">
        <v>0.000665600004140287</v>
      </c>
      <c r="H4" s="1" t="n">
        <v>0.23005980799985</v>
      </c>
      <c r="I4" s="1" t="n">
        <v>0.0182070079999903</v>
      </c>
      <c r="J4" s="1" t="n">
        <v>1.47704470900021</v>
      </c>
      <c r="K4" s="1" t="n">
        <v>0.0153775539999969</v>
      </c>
      <c r="L4" s="1" t="n">
        <v>0.0114183999976376</v>
      </c>
      <c r="M4" s="1" t="n">
        <v>0.00448190000315662</v>
      </c>
      <c r="N4" s="1" t="n">
        <v>0.0490606999956071</v>
      </c>
      <c r="O4" s="1" t="n">
        <v>0.178850099997362</v>
      </c>
      <c r="P4" s="1" t="n">
        <v>0.0311271000100532</v>
      </c>
      <c r="Q4" s="1" t="n">
        <v>0.00453250001010019</v>
      </c>
      <c r="R4" s="1" t="n">
        <v>0.50164854500008</v>
      </c>
      <c r="S4" s="1" t="n">
        <v>0.0476390850003554</v>
      </c>
      <c r="T4" s="1" t="n">
        <v>22.0977191690003</v>
      </c>
      <c r="U4" s="1" t="n">
        <v>0.137456509000003</v>
      </c>
      <c r="V4" s="1" t="n">
        <v>0.0363132330003281</v>
      </c>
      <c r="W4" s="1" t="n">
        <v>0.0128244789993914</v>
      </c>
      <c r="X4" s="1" t="n">
        <v>0.0622246539996922</v>
      </c>
      <c r="Y4" s="1" t="n">
        <v>0.262204756999381</v>
      </c>
      <c r="Z4" s="1" t="n">
        <v>0.0761100439995061</v>
      </c>
      <c r="AA4" s="1" t="n">
        <v>0.00703512499967473</v>
      </c>
      <c r="AB4" s="1" t="n">
        <v>0.424720734999937</v>
      </c>
      <c r="AC4" s="1" t="n">
        <v>0.046675180999955</v>
      </c>
      <c r="AD4" s="1" t="n">
        <v>12.1801588950002</v>
      </c>
      <c r="AE4" s="1" t="n">
        <v>0.0382509820001359</v>
      </c>
    </row>
    <row r="5" customFormat="false" ht="15" hidden="false" customHeight="false" outlineLevel="0" collapsed="false">
      <c r="A5" s="1" t="s">
        <v>34</v>
      </c>
      <c r="B5" s="1" t="n">
        <v>0.00243900000350549</v>
      </c>
      <c r="C5" s="1" t="n">
        <v>0.000633500007097609</v>
      </c>
      <c r="D5" s="1" t="n">
        <v>0.0177745999972103</v>
      </c>
      <c r="E5" s="1" t="n">
        <v>0.184037799990619</v>
      </c>
      <c r="F5" s="1" t="n">
        <v>0.0229400999960489</v>
      </c>
      <c r="G5" s="1" t="n">
        <v>0.000958200005698017</v>
      </c>
      <c r="H5" s="1" t="n">
        <v>0.182437128000174</v>
      </c>
      <c r="I5" s="1" t="n">
        <v>0.0281981100001758</v>
      </c>
      <c r="J5" s="1" t="n">
        <v>1.47276725899996</v>
      </c>
      <c r="K5" s="1" t="n">
        <v>0.0152001559999916</v>
      </c>
      <c r="L5" s="1" t="n">
        <v>0.0159852999931899</v>
      </c>
      <c r="M5" s="1" t="n">
        <v>0.00562320000608451</v>
      </c>
      <c r="N5" s="1" t="n">
        <v>0.0468490000057499</v>
      </c>
      <c r="O5" s="1" t="n">
        <v>0.245805700003984</v>
      </c>
      <c r="P5" s="1" t="n">
        <v>0.0341785000055097</v>
      </c>
      <c r="Q5" s="1" t="n">
        <v>0.00395630000275559</v>
      </c>
      <c r="R5" s="1" t="n">
        <v>0.477086491999671</v>
      </c>
      <c r="S5" s="1" t="n">
        <v>0.0486694199998964</v>
      </c>
      <c r="T5" s="1" t="n">
        <v>22.1812745660004</v>
      </c>
      <c r="U5" s="1" t="n">
        <v>0.139683300999877</v>
      </c>
      <c r="V5" s="1" t="n">
        <v>0.023715314000583</v>
      </c>
      <c r="W5" s="1" t="n">
        <v>0.0137067720006598</v>
      </c>
      <c r="X5" s="1" t="n">
        <v>0.0589223019997007</v>
      </c>
      <c r="Y5" s="1" t="n">
        <v>0.212488288999338</v>
      </c>
      <c r="Z5" s="1" t="n">
        <v>0.0770659680001699</v>
      </c>
      <c r="AA5" s="1" t="n">
        <v>0.00631343299937725</v>
      </c>
      <c r="AB5" s="1" t="n">
        <v>0.50970118799978</v>
      </c>
      <c r="AC5" s="1" t="n">
        <v>0.0497124000003168</v>
      </c>
      <c r="AD5" s="1" t="n">
        <v>11.8297465259997</v>
      </c>
      <c r="AE5" s="1" t="n">
        <v>0.033871561000069</v>
      </c>
    </row>
    <row r="6" customFormat="false" ht="15" hidden="false" customHeight="false" outlineLevel="0" collapsed="false">
      <c r="A6" s="1" t="s">
        <v>35</v>
      </c>
      <c r="B6" s="1" t="n">
        <v>0.00287070000194944</v>
      </c>
      <c r="C6" s="1" t="n">
        <v>0.00048300001071766</v>
      </c>
      <c r="D6" s="1" t="n">
        <v>0.0176944999984698</v>
      </c>
      <c r="E6" s="1" t="n">
        <v>0.213415999998687</v>
      </c>
      <c r="F6" s="1" t="n">
        <v>0.0223398999951314</v>
      </c>
      <c r="G6" s="1" t="n">
        <v>0.00131910000345669</v>
      </c>
      <c r="H6" s="1" t="n">
        <v>0.195175787000152</v>
      </c>
      <c r="I6" s="1" t="n">
        <v>0.0208143760000893</v>
      </c>
      <c r="J6" s="1" t="n">
        <v>1.52144815299993</v>
      </c>
      <c r="K6" s="1" t="n">
        <v>0.0143946129999221</v>
      </c>
      <c r="L6" s="1" t="n">
        <v>0.0097678000020096</v>
      </c>
      <c r="M6" s="1" t="n">
        <v>0.00453010000637732</v>
      </c>
      <c r="N6" s="1" t="n">
        <v>0.0484807000029832</v>
      </c>
      <c r="O6" s="1" t="n">
        <v>0.191031599999405</v>
      </c>
      <c r="P6" s="1" t="n">
        <v>0.0343802999996114</v>
      </c>
      <c r="Q6" s="1" t="n">
        <v>0.00331329999607987</v>
      </c>
      <c r="R6" s="1" t="n">
        <v>0.641860306000126</v>
      </c>
      <c r="S6" s="1" t="n">
        <v>0.057344071999978</v>
      </c>
      <c r="T6" s="1" t="n">
        <v>23.0063610850002</v>
      </c>
      <c r="U6" s="1" t="n">
        <v>0.145178906000182</v>
      </c>
      <c r="V6" s="1" t="n">
        <v>0.0273342840000623</v>
      </c>
      <c r="W6" s="1" t="n">
        <v>0.0322295940004551</v>
      </c>
      <c r="X6" s="1" t="n">
        <v>0.0443121300004349</v>
      </c>
      <c r="Y6" s="1" t="n">
        <v>0.199364377000165</v>
      </c>
      <c r="Z6" s="1" t="n">
        <v>0.0747416919994066</v>
      </c>
      <c r="AA6" s="1" t="n">
        <v>0.00519452000025921</v>
      </c>
      <c r="AB6" s="1" t="n">
        <v>0.589252441999633</v>
      </c>
      <c r="AC6" s="1" t="n">
        <v>0.0392331560001366</v>
      </c>
      <c r="AD6" s="1" t="n">
        <v>12.0564180139999</v>
      </c>
      <c r="AE6" s="1" t="n">
        <v>0.0412221919996227</v>
      </c>
    </row>
    <row r="7" customFormat="false" ht="15" hidden="false" customHeight="false" outlineLevel="0" collapsed="false">
      <c r="A7" s="1" t="s">
        <v>36</v>
      </c>
      <c r="B7" s="1" t="n">
        <v>0.00267650000751018</v>
      </c>
      <c r="C7" s="1" t="n">
        <v>0.00117139999929349</v>
      </c>
      <c r="D7" s="1" t="n">
        <v>0.021851700003026</v>
      </c>
      <c r="E7" s="1" t="n">
        <v>0.180021400010446</v>
      </c>
      <c r="F7" s="1" t="n">
        <v>0.0203556000051321</v>
      </c>
      <c r="G7" s="1" t="n">
        <v>0.00088520000281278</v>
      </c>
      <c r="H7" s="1" t="n">
        <v>0.225487371999861</v>
      </c>
      <c r="I7" s="1" t="n">
        <v>0.0151863149999371</v>
      </c>
      <c r="J7" s="1" t="n">
        <v>1.48769306999997</v>
      </c>
      <c r="K7" s="1" t="n">
        <v>0.0150792809999984</v>
      </c>
      <c r="L7" s="1" t="n">
        <v>0.0112690000096336</v>
      </c>
      <c r="M7" s="1" t="n">
        <v>0.00393130000156816</v>
      </c>
      <c r="N7" s="1" t="n">
        <v>0.0479693000088445</v>
      </c>
      <c r="O7" s="1" t="n">
        <v>0.175877200003014</v>
      </c>
      <c r="P7" s="1" t="n">
        <v>0.049603899999056</v>
      </c>
      <c r="Q7" s="1" t="n">
        <v>0.00452770000265445</v>
      </c>
      <c r="R7" s="1" t="n">
        <v>0.43824918600012</v>
      </c>
      <c r="S7" s="1" t="n">
        <v>0.0434574589999101</v>
      </c>
      <c r="T7" s="1" t="n">
        <v>22.7266938850002</v>
      </c>
      <c r="U7" s="1" t="n">
        <v>0.14155437699992</v>
      </c>
      <c r="V7" s="1" t="n">
        <v>0.0219734160000371</v>
      </c>
      <c r="W7" s="1" t="n">
        <v>0.0157258880008157</v>
      </c>
      <c r="X7" s="1" t="n">
        <v>0.0475797839999359</v>
      </c>
      <c r="Y7" s="1" t="n">
        <v>0.192330937000406</v>
      </c>
      <c r="Z7" s="1" t="n">
        <v>0.0798555540004599</v>
      </c>
      <c r="AA7" s="1" t="n">
        <v>0.00561911899967526</v>
      </c>
      <c r="AB7" s="1" t="n">
        <v>0.468266459000005</v>
      </c>
      <c r="AC7" s="1" t="n">
        <v>0.0408553109996319</v>
      </c>
      <c r="AD7" s="1" t="n">
        <v>11.278337878</v>
      </c>
      <c r="AE7" s="1" t="n">
        <v>0.0356099020000328</v>
      </c>
    </row>
    <row r="8" customFormat="false" ht="15" hidden="false" customHeight="false" outlineLevel="0" collapsed="false">
      <c r="A8" s="1" t="s">
        <v>37</v>
      </c>
      <c r="B8" s="1" t="n">
        <v>0.00287949999619741</v>
      </c>
      <c r="C8" s="1" t="n">
        <v>0.000888999988092109</v>
      </c>
      <c r="D8" s="1" t="n">
        <v>0.0171158000011928</v>
      </c>
      <c r="E8" s="1" t="n">
        <v>0.187856999997165</v>
      </c>
      <c r="F8" s="1" t="n">
        <v>0.0203164999984437</v>
      </c>
      <c r="G8" s="1" t="n">
        <v>0.000713200002792291</v>
      </c>
      <c r="H8" s="1" t="n">
        <v>0.205825189000051</v>
      </c>
      <c r="I8" s="1" t="n">
        <v>0.0147336979998726</v>
      </c>
      <c r="J8" s="1" t="n">
        <v>1.4527530759999</v>
      </c>
      <c r="K8" s="1" t="n">
        <v>0.0176290230001541</v>
      </c>
      <c r="L8" s="1" t="n">
        <v>0.00976769998669624</v>
      </c>
      <c r="M8" s="1" t="n">
        <v>0.00511769999866373</v>
      </c>
      <c r="N8" s="1" t="n">
        <v>0.0484454999968875</v>
      </c>
      <c r="O8" s="1" t="n">
        <v>0.178522100002737</v>
      </c>
      <c r="P8" s="1" t="n">
        <v>0.0362326000031316</v>
      </c>
      <c r="Q8" s="1" t="n">
        <v>0.0036063000006834</v>
      </c>
      <c r="R8" s="1" t="n">
        <v>0.588578237000092</v>
      </c>
      <c r="S8" s="1" t="n">
        <v>0.0829537810000147</v>
      </c>
      <c r="T8" s="1" t="n">
        <v>22.9100540839999</v>
      </c>
      <c r="U8" s="1" t="n">
        <v>0.142949747000329</v>
      </c>
      <c r="V8" s="1" t="n">
        <v>0.0177151159996356</v>
      </c>
      <c r="W8" s="1" t="n">
        <v>0.0148618169996552</v>
      </c>
      <c r="X8" s="1" t="n">
        <v>0.0494460560003062</v>
      </c>
      <c r="Y8" s="1" t="n">
        <v>0.20159244899969</v>
      </c>
      <c r="Z8" s="1" t="n">
        <v>0.0758178200003385</v>
      </c>
      <c r="AA8" s="1" t="n">
        <v>0.00597857299999304</v>
      </c>
      <c r="AB8" s="1" t="n">
        <v>0.423015441000188</v>
      </c>
      <c r="AC8" s="1" t="n">
        <v>0.0262538480001239</v>
      </c>
      <c r="AD8" s="1" t="n">
        <v>11.3949264859998</v>
      </c>
      <c r="AE8" s="1" t="n">
        <v>0.0323498499997185</v>
      </c>
    </row>
    <row r="9" customFormat="false" ht="15" hidden="false" customHeight="false" outlineLevel="0" collapsed="false">
      <c r="A9" s="1" t="s">
        <v>38</v>
      </c>
      <c r="B9" s="1" t="n">
        <v>0.00280260000727139</v>
      </c>
      <c r="C9" s="1" t="n">
        <v>0.000871200012625195</v>
      </c>
      <c r="D9" s="1" t="n">
        <v>0.0168445000017527</v>
      </c>
      <c r="E9" s="1" t="n">
        <v>0.182221700000809</v>
      </c>
      <c r="F9" s="1" t="n">
        <v>0.0188603999995393</v>
      </c>
      <c r="G9" s="1" t="n">
        <v>0.000700400007190182</v>
      </c>
      <c r="H9" s="1" t="n">
        <v>0.197325954999996</v>
      </c>
      <c r="I9" s="1" t="n">
        <v>0.0198128810000071</v>
      </c>
      <c r="J9" s="1" t="n">
        <v>1.47449112800018</v>
      </c>
      <c r="K9" s="1" t="n">
        <v>0.0157240179999007</v>
      </c>
      <c r="L9" s="1" t="n">
        <v>0.00972899999760557</v>
      </c>
      <c r="M9" s="1" t="n">
        <v>0.00507820000348147</v>
      </c>
      <c r="N9" s="1" t="n">
        <v>0.0460147000121651</v>
      </c>
      <c r="O9" s="1" t="n">
        <v>0.180499000009149</v>
      </c>
      <c r="P9" s="1" t="n">
        <v>0.0356451999978162</v>
      </c>
      <c r="Q9" s="1" t="n">
        <v>0.00408349999634083</v>
      </c>
      <c r="R9" s="1" t="n">
        <v>0.870931712999663</v>
      </c>
      <c r="S9" s="1" t="n">
        <v>0.0549533459998201</v>
      </c>
      <c r="T9" s="1" t="n">
        <v>23.9598942810002</v>
      </c>
      <c r="U9" s="1" t="n">
        <v>0.14749992399993</v>
      </c>
      <c r="V9" s="1" t="n">
        <v>0.0167403329996886</v>
      </c>
      <c r="W9" s="1" t="n">
        <v>0.0155007739995198</v>
      </c>
      <c r="X9" s="1" t="n">
        <v>0.0476641889999882</v>
      </c>
      <c r="Y9" s="1" t="n">
        <v>0.210156606999589</v>
      </c>
      <c r="Z9" s="1" t="n">
        <v>0.117362856999534</v>
      </c>
      <c r="AA9" s="1" t="n">
        <v>0.0101266450001276</v>
      </c>
      <c r="AB9" s="1" t="n">
        <v>0.366370382999775</v>
      </c>
      <c r="AC9" s="1" t="n">
        <v>0.0298552449999078</v>
      </c>
      <c r="AD9" s="1" t="n">
        <v>12.2077270579998</v>
      </c>
      <c r="AE9" s="1" t="n">
        <v>0.0394254970001384</v>
      </c>
    </row>
    <row r="10" customFormat="false" ht="15" hidden="false" customHeight="false" outlineLevel="0" collapsed="false">
      <c r="A10" s="1" t="s">
        <v>39</v>
      </c>
      <c r="B10" s="1" t="n">
        <v>0.00290809999569319</v>
      </c>
      <c r="C10" s="1" t="n">
        <v>0.000767100005759857</v>
      </c>
      <c r="D10" s="1" t="n">
        <v>0.0162138000014238</v>
      </c>
      <c r="E10" s="1" t="n">
        <v>0.181888199993409</v>
      </c>
      <c r="F10" s="1" t="n">
        <v>0.0204956999950809</v>
      </c>
      <c r="G10" s="1" t="n">
        <v>0.00114229999599047</v>
      </c>
      <c r="H10" s="1" t="n">
        <v>0.156979446999912</v>
      </c>
      <c r="I10" s="1" t="n">
        <v>0.0204628120000052</v>
      </c>
      <c r="J10" s="1" t="n">
        <v>1.49784505399998</v>
      </c>
      <c r="K10" s="1" t="n">
        <v>0.0150077910000163</v>
      </c>
      <c r="L10" s="1" t="n">
        <v>0.0106964000005973</v>
      </c>
      <c r="M10" s="1" t="n">
        <v>0.00380959999165497</v>
      </c>
      <c r="N10" s="1" t="n">
        <v>0.0481929999950807</v>
      </c>
      <c r="O10" s="1" t="n">
        <v>0.187597299998742</v>
      </c>
      <c r="P10" s="1" t="n">
        <v>0.03152129999944</v>
      </c>
      <c r="Q10" s="1" t="n">
        <v>0.00347399999736808</v>
      </c>
      <c r="R10" s="1" t="n">
        <v>0.670826036000107</v>
      </c>
      <c r="S10" s="1" t="n">
        <v>0.0489237289998527</v>
      </c>
      <c r="T10" s="1" t="n">
        <v>23.381681931</v>
      </c>
      <c r="U10" s="1" t="n">
        <v>0.144844821000333</v>
      </c>
      <c r="V10" s="1" t="n">
        <v>0.0295410379994791</v>
      </c>
      <c r="W10" s="1" t="n">
        <v>0.0299760059997424</v>
      </c>
      <c r="X10" s="1" t="n">
        <v>0.0473683279997203</v>
      </c>
      <c r="Y10" s="1" t="n">
        <v>0.223582868999983</v>
      </c>
      <c r="Z10" s="1" t="n">
        <v>0.0839491619999535</v>
      </c>
      <c r="AA10" s="1" t="n">
        <v>0.00502222500017524</v>
      </c>
      <c r="AB10" s="1" t="n">
        <v>0.396034327000052</v>
      </c>
      <c r="AC10" s="1" t="n">
        <v>0.0264404419999664</v>
      </c>
      <c r="AD10" s="1" t="n">
        <v>12.9431182049997</v>
      </c>
      <c r="AE10" s="1" t="n">
        <v>0.0401935419999972</v>
      </c>
    </row>
    <row r="11" customFormat="false" ht="15" hidden="false" customHeight="false" outlineLevel="0" collapsed="false">
      <c r="A11" s="1" t="s">
        <v>40</v>
      </c>
      <c r="B11" s="1" t="n">
        <v>0.00252870000258553</v>
      </c>
      <c r="C11" s="1" t="n">
        <v>0.000800900001195259</v>
      </c>
      <c r="D11" s="1" t="n">
        <v>0.0160449000104563</v>
      </c>
      <c r="E11" s="1" t="n">
        <v>0.182276499996078</v>
      </c>
      <c r="F11" s="1" t="n">
        <v>0.022238900011871</v>
      </c>
      <c r="G11" s="1" t="n">
        <v>0.000911299997824244</v>
      </c>
      <c r="H11" s="1" t="n">
        <v>0.193968595000114</v>
      </c>
      <c r="I11" s="1" t="n">
        <v>0.0221481199998834</v>
      </c>
      <c r="J11" s="1" t="n">
        <v>1.49190424900007</v>
      </c>
      <c r="K11" s="1" t="n">
        <v>0.0141668619999109</v>
      </c>
      <c r="L11" s="1" t="n">
        <v>0.0102875000011408</v>
      </c>
      <c r="M11" s="1" t="n">
        <v>0.00516490000882186</v>
      </c>
      <c r="N11" s="1" t="n">
        <v>0.0446918999950867</v>
      </c>
      <c r="O11" s="1" t="n">
        <v>0.1818779999885</v>
      </c>
      <c r="P11" s="1" t="n">
        <v>0.0320713999972213</v>
      </c>
      <c r="Q11" s="1" t="n">
        <v>0.00342319998890161</v>
      </c>
      <c r="R11" s="1" t="n">
        <v>0.525917828999809</v>
      </c>
      <c r="S11" s="1" t="n">
        <v>0.050834112999837</v>
      </c>
      <c r="T11" s="1" t="n">
        <v>23.6786260509998</v>
      </c>
      <c r="U11" s="1" t="n">
        <v>0.155537491999893</v>
      </c>
      <c r="V11" s="1" t="n">
        <v>0.0230384110000159</v>
      </c>
      <c r="W11" s="1" t="n">
        <v>0.0129860520000875</v>
      </c>
      <c r="X11" s="1" t="n">
        <v>0.0469574680000732</v>
      </c>
      <c r="Y11" s="1" t="n">
        <v>0.212238666999837</v>
      </c>
      <c r="Z11" s="1" t="n">
        <v>0.0780265639996287</v>
      </c>
      <c r="AA11" s="1" t="n">
        <v>0.0049951669998336</v>
      </c>
      <c r="AB11" s="1" t="n">
        <v>0.417588730000261</v>
      </c>
      <c r="AC11" s="1" t="n">
        <v>0.0280412520000936</v>
      </c>
      <c r="AD11" s="1" t="n">
        <v>11.8504205849999</v>
      </c>
      <c r="AE11" s="1" t="n">
        <v>0.0340271760001087</v>
      </c>
    </row>
    <row r="12" customFormat="false" ht="15" hidden="false" customHeight="false" outlineLevel="0" collapsed="false">
      <c r="A12" s="3" t="s">
        <v>41</v>
      </c>
      <c r="B12" s="3" t="n">
        <f aca="false">AVERAGE(B2:B11)</f>
        <v>0.002885720001359</v>
      </c>
      <c r="C12" s="3" t="n">
        <f aca="false">AVERAGE(C2:C11)</f>
        <v>0.000803630001610144</v>
      </c>
      <c r="D12" s="3" t="n">
        <f aca="false">AVERAGE(D2:D11)</f>
        <v>0.0207286800010479</v>
      </c>
      <c r="E12" s="3" t="n">
        <f aca="false">AVERAGE(E2:E11)</f>
        <v>0.193623479998495</v>
      </c>
      <c r="F12" s="3" t="n">
        <f aca="false">AVERAGE(F2:F11)</f>
        <v>0.0213170599992736</v>
      </c>
      <c r="G12" s="3" t="n">
        <f aca="false">AVERAGE(G2:G11)</f>
        <v>0.000899280002340673</v>
      </c>
      <c r="H12" s="3" t="n">
        <f aca="false">AVERAGE(H2:H11)</f>
        <v>0.189979028000015</v>
      </c>
      <c r="I12" s="3" t="n">
        <f aca="false">AVERAGE(I2:I11)</f>
        <v>0.0190096112999754</v>
      </c>
      <c r="J12" s="3" t="n">
        <f aca="false">AVERAGE(J2:J11)</f>
        <v>1.50588976110002</v>
      </c>
      <c r="K12" s="3" t="n">
        <f aca="false">AVERAGE(K2:K11)</f>
        <v>0.0155238676999942</v>
      </c>
      <c r="L12" s="3" t="n">
        <f aca="false">AVERAGE(L2:L11)</f>
        <v>0.0116121299972292</v>
      </c>
      <c r="M12" s="3" t="n">
        <f aca="false">AVERAGE(M2:M11)</f>
        <v>0.00479530000156955</v>
      </c>
      <c r="N12" s="3" t="n">
        <f aca="false">AVERAGE(N2:N11)</f>
        <v>0.0499058200017316</v>
      </c>
      <c r="O12" s="3" t="n">
        <f aca="false">AVERAGE(O2:O11)</f>
        <v>0.187731420001364</v>
      </c>
      <c r="P12" s="3" t="n">
        <f aca="false">AVERAGE(P2:P11)</f>
        <v>0.0354924300001584</v>
      </c>
      <c r="Q12" s="3" t="n">
        <f aca="false">AVERAGE(Q2:Q11)</f>
        <v>0.00380535000149393</v>
      </c>
      <c r="R12" s="3" t="n">
        <f aca="false">AVERAGE(R2:R11)</f>
        <v>0.571305023499917</v>
      </c>
      <c r="S12" s="3" t="n">
        <f aca="false">AVERAGE(S2:S11)</f>
        <v>0.0550593640999977</v>
      </c>
      <c r="T12" s="3" t="n">
        <f aca="false">AVERAGE(T2:T11)</f>
        <v>22.9217131378001</v>
      </c>
      <c r="U12" s="3" t="n">
        <f aca="false">AVERAGE(U2:U11)</f>
        <v>0.143411533200014</v>
      </c>
      <c r="V12" s="3" t="n">
        <f aca="false">AVERAGE(V2:V11)</f>
        <v>0.025161304499943</v>
      </c>
      <c r="W12" s="3" t="n">
        <f aca="false">AVERAGE(W2:W11)</f>
        <v>0.0175545683000564</v>
      </c>
      <c r="X12" s="3" t="n">
        <f aca="false">AVERAGE(X2:X11)</f>
        <v>0.054408014999899</v>
      </c>
      <c r="Y12" s="3" t="n">
        <f aca="false">AVERAGE(Y2:Y11)</f>
        <v>0.219312172399895</v>
      </c>
      <c r="Z12" s="3" t="n">
        <f aca="false">AVERAGE(Z2:Z11)</f>
        <v>0.0825652215998161</v>
      </c>
      <c r="AA12" s="3" t="n">
        <f aca="false">AVERAGE(AA2:AA11)</f>
        <v>0.00661605969999072</v>
      </c>
      <c r="AB12" s="3" t="n">
        <f aca="false">AVERAGE(AB2:AB11)</f>
        <v>0.439432764299954</v>
      </c>
      <c r="AC12" s="3" t="n">
        <f aca="false">AVERAGE(AC2:AC11)</f>
        <v>0.0357341800000085</v>
      </c>
      <c r="AD12" s="3" t="n">
        <f aca="false">AVERAGE(AD2:AD11)</f>
        <v>11.9895735425999</v>
      </c>
      <c r="AE12" s="3" t="n">
        <f aca="false">AVERAGE(AE2:AE11)</f>
        <v>0.0367464705999736</v>
      </c>
    </row>
    <row r="14" customFormat="false" ht="15" hidden="false" customHeight="false" outlineLevel="0" collapsed="false">
      <c r="A14" s="2" t="s">
        <v>42</v>
      </c>
      <c r="B14" s="2" t="s">
        <v>43</v>
      </c>
      <c r="C14" s="2" t="s">
        <v>44</v>
      </c>
    </row>
    <row r="15" customFormat="false" ht="15" hidden="false" customHeight="false" outlineLevel="0" collapsed="false">
      <c r="B15" s="1" t="n">
        <v>3601.060417535</v>
      </c>
      <c r="C15" s="1" t="n">
        <v>1.9781771880007</v>
      </c>
    </row>
    <row r="17" customFormat="false" ht="15" hidden="false" customHeight="false" outlineLevel="0" collapsed="false">
      <c r="A17" s="2" t="s">
        <v>45</v>
      </c>
      <c r="B17" s="2" t="s">
        <v>46</v>
      </c>
      <c r="C17" s="2" t="s">
        <v>47</v>
      </c>
    </row>
    <row r="18" customFormat="false" ht="15" hidden="false" customHeight="false" outlineLevel="0" collapsed="false">
      <c r="A18" s="1" t="s">
        <v>48</v>
      </c>
      <c r="B18" s="1" t="n">
        <v>0.0160697259998414</v>
      </c>
      <c r="C18" s="1" t="n">
        <v>0.0186453009996512</v>
      </c>
    </row>
    <row r="19" customFormat="false" ht="15" hidden="false" customHeight="false" outlineLevel="0" collapsed="false">
      <c r="A19" s="1" t="s">
        <v>49</v>
      </c>
      <c r="B19" s="1" t="n">
        <v>0.240748250999786</v>
      </c>
      <c r="C19" s="1" t="n">
        <v>51.6414063459997</v>
      </c>
    </row>
    <row r="20" customFormat="false" ht="15" hidden="false" customHeight="false" outlineLevel="0" collapsed="false">
      <c r="A20" s="1" t="s">
        <v>50</v>
      </c>
      <c r="B20" s="1" t="n">
        <v>0.234166253999774</v>
      </c>
      <c r="C20" s="1" t="n">
        <v>55.1022217249997</v>
      </c>
    </row>
    <row r="21" customFormat="false" ht="15" hidden="false" customHeight="false" outlineLevel="0" collapsed="false">
      <c r="A21" s="1" t="s">
        <v>51</v>
      </c>
      <c r="B21" s="1" t="n">
        <v>0.226576884999758</v>
      </c>
      <c r="C21" s="1" t="n">
        <v>55.1599709300003</v>
      </c>
    </row>
    <row r="22" customFormat="false" ht="15" hidden="false" customHeight="false" outlineLevel="0" collapsed="false">
      <c r="A22" s="1" t="s">
        <v>52</v>
      </c>
      <c r="B22" s="1" t="n">
        <v>0.357265787999949</v>
      </c>
      <c r="C22" s="1" t="n">
        <v>55.805934168</v>
      </c>
    </row>
    <row r="23" customFormat="false" ht="15" hidden="false" customHeight="false" outlineLevel="0" collapsed="false">
      <c r="A23" s="1" t="s">
        <v>53</v>
      </c>
      <c r="B23" s="1" t="n">
        <v>0.251232992000041</v>
      </c>
      <c r="C23" s="1" t="n">
        <v>55.5061457619999</v>
      </c>
    </row>
    <row r="24" customFormat="false" ht="15" hidden="false" customHeight="false" outlineLevel="0" collapsed="false">
      <c r="A24" s="1" t="s">
        <v>54</v>
      </c>
      <c r="B24" s="1" t="n">
        <v>21.1683101319999</v>
      </c>
      <c r="C24" s="1" t="n">
        <v>92.1659066879997</v>
      </c>
    </row>
    <row r="25" customFormat="false" ht="15" hidden="false" customHeight="false" outlineLevel="0" collapsed="false">
      <c r="A25" s="1" t="s">
        <v>55</v>
      </c>
      <c r="C25" s="1" t="n">
        <v>111.092135230999</v>
      </c>
    </row>
    <row r="26" customFormat="false" ht="15" hidden="false" customHeight="false" outlineLevel="0" collapsed="false">
      <c r="A26" s="1" t="s">
        <v>56</v>
      </c>
      <c r="C26" s="1" t="n">
        <v>106.412829473999</v>
      </c>
    </row>
    <row r="27" customFormat="false" ht="15" hidden="false" customHeight="false" outlineLevel="0" collapsed="false">
      <c r="A27" s="1" t="s">
        <v>57</v>
      </c>
      <c r="C27" s="1" t="n">
        <v>111.036346932</v>
      </c>
    </row>
    <row r="28" customFormat="false" ht="15" hidden="false" customHeight="false" outlineLevel="0" collapsed="false">
      <c r="A28" s="1" t="s">
        <v>58</v>
      </c>
      <c r="C28" s="1" t="n">
        <v>91.8762380440002</v>
      </c>
    </row>
    <row r="29" customFormat="false" ht="15" hidden="false" customHeight="false" outlineLevel="0" collapsed="false">
      <c r="A29" s="1" t="s">
        <v>59</v>
      </c>
      <c r="B29" s="1" t="n">
        <v>0.193352771999798</v>
      </c>
      <c r="C29" s="1" t="n">
        <v>0.362982647000535</v>
      </c>
    </row>
    <row r="31" customFormat="false" ht="15" hidden="false" customHeight="false" outlineLevel="0" collapsed="false">
      <c r="A31" s="2" t="s">
        <v>60</v>
      </c>
      <c r="C31" s="2" t="s">
        <v>61</v>
      </c>
      <c r="D31" s="2" t="s">
        <v>62</v>
      </c>
      <c r="E31" s="2" t="s">
        <v>63</v>
      </c>
      <c r="F31" s="2" t="s">
        <v>64</v>
      </c>
      <c r="G31" s="2" t="s">
        <v>65</v>
      </c>
    </row>
    <row r="32" customFormat="false" ht="15" hidden="false" customHeight="false" outlineLevel="0" collapsed="false">
      <c r="A32" s="1" t="s">
        <v>66</v>
      </c>
      <c r="B32" s="1" t="s">
        <v>67</v>
      </c>
      <c r="C32" s="1" t="n">
        <v>0.835157306050915</v>
      </c>
      <c r="D32" s="1" t="n">
        <v>0.56310856547774</v>
      </c>
      <c r="E32" s="1" t="n">
        <v>0.625280294885578</v>
      </c>
      <c r="F32" s="1" t="n">
        <v>0.638913833300667</v>
      </c>
      <c r="G32" s="1" t="n">
        <v>0.591515545309963</v>
      </c>
    </row>
    <row r="33" customFormat="false" ht="15" hidden="false" customHeight="false" outlineLevel="0" collapsed="false">
      <c r="B33" s="1" t="s">
        <v>68</v>
      </c>
      <c r="C33" s="1" t="n">
        <v>0.942501528255325</v>
      </c>
      <c r="D33" s="1" t="n">
        <v>0.936631085654777</v>
      </c>
      <c r="E33" s="1" t="n">
        <v>0.928874212870527</v>
      </c>
      <c r="F33" s="1" t="n">
        <v>0.92717322073001</v>
      </c>
      <c r="G33" s="1" t="n">
        <v>0.939528616396074</v>
      </c>
    </row>
    <row r="34" customFormat="false" ht="15" hidden="false" customHeight="false" outlineLevel="0" collapsed="false">
      <c r="B34" s="1" t="s">
        <v>69</v>
      </c>
      <c r="C34" s="1" t="n">
        <v>0.936108813482881</v>
      </c>
      <c r="D34" s="1" t="n">
        <v>0.936344701900546</v>
      </c>
      <c r="E34" s="1" t="n">
        <v>0.924712025802488</v>
      </c>
      <c r="F34" s="1" t="n">
        <v>0.922161114995217</v>
      </c>
      <c r="G34" s="1" t="n">
        <v>0.936201637876178</v>
      </c>
    </row>
    <row r="35" customFormat="false" ht="15" hidden="false" customHeight="false" outlineLevel="0" collapsed="false">
      <c r="B35" s="1" t="s">
        <v>70</v>
      </c>
      <c r="C35" s="1" t="n">
        <v>0.943878377726052</v>
      </c>
      <c r="D35" s="1" t="n">
        <v>0.940978911741734</v>
      </c>
      <c r="E35" s="1" t="n">
        <v>0.932160958378129</v>
      </c>
      <c r="F35" s="1" t="n">
        <v>0.930227283586222</v>
      </c>
      <c r="G35" s="1" t="n">
        <v>0.942409892384344</v>
      </c>
    </row>
    <row r="36" customFormat="false" ht="15" hidden="false" customHeight="false" outlineLevel="0" collapsed="false">
      <c r="B36" s="1" t="s">
        <v>71</v>
      </c>
      <c r="C36" s="1" t="n">
        <v>0.94750190956571</v>
      </c>
      <c r="D36" s="1" t="n">
        <v>0.936006248372819</v>
      </c>
      <c r="E36" s="1" t="n">
        <v>0.931623406542773</v>
      </c>
      <c r="F36" s="1" t="n">
        <v>0.930662300216372</v>
      </c>
      <c r="G36" s="1" t="n">
        <v>0.941693859236063</v>
      </c>
    </row>
    <row r="37" customFormat="false" ht="15" hidden="false" customHeight="false" outlineLevel="0" collapsed="false">
      <c r="A37" s="1" t="s">
        <v>46</v>
      </c>
      <c r="B37" s="1" t="s">
        <v>67</v>
      </c>
      <c r="C37" s="1" t="n">
        <v>0.684856686228975</v>
      </c>
      <c r="D37" s="1" t="n">
        <v>0.850924238479562</v>
      </c>
      <c r="E37" s="1" t="n">
        <v>0.68104745814775</v>
      </c>
      <c r="F37" s="1" t="n">
        <v>0.643795452573114</v>
      </c>
      <c r="G37" s="1" t="n">
        <v>0.758905465440053</v>
      </c>
    </row>
    <row r="38" customFormat="false" ht="15" hidden="false" customHeight="false" outlineLevel="0" collapsed="false">
      <c r="B38" s="1" t="s">
        <v>68</v>
      </c>
      <c r="C38" s="1" t="n">
        <v>0.949313349314885</v>
      </c>
      <c r="D38" s="1" t="n">
        <v>0.938531632387399</v>
      </c>
      <c r="E38" s="1" t="n">
        <v>0.934157579480878</v>
      </c>
      <c r="F38" s="1" t="n">
        <v>0.933198400463362</v>
      </c>
      <c r="G38" s="1" t="n">
        <v>0.943875529786412</v>
      </c>
    </row>
    <row r="39" customFormat="false" ht="15" hidden="false" customHeight="false" outlineLevel="0" collapsed="false">
      <c r="B39" s="1" t="s">
        <v>69</v>
      </c>
      <c r="C39" s="1" t="n">
        <v>0.952217610289716</v>
      </c>
      <c r="D39" s="1" t="n">
        <v>0.945717261129914</v>
      </c>
      <c r="E39" s="1" t="n">
        <v>0.939901704807249</v>
      </c>
      <c r="F39" s="1" t="n">
        <v>0.938626420827129</v>
      </c>
      <c r="G39" s="1" t="n">
        <v>0.948886432791518</v>
      </c>
    </row>
    <row r="40" customFormat="false" ht="15" hidden="false" customHeight="false" outlineLevel="0" collapsed="false">
      <c r="B40" s="1" t="s">
        <v>70</v>
      </c>
      <c r="C40" s="1" t="n">
        <v>0.977530842081497</v>
      </c>
      <c r="D40" s="1" t="n">
        <v>0.977896381150741</v>
      </c>
      <c r="E40" s="1" t="n">
        <v>0.973690677315312</v>
      </c>
      <c r="F40" s="1" t="n">
        <v>0.972768415294472</v>
      </c>
      <c r="G40" s="1" t="n">
        <v>0.977704914871838</v>
      </c>
    </row>
    <row r="41" customFormat="false" ht="15" hidden="false" customHeight="false" outlineLevel="0" collapsed="false">
      <c r="B41" s="1" t="s">
        <v>71</v>
      </c>
      <c r="C41" s="1" t="n">
        <v>0.980211473484385</v>
      </c>
      <c r="D41" s="1" t="n">
        <v>0.979380369695391</v>
      </c>
      <c r="E41" s="1" t="n">
        <v>0.976163415757948</v>
      </c>
      <c r="F41" s="1" t="n">
        <v>0.975457975109868</v>
      </c>
      <c r="G41" s="1" t="n">
        <v>0.979788870968692</v>
      </c>
    </row>
    <row r="42" customFormat="false" ht="15" hidden="false" customHeight="false" outlineLevel="0" collapsed="false">
      <c r="A42" s="1" t="s">
        <v>47</v>
      </c>
      <c r="B42" s="1" t="s">
        <v>67</v>
      </c>
      <c r="C42" s="1" t="n">
        <v>0.68590443590768</v>
      </c>
      <c r="D42" s="1" t="n">
        <v>0.850533715178339</v>
      </c>
      <c r="E42" s="1" t="n">
        <v>0.680573985496065</v>
      </c>
      <c r="F42" s="1" t="n">
        <v>0.641914584861896</v>
      </c>
      <c r="G42" s="1" t="n">
        <v>0.759393895777618</v>
      </c>
    </row>
    <row r="43" customFormat="false" ht="15" hidden="false" customHeight="false" outlineLevel="0" collapsed="false">
      <c r="B43" s="1" t="s">
        <v>68</v>
      </c>
      <c r="C43" s="1" t="n">
        <v>0.941972661716625</v>
      </c>
      <c r="D43" s="1" t="n">
        <v>0.946550377505857</v>
      </c>
      <c r="E43" s="1" t="n">
        <v>0.933760222187934</v>
      </c>
      <c r="F43" s="1" t="n">
        <v>0.930850946328686</v>
      </c>
      <c r="G43" s="1" t="n">
        <v>0.944251299029256</v>
      </c>
    </row>
    <row r="44" customFormat="false" ht="15" hidden="false" customHeight="false" outlineLevel="0" collapsed="false">
      <c r="B44" s="1" t="s">
        <v>69</v>
      </c>
      <c r="C44" s="1" t="n">
        <v>0.953528762445982</v>
      </c>
      <c r="D44" s="1" t="n">
        <v>0.95139286644103</v>
      </c>
      <c r="E44" s="1" t="n">
        <v>0.943666100910353</v>
      </c>
      <c r="F44" s="1" t="n">
        <v>0.941908554432636</v>
      </c>
      <c r="G44" s="1" t="n">
        <v>0.952423152301762</v>
      </c>
    </row>
    <row r="45" customFormat="false" ht="15" hidden="false" customHeight="false" outlineLevel="0" collapsed="false">
      <c r="B45" s="1" t="s">
        <v>70</v>
      </c>
      <c r="C45" s="1" t="n">
        <v>0.979884945323038</v>
      </c>
      <c r="D45" s="1" t="n">
        <v>0.98133298620151</v>
      </c>
      <c r="E45" s="1" t="n">
        <v>0.976994291004474</v>
      </c>
      <c r="F45" s="1" t="n">
        <v>0.976007402191664</v>
      </c>
      <c r="G45" s="1" t="n">
        <v>0.980605276396114</v>
      </c>
    </row>
    <row r="46" customFormat="false" ht="15" hidden="false" customHeight="false" outlineLevel="0" collapsed="false">
      <c r="B46" s="1" t="s">
        <v>71</v>
      </c>
      <c r="C46" s="1" t="n">
        <v>0.986163088702191</v>
      </c>
      <c r="D46" s="1" t="n">
        <v>0.986644103098151</v>
      </c>
      <c r="E46" s="1" t="n">
        <v>0.983875945070205</v>
      </c>
      <c r="F46" s="1" t="n">
        <v>0.983246293973318</v>
      </c>
      <c r="G46" s="1" t="n">
        <v>0.986401161686748</v>
      </c>
    </row>
    <row r="47" customFormat="false" ht="15" hidden="false" customHeight="false" outlineLevel="0" collapsed="false">
      <c r="A47" s="1" t="s">
        <v>72</v>
      </c>
      <c r="C47" s="1" t="n">
        <v>0.982646982646982</v>
      </c>
      <c r="D47" s="1" t="n">
        <v>0.987763603228325</v>
      </c>
      <c r="E47" s="1" t="n">
        <v>0.982491168791276</v>
      </c>
      <c r="F47" s="1" t="n">
        <v>0.981334985134762</v>
      </c>
      <c r="G47" s="1" t="n">
        <v>0.985198649701376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42" activeCellId="0" sqref="C42:G4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7.85"/>
    <col collapsed="false" customWidth="true" hidden="false" outlineLevel="0" max="2" min="2" style="1" width="12"/>
    <col collapsed="false" customWidth="true" hidden="false" outlineLevel="0" max="3" min="3" style="1" width="15.28"/>
    <col collapsed="false" customWidth="true" hidden="false" outlineLevel="0" max="4" min="4" style="1" width="13.57"/>
    <col collapsed="false" customWidth="true" hidden="false" outlineLevel="0" max="5" min="5" style="1" width="13.43"/>
    <col collapsed="false" customWidth="true" hidden="false" outlineLevel="0" max="6" min="6" style="1" width="13.71"/>
    <col collapsed="false" customWidth="true" hidden="false" outlineLevel="0" max="7" min="7" style="1" width="18.14"/>
    <col collapsed="false" customWidth="true" hidden="false" outlineLevel="0" max="8" min="8" style="1" width="14.43"/>
    <col collapsed="false" customWidth="true" hidden="false" outlineLevel="0" max="9" min="9" style="1" width="16.57"/>
    <col collapsed="false" customWidth="true" hidden="false" outlineLevel="0" max="10" min="10" style="1" width="15"/>
    <col collapsed="false" customWidth="true" hidden="false" outlineLevel="0" max="11" min="11" style="1" width="16"/>
    <col collapsed="false" customWidth="true" hidden="false" outlineLevel="0" max="12" min="12" style="1" width="14.57"/>
    <col collapsed="false" customWidth="true" hidden="false" outlineLevel="0" max="13" min="13" style="1" width="14.43"/>
    <col collapsed="false" customWidth="true" hidden="false" outlineLevel="0" max="14" min="14" style="1" width="12"/>
    <col collapsed="false" customWidth="true" hidden="false" outlineLevel="0" max="15" min="15" style="1" width="15.43"/>
    <col collapsed="false" customWidth="false" hidden="false" outlineLevel="0" max="1024" min="16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3.8" hidden="false" customHeight="false" outlineLevel="0" collapsed="false">
      <c r="A2" s="1" t="s">
        <v>31</v>
      </c>
      <c r="B2" s="1" t="n">
        <v>0.00390750799942907</v>
      </c>
      <c r="C2" s="1" t="n">
        <v>0.000917229000151564</v>
      </c>
      <c r="D2" s="1" t="n">
        <v>0.0122145280001859</v>
      </c>
      <c r="E2" s="1" t="n">
        <v>0.175724832999549</v>
      </c>
      <c r="F2" s="1" t="n">
        <v>0.01653555699977</v>
      </c>
      <c r="G2" s="1" t="n">
        <v>0.000486849000481015</v>
      </c>
      <c r="H2" s="1" t="n">
        <v>0.148091373999704</v>
      </c>
      <c r="I2" s="1" t="n">
        <v>0.0152351770002496</v>
      </c>
      <c r="J2" s="1" t="n">
        <v>1.56679834499936</v>
      </c>
      <c r="K2" s="1" t="n">
        <v>0.0159992049993888</v>
      </c>
      <c r="L2" s="1" t="n">
        <v>0.00390750799942907</v>
      </c>
      <c r="M2" s="1" t="n">
        <v>0.000917229000151565</v>
      </c>
      <c r="N2" s="1" t="n">
        <v>0.012214528000186</v>
      </c>
      <c r="O2" s="1" t="n">
        <v>0.175724832999549</v>
      </c>
      <c r="P2" s="1" t="n">
        <v>0.0165355569997701</v>
      </c>
      <c r="Q2" s="1" t="n">
        <v>0.000486849000481015</v>
      </c>
      <c r="R2" s="1" t="n">
        <v>0.148091373999705</v>
      </c>
      <c r="S2" s="1" t="n">
        <v>0.0152351770002497</v>
      </c>
      <c r="T2" s="1" t="n">
        <v>31.304652652</v>
      </c>
      <c r="U2" s="1" t="n">
        <v>0.107857615000057</v>
      </c>
    </row>
    <row r="3" customFormat="false" ht="15" hidden="false" customHeight="false" outlineLevel="0" collapsed="false">
      <c r="A3" s="1" t="s">
        <v>32</v>
      </c>
      <c r="B3" s="1" t="n">
        <v>0.0031214849996104</v>
      </c>
      <c r="C3" s="1" t="n">
        <v>0.000641960000393737</v>
      </c>
      <c r="D3" s="1" t="n">
        <v>0.0133178960004443</v>
      </c>
      <c r="E3" s="1" t="n">
        <v>0.182581328000196</v>
      </c>
      <c r="F3" s="1" t="n">
        <v>0.0164088579995222</v>
      </c>
      <c r="G3" s="1" t="n">
        <v>0.000617224000052374</v>
      </c>
      <c r="H3" s="1" t="n">
        <v>0.161506479000308</v>
      </c>
      <c r="I3" s="1" t="n">
        <v>0.0159212899998237</v>
      </c>
      <c r="J3" s="1" t="n">
        <v>1.54642894900007</v>
      </c>
      <c r="K3" s="1" t="n">
        <v>0.0151228760005324</v>
      </c>
      <c r="L3" s="1" t="n">
        <v>0.0031214849996104</v>
      </c>
      <c r="M3" s="1" t="n">
        <v>0.000641960000393738</v>
      </c>
      <c r="N3" s="1" t="n">
        <v>0.0133178960004443</v>
      </c>
      <c r="O3" s="1" t="n">
        <v>0.182581328000197</v>
      </c>
      <c r="P3" s="1" t="n">
        <v>0.0164088579995223</v>
      </c>
      <c r="Q3" s="1" t="n">
        <v>0.000617224000052374</v>
      </c>
      <c r="R3" s="1" t="n">
        <v>0.161506479000309</v>
      </c>
      <c r="S3" s="1" t="n">
        <v>0.0159212899998238</v>
      </c>
      <c r="T3" s="1" t="n">
        <v>30.242856295</v>
      </c>
      <c r="U3" s="1" t="n">
        <v>0.10570030100007</v>
      </c>
    </row>
    <row r="4" customFormat="false" ht="15" hidden="false" customHeight="false" outlineLevel="0" collapsed="false">
      <c r="A4" s="1" t="s">
        <v>33</v>
      </c>
      <c r="B4" s="1" t="n">
        <v>0.00301890899936552</v>
      </c>
      <c r="C4" s="1" t="n">
        <v>0.000600309000219567</v>
      </c>
      <c r="D4" s="1" t="n">
        <v>0.0130878170002688</v>
      </c>
      <c r="E4" s="1" t="n">
        <v>0.206360829000004</v>
      </c>
      <c r="F4" s="1" t="n">
        <v>0.0168446319994473</v>
      </c>
      <c r="G4" s="1" t="n">
        <v>0.000586139999541046</v>
      </c>
      <c r="H4" s="1" t="n">
        <v>0.14826886100036</v>
      </c>
      <c r="I4" s="1" t="n">
        <v>0.016773049999756</v>
      </c>
      <c r="J4" s="1" t="n">
        <v>1.53854818099989</v>
      </c>
      <c r="K4" s="1" t="n">
        <v>0.0150135060002867</v>
      </c>
      <c r="L4" s="1" t="n">
        <v>0.00301890899936552</v>
      </c>
      <c r="M4" s="1" t="n">
        <v>0.000600309000219568</v>
      </c>
      <c r="N4" s="1" t="n">
        <v>0.0130878170002688</v>
      </c>
      <c r="O4" s="1" t="n">
        <v>0.206360829000005</v>
      </c>
      <c r="P4" s="1" t="n">
        <v>0.0168446319994473</v>
      </c>
      <c r="Q4" s="1" t="n">
        <v>0.000586139999541047</v>
      </c>
      <c r="R4" s="1" t="n">
        <v>0.148268861000361</v>
      </c>
      <c r="S4" s="1" t="n">
        <v>0.016773049999756</v>
      </c>
      <c r="T4" s="1" t="n">
        <v>31.460276086</v>
      </c>
      <c r="U4" s="1" t="n">
        <v>0.114670875000002</v>
      </c>
    </row>
    <row r="5" customFormat="false" ht="15" hidden="false" customHeight="false" outlineLevel="0" collapsed="false">
      <c r="A5" s="1" t="s">
        <v>34</v>
      </c>
      <c r="B5" s="1" t="n">
        <v>0.00341302699962398</v>
      </c>
      <c r="C5" s="1" t="n">
        <v>0.000496341999678406</v>
      </c>
      <c r="D5" s="1" t="n">
        <v>0.0143662789996596</v>
      </c>
      <c r="E5" s="1" t="n">
        <v>0.205242429999998</v>
      </c>
      <c r="F5" s="1" t="n">
        <v>0.0163669610001306</v>
      </c>
      <c r="G5" s="1" t="n">
        <v>0.000560995999876468</v>
      </c>
      <c r="H5" s="1" t="n">
        <v>0.154045264999695</v>
      </c>
      <c r="I5" s="1" t="n">
        <v>0.0169566240001586</v>
      </c>
      <c r="J5" s="1" t="n">
        <v>1.54259193600046</v>
      </c>
      <c r="K5" s="1" t="n">
        <v>0.0151978590001817</v>
      </c>
      <c r="L5" s="1" t="n">
        <v>0.00341302699962398</v>
      </c>
      <c r="M5" s="1" t="n">
        <v>0.000496341999678407</v>
      </c>
      <c r="N5" s="1" t="n">
        <v>0.0143662789996597</v>
      </c>
      <c r="O5" s="1" t="n">
        <v>0.205242429999998</v>
      </c>
      <c r="P5" s="1" t="n">
        <v>0.0163669610001307</v>
      </c>
      <c r="Q5" s="1" t="n">
        <v>0.000560995999876468</v>
      </c>
      <c r="R5" s="1" t="n">
        <v>0.154045264999695</v>
      </c>
      <c r="S5" s="1" t="n">
        <v>0.0169566240001586</v>
      </c>
      <c r="T5" s="1" t="n">
        <v>33.333517139</v>
      </c>
      <c r="U5" s="1" t="n">
        <v>0.107797215000005</v>
      </c>
    </row>
    <row r="6" customFormat="false" ht="15" hidden="false" customHeight="false" outlineLevel="0" collapsed="false">
      <c r="A6" s="1" t="s">
        <v>35</v>
      </c>
      <c r="B6" s="1" t="n">
        <v>0.00333556599980511</v>
      </c>
      <c r="C6" s="1" t="n">
        <v>0.000764811999943049</v>
      </c>
      <c r="D6" s="1" t="n">
        <v>0.013476508000167</v>
      </c>
      <c r="E6" s="1" t="n">
        <v>0.200234797999655</v>
      </c>
      <c r="F6" s="1" t="n">
        <v>0.0162050290000479</v>
      </c>
      <c r="G6" s="1" t="n">
        <v>0.000519739000083063</v>
      </c>
      <c r="H6" s="1" t="n">
        <v>0.148958877999575</v>
      </c>
      <c r="I6" s="1" t="n">
        <v>0.015458664000107</v>
      </c>
      <c r="J6" s="1" t="n">
        <v>1.54525474799993</v>
      </c>
      <c r="K6" s="1" t="n">
        <v>0.0169174789998578</v>
      </c>
      <c r="L6" s="1" t="n">
        <v>0.00333556599980511</v>
      </c>
      <c r="M6" s="1" t="n">
        <v>0.000764811999943049</v>
      </c>
      <c r="N6" s="1" t="n">
        <v>0.0134765080001671</v>
      </c>
      <c r="O6" s="1" t="n">
        <v>0.200234797999656</v>
      </c>
      <c r="P6" s="1" t="n">
        <v>0.0162050290000479</v>
      </c>
      <c r="Q6" s="1" t="n">
        <v>0.000519739000083064</v>
      </c>
      <c r="R6" s="1" t="n">
        <v>0.148958877999576</v>
      </c>
      <c r="S6" s="1" t="n">
        <v>0.0154586640001071</v>
      </c>
      <c r="T6" s="1" t="n">
        <v>32.1502611950001</v>
      </c>
      <c r="U6" s="1" t="n">
        <v>0.109361898999964</v>
      </c>
    </row>
    <row r="7" customFormat="false" ht="15" hidden="false" customHeight="false" outlineLevel="0" collapsed="false">
      <c r="A7" s="1" t="s">
        <v>36</v>
      </c>
      <c r="B7" s="1" t="n">
        <v>0.00346072100001038</v>
      </c>
      <c r="C7" s="1" t="n">
        <v>0.000784865999776229</v>
      </c>
      <c r="D7" s="1" t="n">
        <v>0.013909983999838</v>
      </c>
      <c r="E7" s="1" t="n">
        <v>0.156306221999329</v>
      </c>
      <c r="F7" s="1" t="n">
        <v>0.01691682100045</v>
      </c>
      <c r="G7" s="1" t="n">
        <v>0.000582635000682785</v>
      </c>
      <c r="H7" s="1" t="n">
        <v>0.147834938000414</v>
      </c>
      <c r="I7" s="1" t="n">
        <v>0.0153027529995597</v>
      </c>
      <c r="J7" s="1" t="n">
        <v>1.58840389000033</v>
      </c>
      <c r="K7" s="1" t="n">
        <v>0.0157753920002505</v>
      </c>
      <c r="L7" s="1" t="n">
        <v>0.00346072100001038</v>
      </c>
      <c r="M7" s="1" t="n">
        <v>0.00078486599977623</v>
      </c>
      <c r="N7" s="1" t="n">
        <v>0.013909983999838</v>
      </c>
      <c r="O7" s="1" t="n">
        <v>0.15630622199933</v>
      </c>
      <c r="P7" s="1" t="n">
        <v>0.01691682100045</v>
      </c>
      <c r="Q7" s="1" t="n">
        <v>0.000582635000682785</v>
      </c>
      <c r="R7" s="1" t="n">
        <v>0.147834938000415</v>
      </c>
      <c r="S7" s="1" t="n">
        <v>0.0153027529995597</v>
      </c>
      <c r="T7" s="1" t="n">
        <v>32.0786336149999</v>
      </c>
      <c r="U7" s="1" t="n">
        <v>0.112073966000025</v>
      </c>
    </row>
    <row r="8" customFormat="false" ht="15" hidden="false" customHeight="false" outlineLevel="0" collapsed="false">
      <c r="A8" s="1" t="s">
        <v>37</v>
      </c>
      <c r="B8" s="1" t="n">
        <v>0.00301248399955511</v>
      </c>
      <c r="C8" s="1" t="n">
        <v>0.000695970999913697</v>
      </c>
      <c r="D8" s="1" t="n">
        <v>0.0125316840003506</v>
      </c>
      <c r="E8" s="1" t="n">
        <v>0.198226987999987</v>
      </c>
      <c r="F8" s="1" t="n">
        <v>0.0175559129993416</v>
      </c>
      <c r="G8" s="1" t="n">
        <v>0.000789669000369031</v>
      </c>
      <c r="H8" s="1" t="n">
        <v>0.162432793000334</v>
      </c>
      <c r="I8" s="1" t="n">
        <v>0.0144927689998439</v>
      </c>
      <c r="J8" s="1" t="n">
        <v>1.54182032500011</v>
      </c>
      <c r="K8" s="1" t="n">
        <v>0.0149653970001963</v>
      </c>
      <c r="L8" s="1" t="n">
        <v>0.00301248399955512</v>
      </c>
      <c r="M8" s="1" t="n">
        <v>0.000695970999913698</v>
      </c>
      <c r="N8" s="1" t="n">
        <v>0.0125316840003507</v>
      </c>
      <c r="O8" s="1" t="n">
        <v>0.198226987999988</v>
      </c>
      <c r="P8" s="1" t="n">
        <v>0.0175559129993417</v>
      </c>
      <c r="Q8" s="1" t="n">
        <v>0.000789669000369031</v>
      </c>
      <c r="R8" s="1" t="n">
        <v>0.162432793000335</v>
      </c>
      <c r="S8" s="1" t="n">
        <v>0.014492768999844</v>
      </c>
      <c r="T8" s="1" t="n">
        <v>32.246061716</v>
      </c>
      <c r="U8" s="1" t="n">
        <v>0.108153451000021</v>
      </c>
    </row>
    <row r="9" customFormat="false" ht="15" hidden="false" customHeight="false" outlineLevel="0" collapsed="false">
      <c r="A9" s="1" t="s">
        <v>38</v>
      </c>
      <c r="B9" s="1" t="n">
        <v>0.00298270799976307</v>
      </c>
      <c r="C9" s="1" t="n">
        <v>0.000753666000491648</v>
      </c>
      <c r="D9" s="1" t="n">
        <v>0.014604945999963</v>
      </c>
      <c r="E9" s="1" t="n">
        <v>0.166182521999871</v>
      </c>
      <c r="F9" s="1" t="n">
        <v>0.0170654369994736</v>
      </c>
      <c r="G9" s="1" t="n">
        <v>0.000535825999577355</v>
      </c>
      <c r="H9" s="1" t="n">
        <v>0.159071551999659</v>
      </c>
      <c r="I9" s="1" t="n">
        <v>0.0172636280003644</v>
      </c>
      <c r="J9" s="1" t="n">
        <v>1.54795966100027</v>
      </c>
      <c r="K9" s="1" t="n">
        <v>0.0153163690001747</v>
      </c>
      <c r="L9" s="1" t="n">
        <v>0.00298270799976308</v>
      </c>
      <c r="M9" s="1" t="n">
        <v>0.000753666000491648</v>
      </c>
      <c r="N9" s="1" t="n">
        <v>0.0146049459999631</v>
      </c>
      <c r="O9" s="1" t="n">
        <v>0.166182521999872</v>
      </c>
      <c r="P9" s="1" t="n">
        <v>0.0170654369994736</v>
      </c>
      <c r="Q9" s="1" t="n">
        <v>0.000535825999577355</v>
      </c>
      <c r="R9" s="1" t="n">
        <v>0.159071551999659</v>
      </c>
      <c r="S9" s="1" t="n">
        <v>0.0172636280003644</v>
      </c>
      <c r="T9" s="1" t="n">
        <v>32.42485029</v>
      </c>
      <c r="U9" s="1" t="n">
        <v>0.108943962000012</v>
      </c>
    </row>
    <row r="10" customFormat="false" ht="15" hidden="false" customHeight="false" outlineLevel="0" collapsed="false">
      <c r="A10" s="1" t="s">
        <v>39</v>
      </c>
      <c r="B10" s="1" t="n">
        <v>0.00258010800007468</v>
      </c>
      <c r="C10" s="1" t="n">
        <v>0.000588557999435579</v>
      </c>
      <c r="D10" s="1" t="n">
        <v>0.013424372999907</v>
      </c>
      <c r="E10" s="1" t="n">
        <v>0.17361347499991</v>
      </c>
      <c r="F10" s="1" t="n">
        <v>0.017346476000057</v>
      </c>
      <c r="G10" s="1" t="n">
        <v>0.000503267000567575</v>
      </c>
      <c r="H10" s="1" t="n">
        <v>0.160876885000107</v>
      </c>
      <c r="I10" s="1" t="n">
        <v>0.0153281530001549</v>
      </c>
      <c r="J10" s="1" t="n">
        <v>1.52805534700019</v>
      </c>
      <c r="K10" s="1" t="n">
        <v>0.0152026690002458</v>
      </c>
      <c r="L10" s="1" t="n">
        <v>0.00258010800007469</v>
      </c>
      <c r="M10" s="1" t="n">
        <v>0.000588557999435579</v>
      </c>
      <c r="N10" s="1" t="n">
        <v>0.0134243729999071</v>
      </c>
      <c r="O10" s="1" t="n">
        <v>0.173613474999911</v>
      </c>
      <c r="P10" s="1" t="n">
        <v>0.017346476000057</v>
      </c>
      <c r="Q10" s="1" t="n">
        <v>0.000503267000567575</v>
      </c>
      <c r="R10" s="1" t="n">
        <v>0.160876885000107</v>
      </c>
      <c r="S10" s="1" t="n">
        <v>0.015328153000155</v>
      </c>
      <c r="T10" s="1" t="n">
        <v>31.8657778330002</v>
      </c>
      <c r="U10" s="1" t="n">
        <v>0.104296213999987</v>
      </c>
    </row>
    <row r="11" customFormat="false" ht="15" hidden="false" customHeight="false" outlineLevel="0" collapsed="false">
      <c r="A11" s="1" t="s">
        <v>40</v>
      </c>
      <c r="B11" s="1" t="n">
        <v>0.00266316600027494</v>
      </c>
      <c r="C11" s="1" t="n">
        <v>0.000488341000163927</v>
      </c>
      <c r="D11" s="1" t="n">
        <v>0.0122534779993657</v>
      </c>
      <c r="E11" s="1" t="n">
        <v>0.171398981000493</v>
      </c>
      <c r="F11" s="1" t="n">
        <v>0.0166686079992359</v>
      </c>
      <c r="G11" s="1" t="n">
        <v>0.00141987100050755</v>
      </c>
      <c r="H11" s="1" t="n">
        <v>0.15779215800012</v>
      </c>
      <c r="I11" s="1" t="n">
        <v>0.0180709149999529</v>
      </c>
      <c r="J11" s="1" t="n">
        <v>1.54540464800084</v>
      </c>
      <c r="K11" s="1" t="n">
        <v>0.0152606339997873</v>
      </c>
      <c r="L11" s="1" t="n">
        <v>0.00266316600027494</v>
      </c>
      <c r="M11" s="1" t="n">
        <v>0.000488341000163928</v>
      </c>
      <c r="N11" s="1" t="n">
        <v>0.0122534779993657</v>
      </c>
      <c r="O11" s="1" t="n">
        <v>0.171398981000493</v>
      </c>
      <c r="P11" s="1" t="n">
        <v>0.016668607999236</v>
      </c>
      <c r="Q11" s="1" t="n">
        <v>0.00141987100050756</v>
      </c>
      <c r="R11" s="1" t="n">
        <v>0.15779215800012</v>
      </c>
      <c r="S11" s="1" t="n">
        <v>0.018070914999953</v>
      </c>
      <c r="T11" s="1" t="n">
        <v>32.3407228569999</v>
      </c>
      <c r="U11" s="1" t="n">
        <v>0.118988468999987</v>
      </c>
    </row>
    <row r="12" customFormat="false" ht="15" hidden="false" customHeight="false" outlineLevel="0" collapsed="false">
      <c r="A12" s="3" t="s">
        <v>41</v>
      </c>
      <c r="B12" s="3" t="n">
        <f aca="false">AVERAGE(B2:B11)</f>
        <v>0.00314956819975123</v>
      </c>
      <c r="C12" s="3" t="n">
        <f aca="false">AVERAGE(C2:C11)</f>
        <v>0.00067320540001674</v>
      </c>
      <c r="D12" s="3" t="n">
        <f aca="false">AVERAGE(D2:D11)</f>
        <v>0.013318749300015</v>
      </c>
      <c r="E12" s="3" t="n">
        <f aca="false">AVERAGE(E2:E11)</f>
        <v>0.183587240599899</v>
      </c>
      <c r="F12" s="3" t="n">
        <f aca="false">AVERAGE(F2:F11)</f>
        <v>0.0167914291997476</v>
      </c>
      <c r="G12" s="3" t="n">
        <f aca="false">AVERAGE(G2:G11)</f>
        <v>0.000660221600173826</v>
      </c>
      <c r="H12" s="3" t="n">
        <f aca="false">AVERAGE(H2:H11)</f>
        <v>0.154887918300028</v>
      </c>
      <c r="I12" s="3" t="n">
        <f aca="false">AVERAGE(I2:I11)</f>
        <v>0.0160803022999971</v>
      </c>
      <c r="J12" s="3" t="n">
        <f aca="false">AVERAGE(J2:J11)</f>
        <v>1.54912660300015</v>
      </c>
      <c r="K12" s="3" t="n">
        <f aca="false">AVERAGE(K2:K11)</f>
        <v>0.0154771386000902</v>
      </c>
      <c r="L12" s="3" t="n">
        <f aca="false">AVERAGE(L2:L11)</f>
        <v>0.00314956819975123</v>
      </c>
      <c r="M12" s="3" t="n">
        <f aca="false">AVERAGE(M2:M11)</f>
        <v>0.000673205400016741</v>
      </c>
      <c r="N12" s="3" t="n">
        <f aca="false">AVERAGE(N2:N11)</f>
        <v>0.013318749300015</v>
      </c>
      <c r="O12" s="3" t="n">
        <f aca="false">AVERAGE(O2:O11)</f>
        <v>0.1835872405999</v>
      </c>
      <c r="P12" s="3" t="n">
        <f aca="false">AVERAGE(P2:P11)</f>
        <v>0.0167914291997477</v>
      </c>
      <c r="Q12" s="3" t="n">
        <f aca="false">AVERAGE(Q2:Q11)</f>
        <v>0.000660221600173827</v>
      </c>
      <c r="R12" s="3" t="n">
        <f aca="false">AVERAGE(R2:R11)</f>
        <v>0.154887918300028</v>
      </c>
      <c r="S12" s="3" t="n">
        <f aca="false">AVERAGE(S2:S11)</f>
        <v>0.0160803022999971</v>
      </c>
      <c r="T12" s="3" t="n">
        <f aca="false">AVERAGE(T2:T11)</f>
        <v>31.9447609678</v>
      </c>
      <c r="U12" s="3" t="n">
        <f aca="false">AVERAGE(U2:U11)</f>
        <v>0.109784396700013</v>
      </c>
    </row>
    <row r="14" customFormat="false" ht="15" hidden="false" customHeight="false" outlineLevel="0" collapsed="false">
      <c r="A14" s="2" t="s">
        <v>42</v>
      </c>
      <c r="B14" s="2" t="s">
        <v>43</v>
      </c>
      <c r="C14" s="2" t="s">
        <v>44</v>
      </c>
    </row>
    <row r="15" customFormat="false" ht="15" hidden="false" customHeight="false" outlineLevel="0" collapsed="false">
      <c r="B15" s="1" t="n">
        <v>3601.060417535</v>
      </c>
      <c r="C15" s="1" t="n">
        <v>1.9781771880007</v>
      </c>
    </row>
    <row r="17" customFormat="false" ht="15" hidden="false" customHeight="false" outlineLevel="0" collapsed="false">
      <c r="A17" s="2" t="s">
        <v>45</v>
      </c>
      <c r="B17" s="2" t="s">
        <v>46</v>
      </c>
      <c r="C17" s="2"/>
    </row>
    <row r="18" customFormat="false" ht="13.8" hidden="false" customHeight="false" outlineLevel="0" collapsed="false">
      <c r="A18" s="1" t="s">
        <v>48</v>
      </c>
      <c r="B18" s="1" t="n">
        <v>0.0538733190000045</v>
      </c>
    </row>
    <row r="19" customFormat="false" ht="13.8" hidden="false" customHeight="false" outlineLevel="0" collapsed="false">
      <c r="A19" s="1" t="s">
        <v>73</v>
      </c>
      <c r="B19" s="1" t="n">
        <v>0.257881002999994</v>
      </c>
    </row>
    <row r="20" customFormat="false" ht="13.8" hidden="false" customHeight="false" outlineLevel="0" collapsed="false">
      <c r="A20" s="1" t="s">
        <v>74</v>
      </c>
      <c r="B20" s="1" t="n">
        <v>0.239194252000004</v>
      </c>
    </row>
    <row r="21" customFormat="false" ht="13.8" hidden="false" customHeight="false" outlineLevel="0" collapsed="false">
      <c r="A21" s="1" t="s">
        <v>75</v>
      </c>
      <c r="B21" s="1" t="n">
        <v>0.237085742000005</v>
      </c>
    </row>
    <row r="22" customFormat="false" ht="13.8" hidden="false" customHeight="false" outlineLevel="0" collapsed="false">
      <c r="A22" s="1" t="s">
        <v>76</v>
      </c>
      <c r="B22" s="1" t="n">
        <v>0.361318975000003</v>
      </c>
    </row>
    <row r="23" customFormat="false" ht="13.8" hidden="false" customHeight="false" outlineLevel="0" collapsed="false">
      <c r="A23" s="1" t="s">
        <v>77</v>
      </c>
      <c r="B23" s="1" t="n">
        <v>0.227954526000005</v>
      </c>
    </row>
    <row r="24" customFormat="false" ht="13.8" hidden="false" customHeight="false" outlineLevel="0" collapsed="false">
      <c r="A24" s="1" t="s">
        <v>78</v>
      </c>
      <c r="B24" s="1" t="n">
        <v>24.258439832</v>
      </c>
    </row>
    <row r="25" customFormat="false" ht="13.8" hidden="false" customHeight="false" outlineLevel="0" collapsed="false">
      <c r="A25" s="1" t="s">
        <v>79</v>
      </c>
      <c r="B25" s="1" t="n">
        <v>2.00519715300001</v>
      </c>
    </row>
    <row r="26" customFormat="false" ht="13.8" hidden="false" customHeight="false" outlineLevel="0" collapsed="false">
      <c r="A26" s="1" t="s">
        <v>80</v>
      </c>
      <c r="B26" s="1" t="n">
        <v>0.174516076000003</v>
      </c>
    </row>
    <row r="27" customFormat="false" ht="13.8" hidden="false" customHeight="false" outlineLevel="0" collapsed="false">
      <c r="A27" s="1" t="s">
        <v>81</v>
      </c>
      <c r="B27" s="1" t="n">
        <v>0.202749094999973</v>
      </c>
    </row>
    <row r="28" customFormat="false" ht="13.8" hidden="false" customHeight="false" outlineLevel="0" collapsed="false">
      <c r="A28" s="1" t="s">
        <v>82</v>
      </c>
      <c r="B28" s="1" t="n">
        <v>0.175755656000007</v>
      </c>
    </row>
    <row r="29" customFormat="false" ht="13.8" hidden="false" customHeight="false" outlineLevel="0" collapsed="false">
      <c r="A29" s="1" t="s">
        <v>59</v>
      </c>
      <c r="B29" s="1" t="n">
        <v>0.298553727000012</v>
      </c>
    </row>
    <row r="30" customFormat="false" ht="13.8" hidden="false" customHeight="false" outlineLevel="0" collapsed="false"/>
    <row r="31" customFormat="false" ht="13.8" hidden="false" customHeight="false" outlineLevel="0" collapsed="false">
      <c r="A31" s="2" t="s">
        <v>60</v>
      </c>
      <c r="C31" s="2" t="s">
        <v>61</v>
      </c>
      <c r="D31" s="2" t="s">
        <v>62</v>
      </c>
      <c r="E31" s="2" t="s">
        <v>63</v>
      </c>
      <c r="F31" s="2" t="s">
        <v>64</v>
      </c>
      <c r="G31" s="2" t="s">
        <v>65</v>
      </c>
    </row>
    <row r="32" customFormat="false" ht="13.8" hidden="false" customHeight="false" outlineLevel="0" collapsed="false">
      <c r="A32" s="1" t="s">
        <v>66</v>
      </c>
      <c r="B32" s="1" t="s">
        <v>67</v>
      </c>
      <c r="C32" s="1" t="n">
        <v>0.684856686228975</v>
      </c>
      <c r="D32" s="1" t="n">
        <v>0.850924238479563</v>
      </c>
      <c r="E32" s="1" t="n">
        <v>0.68104745814775</v>
      </c>
      <c r="F32" s="1" t="n">
        <v>0.643795452573115</v>
      </c>
      <c r="G32" s="1" t="n">
        <v>0.758905465440053</v>
      </c>
    </row>
    <row r="33" customFormat="false" ht="13.8" hidden="false" customHeight="false" outlineLevel="0" collapsed="false">
      <c r="B33" s="1" t="s">
        <v>68</v>
      </c>
      <c r="C33" s="1" t="n">
        <v>0.941490272423058</v>
      </c>
      <c r="D33" s="1" t="n">
        <v>0.936995574069253</v>
      </c>
      <c r="E33" s="1" t="n">
        <v>0.92845953002611</v>
      </c>
      <c r="F33" s="1" t="n">
        <v>0.926587674675076</v>
      </c>
      <c r="G33" s="1" t="n">
        <v>0.939218964520386</v>
      </c>
    </row>
    <row r="34" customFormat="false" ht="13.8" hidden="false" customHeight="false" outlineLevel="0" collapsed="false">
      <c r="B34" s="1" t="s">
        <v>69</v>
      </c>
      <c r="C34" s="1" t="n">
        <v>0.936108813482882</v>
      </c>
      <c r="D34" s="1" t="n">
        <v>0.936344701900547</v>
      </c>
      <c r="E34" s="1" t="n">
        <v>0.924712025802488</v>
      </c>
      <c r="F34" s="1" t="n">
        <v>0.922161114995217</v>
      </c>
      <c r="G34" s="1" t="n">
        <v>0.936201637876179</v>
      </c>
    </row>
    <row r="35" customFormat="false" ht="13.8" hidden="false" customHeight="false" outlineLevel="0" collapsed="false">
      <c r="B35" s="1" t="s">
        <v>70</v>
      </c>
      <c r="C35" s="1" t="n">
        <v>0.943878377726052</v>
      </c>
      <c r="D35" s="1" t="n">
        <v>0.940978911741734</v>
      </c>
      <c r="E35" s="1" t="n">
        <v>0.932160958378129</v>
      </c>
      <c r="F35" s="1" t="n">
        <v>0.930227283586222</v>
      </c>
      <c r="G35" s="1" t="n">
        <v>0.942409892384345</v>
      </c>
    </row>
    <row r="36" customFormat="false" ht="13.8" hidden="false" customHeight="false" outlineLevel="0" collapsed="false">
      <c r="B36" s="1" t="s">
        <v>71</v>
      </c>
      <c r="C36" s="1" t="n">
        <v>0.94750190956571</v>
      </c>
      <c r="D36" s="1" t="n">
        <v>0.936006248372819</v>
      </c>
      <c r="E36" s="1" t="n">
        <v>0.931623406542774</v>
      </c>
      <c r="F36" s="1" t="n">
        <v>0.930662300216372</v>
      </c>
      <c r="G36" s="1" t="n">
        <v>0.941693859236063</v>
      </c>
    </row>
    <row r="37" customFormat="false" ht="13.8" hidden="false" customHeight="false" outlineLevel="0" collapsed="false">
      <c r="A37" s="1" t="s">
        <v>46</v>
      </c>
      <c r="B37" s="1" t="s">
        <v>67</v>
      </c>
      <c r="C37" s="1" t="n">
        <v>0.696405278156968</v>
      </c>
      <c r="D37" s="1" t="n">
        <v>0.86326477479823</v>
      </c>
      <c r="E37" s="1" t="n">
        <v>0.697312240823222</v>
      </c>
      <c r="F37" s="1" t="n">
        <v>0.660920776912224</v>
      </c>
      <c r="G37" s="1" t="n">
        <v>0.770903435823278</v>
      </c>
    </row>
    <row r="38" customFormat="false" ht="13.8" hidden="false" customHeight="false" outlineLevel="0" collapsed="false">
      <c r="B38" s="1" t="s">
        <v>68</v>
      </c>
      <c r="C38" s="1" t="n">
        <v>0.953482232175782</v>
      </c>
      <c r="D38" s="1" t="n">
        <v>0.945717261129914</v>
      </c>
      <c r="E38" s="1" t="n">
        <v>0.940746429119951</v>
      </c>
      <c r="F38" s="1" t="n">
        <v>0.939656383373946</v>
      </c>
      <c r="G38" s="1" t="n">
        <v>0.949572681986304</v>
      </c>
    </row>
    <row r="39" customFormat="false" ht="13.8" hidden="false" customHeight="false" outlineLevel="0" collapsed="false">
      <c r="B39" s="1" t="s">
        <v>69</v>
      </c>
      <c r="C39" s="1" t="n">
        <v>0.940880245754355</v>
      </c>
      <c r="D39" s="1" t="n">
        <v>0.947591772975787</v>
      </c>
      <c r="E39" s="1" t="n">
        <v>0.933850407003532</v>
      </c>
      <c r="F39" s="1" t="n">
        <v>0.930837084989766</v>
      </c>
      <c r="G39" s="1" t="n">
        <v>0.944141524420119</v>
      </c>
    </row>
    <row r="40" customFormat="false" ht="13.8" hidden="false" customHeight="false" outlineLevel="0" collapsed="false">
      <c r="B40" s="1" t="s">
        <v>70</v>
      </c>
      <c r="C40" s="1" t="n">
        <v>0.972316085336235</v>
      </c>
      <c r="D40" s="1" t="n">
        <v>0.968601926581619</v>
      </c>
      <c r="E40" s="1" t="n">
        <v>0.965197358316695</v>
      </c>
      <c r="F40" s="1" t="n">
        <v>0.964450776024892</v>
      </c>
      <c r="G40" s="1" t="n">
        <v>0.970444666550196</v>
      </c>
    </row>
    <row r="41" customFormat="false" ht="13.8" hidden="false" customHeight="false" outlineLevel="0" collapsed="false">
      <c r="B41" s="1" t="s">
        <v>71</v>
      </c>
      <c r="C41" s="1" t="n">
        <v>0.975709400505197</v>
      </c>
      <c r="D41" s="1" t="n">
        <v>0.973001822442072</v>
      </c>
      <c r="E41" s="1" t="n">
        <v>0.969774228229151</v>
      </c>
      <c r="F41" s="1" t="n">
        <v>0.969066454292197</v>
      </c>
      <c r="G41" s="1" t="n">
        <v>0.974345699323247</v>
      </c>
    </row>
    <row r="42" customFormat="false" ht="13.8" hidden="false" customHeight="false" outlineLevel="0" collapsed="false">
      <c r="A42" s="1" t="s">
        <v>72</v>
      </c>
      <c r="C42" s="1" t="n">
        <v>0.947340705634544</v>
      </c>
      <c r="D42" s="1" t="n">
        <v>0.93673522520177</v>
      </c>
      <c r="E42" s="1" t="n">
        <v>0.931961296267854</v>
      </c>
      <c r="F42" s="1" t="n">
        <v>0.930914429080286</v>
      </c>
      <c r="G42" s="1" t="n">
        <v>0.942008116245582</v>
      </c>
    </row>
    <row r="43" customFormat="false" ht="13.8" hidden="false" customHeight="false" outlineLevel="0" collapsed="false">
      <c r="C43" s="0"/>
    </row>
    <row r="44" customFormat="false" ht="13.8" hidden="false" customHeight="false" outlineLevel="0" collapsed="false"/>
    <row r="45" customFormat="false" ht="13.8" hidden="false" customHeight="false" outlineLevel="0" collapsed="false">
      <c r="C45" s="0"/>
    </row>
    <row r="46" customFormat="false" ht="13.8" hidden="false" customHeight="false" outlineLevel="0" collapsed="false">
      <c r="C4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2022-03-23T11:06:35Z</dcterms:created>
  <dc:creator>Tiago Afonso</dc:creator>
  <dc:description/>
  <dc:language>en-US</dc:language>
  <cp:lastModifiedBy/>
  <dcterms:modified xsi:type="dcterms:W3CDTF">2022-03-25T16:56:08Z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