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ui\Meu Drive\FIAP\Introduction to R - Statistical Language\Projeto\lista_3\"/>
    </mc:Choice>
  </mc:AlternateContent>
  <xr:revisionPtr revIDLastSave="0" documentId="13_ncr:1_{61958E64-4FA4-461B-AB27-455714404978}" xr6:coauthVersionLast="47" xr6:coauthVersionMax="47" xr10:uidLastSave="{00000000-0000-0000-0000-000000000000}"/>
  <bookViews>
    <workbookView xWindow="30840" yWindow="360" windowWidth="43080" windowHeight="11295" xr2:uid="{2F005897-54B0-49B1-8B76-C49DCFAAEA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J10" i="1" s="1"/>
  <c r="I9" i="1"/>
  <c r="I8" i="1"/>
  <c r="J8" i="1" s="1"/>
  <c r="I7" i="1"/>
  <c r="J7" i="1" s="1"/>
  <c r="I6" i="1"/>
  <c r="J6" i="1" s="1"/>
  <c r="I5" i="1"/>
  <c r="J5" i="1" s="1"/>
  <c r="J9" i="1"/>
  <c r="J4" i="1"/>
</calcChain>
</file>

<file path=xl/sharedStrings.xml><?xml version="1.0" encoding="utf-8"?>
<sst xmlns="http://schemas.openxmlformats.org/spreadsheetml/2006/main" count="53" uniqueCount="39">
  <si>
    <t xml:space="preserve">projeção </t>
  </si>
  <si>
    <t>Previsão</t>
  </si>
  <si>
    <t>***</t>
  </si>
  <si>
    <t>Pr(&gt;|t|)</t>
  </si>
  <si>
    <t>Estimate</t>
  </si>
  <si>
    <t>Coefficients:</t>
  </si>
  <si>
    <t>Simulador</t>
  </si>
  <si>
    <t>Std.</t>
  </si>
  <si>
    <t>Error</t>
  </si>
  <si>
    <t>t</t>
  </si>
  <si>
    <t>value</t>
  </si>
  <si>
    <t>(Intercept)</t>
  </si>
  <si>
    <t>14623.38</t>
  </si>
  <si>
    <t>-0.975</t>
  </si>
  <si>
    <t>0.331280</t>
  </si>
  <si>
    <t>Area</t>
  </si>
  <si>
    <t>80.85</t>
  </si>
  <si>
    <t>&lt;</t>
  </si>
  <si>
    <t>IA</t>
  </si>
  <si>
    <t>636.59</t>
  </si>
  <si>
    <t>0.005094</t>
  </si>
  <si>
    <t>**</t>
  </si>
  <si>
    <t>Suites</t>
  </si>
  <si>
    <t>3602.89</t>
  </si>
  <si>
    <t>Vista1</t>
  </si>
  <si>
    <t>9567.27</t>
  </si>
  <si>
    <t>0.000568</t>
  </si>
  <si>
    <t>DistBM</t>
  </si>
  <si>
    <t>12.03</t>
  </si>
  <si>
    <t>0.107342</t>
  </si>
  <si>
    <t>Semruido1</t>
  </si>
  <si>
    <t>6944.03</t>
  </si>
  <si>
    <t>0.102205</t>
  </si>
  <si>
    <t>Ordem</t>
  </si>
  <si>
    <t>Andar</t>
  </si>
  <si>
    <t>Vista</t>
  </si>
  <si>
    <t>Semruido</t>
  </si>
  <si>
    <t>AV100m</t>
  </si>
  <si>
    <t>Valor_Predito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</si>
</sst>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.0000_-;\-* #,##0.0000_-;_-* &quot;-&quot;??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123654"/>
      <name val="Arial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3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43" fontId="0" fillId="2" borderId="0" xfId="0" applyNumberFormat="1" applyFill="1" applyAlignment="1">
      <alignment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165" fontId="0" fillId="2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5462-508F-48C4-B2BB-E71D7EBC8EAB}">
  <dimension ref="A2:U12"/>
  <sheetViews>
    <sheetView tabSelected="1" workbookViewId="0">
      <selection activeCell="O12" sqref="O12"/>
    </sheetView>
  </sheetViews>
  <sheetFormatPr defaultRowHeight="15" x14ac:dyDescent="0.25"/>
  <cols>
    <col min="1" max="1" width="13.7109375" style="1" bestFit="1" customWidth="1"/>
    <col min="2" max="2" width="9.7109375" style="1" bestFit="1" customWidth="1"/>
    <col min="3" max="3" width="8.5703125" style="1" bestFit="1" customWidth="1"/>
    <col min="4" max="4" width="6.5703125" style="1" bestFit="1" customWidth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6" style="13" bestFit="1" customWidth="1"/>
    <col min="9" max="9" width="11.5703125" style="9" bestFit="1" customWidth="1"/>
    <col min="10" max="10" width="11.5703125" style="12" bestFit="1" customWidth="1"/>
    <col min="11" max="11" width="19.7109375" style="1" bestFit="1" customWidth="1"/>
    <col min="12" max="12" width="7.140625" style="1" bestFit="1" customWidth="1"/>
    <col min="13" max="13" width="5.140625" style="1" bestFit="1" customWidth="1"/>
    <col min="14" max="14" width="2.85546875" style="1" bestFit="1" customWidth="1"/>
    <col min="15" max="15" width="6.28515625" style="1" bestFit="1" customWidth="1"/>
    <col min="16" max="16" width="6.42578125" style="1" bestFit="1" customWidth="1"/>
    <col min="17" max="17" width="5.42578125" style="1" bestFit="1" customWidth="1"/>
    <col min="18" max="18" width="7.28515625" style="1" bestFit="1" customWidth="1"/>
    <col min="19" max="19" width="9.5703125" style="1" bestFit="1" customWidth="1"/>
    <col min="20" max="20" width="8.28515625" style="1" bestFit="1" customWidth="1"/>
    <col min="21" max="21" width="13.42578125" style="1" bestFit="1" customWidth="1"/>
    <col min="22" max="16384" width="9.140625" style="1"/>
  </cols>
  <sheetData>
    <row r="2" spans="1:21" x14ac:dyDescent="0.25">
      <c r="A2" s="1" t="s">
        <v>5</v>
      </c>
      <c r="H2" s="11" t="s">
        <v>6</v>
      </c>
      <c r="I2" s="11"/>
      <c r="J2" s="11"/>
    </row>
    <row r="3" spans="1:21" ht="24" customHeight="1" x14ac:dyDescent="0.25">
      <c r="A3" s="5"/>
      <c r="B3" s="1" t="s">
        <v>4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3</v>
      </c>
      <c r="J3" s="9"/>
      <c r="L3" t="s">
        <v>33</v>
      </c>
      <c r="M3" t="s">
        <v>15</v>
      </c>
      <c r="N3" t="s">
        <v>18</v>
      </c>
      <c r="O3" t="s">
        <v>34</v>
      </c>
      <c r="P3" t="s">
        <v>22</v>
      </c>
      <c r="Q3" t="s">
        <v>35</v>
      </c>
      <c r="R3" t="s">
        <v>27</v>
      </c>
      <c r="S3" t="s">
        <v>36</v>
      </c>
      <c r="T3" t="s">
        <v>37</v>
      </c>
      <c r="U3" t="s">
        <v>38</v>
      </c>
    </row>
    <row r="4" spans="1:21" ht="24" customHeight="1" x14ac:dyDescent="0.25">
      <c r="A4" s="5" t="s">
        <v>11</v>
      </c>
      <c r="B4" s="1">
        <v>-14256.31</v>
      </c>
      <c r="C4" s="1" t="s">
        <v>12</v>
      </c>
      <c r="D4" s="1" t="s">
        <v>13</v>
      </c>
      <c r="E4" s="3" t="s">
        <v>14</v>
      </c>
      <c r="H4" s="14" t="s">
        <v>11</v>
      </c>
      <c r="J4" s="9">
        <f>B4</f>
        <v>-14256.31</v>
      </c>
      <c r="K4" s="6"/>
      <c r="L4">
        <v>1</v>
      </c>
      <c r="M4">
        <v>168</v>
      </c>
      <c r="N4">
        <v>2</v>
      </c>
      <c r="O4">
        <v>9</v>
      </c>
      <c r="P4">
        <v>0</v>
      </c>
      <c r="Q4">
        <v>0</v>
      </c>
      <c r="R4">
        <v>150</v>
      </c>
      <c r="S4">
        <v>0</v>
      </c>
      <c r="T4">
        <v>1</v>
      </c>
      <c r="U4">
        <v>114846.801763493</v>
      </c>
    </row>
    <row r="5" spans="1:21" ht="24" customHeight="1" x14ac:dyDescent="0.25">
      <c r="A5" s="5" t="s">
        <v>15</v>
      </c>
      <c r="B5" s="1">
        <v>772.63</v>
      </c>
      <c r="C5" s="1" t="s">
        <v>16</v>
      </c>
      <c r="D5" s="7">
        <v>9557</v>
      </c>
      <c r="E5" s="3" t="s">
        <v>17</v>
      </c>
      <c r="F5" s="8">
        <v>2E-16</v>
      </c>
      <c r="G5" s="1" t="s">
        <v>2</v>
      </c>
      <c r="H5" s="14" t="s">
        <v>15</v>
      </c>
      <c r="I5" s="9">
        <f>M4</f>
        <v>168</v>
      </c>
      <c r="J5" s="9">
        <f>I5*B5</f>
        <v>129801.84</v>
      </c>
    </row>
    <row r="6" spans="1:21" ht="24" customHeight="1" x14ac:dyDescent="0.25">
      <c r="A6" s="5" t="s">
        <v>18</v>
      </c>
      <c r="B6" s="1">
        <v>-1811.48</v>
      </c>
      <c r="C6" s="1" t="s">
        <v>19</v>
      </c>
      <c r="D6" s="7">
        <v>-2846</v>
      </c>
      <c r="E6" s="3" t="s">
        <v>20</v>
      </c>
      <c r="F6" s="1" t="s">
        <v>21</v>
      </c>
      <c r="H6" s="14" t="s">
        <v>18</v>
      </c>
      <c r="I6" s="9">
        <f>N4</f>
        <v>2</v>
      </c>
      <c r="J6" s="9">
        <f>B6*I6</f>
        <v>-3622.96</v>
      </c>
    </row>
    <row r="7" spans="1:21" ht="24" customHeight="1" x14ac:dyDescent="0.25">
      <c r="A7" s="5" t="s">
        <v>22</v>
      </c>
      <c r="B7" s="1">
        <v>36654.730000000003</v>
      </c>
      <c r="C7" s="1" t="s">
        <v>23</v>
      </c>
      <c r="D7" s="7">
        <v>10174</v>
      </c>
      <c r="E7" s="3" t="s">
        <v>17</v>
      </c>
      <c r="F7" s="8">
        <v>2E-16</v>
      </c>
      <c r="G7" s="1" t="s">
        <v>2</v>
      </c>
      <c r="H7" s="14" t="s">
        <v>22</v>
      </c>
      <c r="I7" s="9">
        <f>P4</f>
        <v>0</v>
      </c>
      <c r="J7" s="9">
        <f t="shared" ref="J7:J10" si="0">B7*I7</f>
        <v>0</v>
      </c>
    </row>
    <row r="8" spans="1:21" ht="24" customHeight="1" x14ac:dyDescent="0.25">
      <c r="A8" s="5" t="s">
        <v>24</v>
      </c>
      <c r="B8" s="1">
        <v>33742.300000000003</v>
      </c>
      <c r="C8" s="1" t="s">
        <v>25</v>
      </c>
      <c r="D8" s="7">
        <v>3527</v>
      </c>
      <c r="E8" s="3" t="s">
        <v>26</v>
      </c>
      <c r="F8" s="1" t="s">
        <v>2</v>
      </c>
      <c r="H8" s="14" t="s">
        <v>24</v>
      </c>
      <c r="I8" s="9">
        <f>Q4</f>
        <v>0</v>
      </c>
      <c r="J8" s="9">
        <f t="shared" si="0"/>
        <v>0</v>
      </c>
    </row>
    <row r="9" spans="1:21" ht="24" customHeight="1" x14ac:dyDescent="0.25">
      <c r="A9" s="5" t="s">
        <v>27</v>
      </c>
      <c r="B9" s="1">
        <v>19.489999999999998</v>
      </c>
      <c r="C9" s="1" t="s">
        <v>28</v>
      </c>
      <c r="D9" s="7">
        <v>1621</v>
      </c>
      <c r="E9" s="3" t="s">
        <v>29</v>
      </c>
      <c r="H9" s="14" t="s">
        <v>27</v>
      </c>
      <c r="I9" s="9">
        <f>R4</f>
        <v>150</v>
      </c>
      <c r="J9" s="9">
        <f t="shared" si="0"/>
        <v>2923.4999999999995</v>
      </c>
    </row>
    <row r="10" spans="1:21" x14ac:dyDescent="0.25">
      <c r="A10" s="5" t="s">
        <v>30</v>
      </c>
      <c r="B10" s="1">
        <v>11422.69</v>
      </c>
      <c r="C10" s="1" t="s">
        <v>31</v>
      </c>
      <c r="D10" s="7">
        <v>1645</v>
      </c>
      <c r="E10" s="3" t="s">
        <v>32</v>
      </c>
      <c r="H10" s="14" t="s">
        <v>30</v>
      </c>
      <c r="I10" s="9">
        <f>S4</f>
        <v>0</v>
      </c>
      <c r="J10" s="9">
        <f t="shared" si="0"/>
        <v>0</v>
      </c>
    </row>
    <row r="11" spans="1:21" x14ac:dyDescent="0.25">
      <c r="A11" s="4"/>
      <c r="E11" s="3"/>
      <c r="H11" s="15" t="s">
        <v>1</v>
      </c>
      <c r="I11" s="10">
        <f>SUM(J4:J10)</f>
        <v>114846.06999999999</v>
      </c>
      <c r="J11" s="12" t="s">
        <v>0</v>
      </c>
    </row>
    <row r="12" spans="1:21" ht="33" customHeight="1" x14ac:dyDescent="0.25">
      <c r="B12" s="2"/>
    </row>
  </sheetData>
  <mergeCells count="1">
    <mergeCell ref="H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Rodrigo Miranda</cp:lastModifiedBy>
  <dcterms:created xsi:type="dcterms:W3CDTF">2021-04-08T18:48:29Z</dcterms:created>
  <dcterms:modified xsi:type="dcterms:W3CDTF">2022-01-09T21:29:09Z</dcterms:modified>
</cp:coreProperties>
</file>