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<sst xmlns="http://schemas.openxmlformats.org/spreadsheetml/2006/main" count="171" uniqueCount="171">
  <si>
    <t>System Req ID</t>
  </si>
  <si>
    <t>System Req Title</t>
  </si>
  <si>
    <t>AGV</t>
  </si>
  <si>
    <t>Central Controller</t>
  </si>
  <si>
    <t>Database</t>
  </si>
  <si>
    <t>Website</t>
  </si>
  <si>
    <t>Check Sum</t>
  </si>
  <si>
    <t>SR 3.1</t>
  </si>
  <si>
    <t>Required States and Modes</t>
  </si>
  <si>
    <t>SR 3.1.1</t>
  </si>
  <si>
    <t>AGV Active State</t>
  </si>
  <si>
    <t>SR 3.1.2</t>
  </si>
  <si>
    <t>AGV Inactive State</t>
  </si>
  <si>
    <t>SR 3.1.3</t>
  </si>
  <si>
    <t>AGV Down State</t>
  </si>
  <si>
    <t>SR 3.1.4</t>
  </si>
  <si>
    <t>AGV Maintenance State</t>
  </si>
  <si>
    <t>SR 3.1.5</t>
  </si>
  <si>
    <t>AGV Automatic State</t>
  </si>
  <si>
    <t>SR 3.1.6</t>
  </si>
  <si>
    <t>AGV Manual State</t>
  </si>
  <si>
    <t>SR 3.1.7</t>
  </si>
  <si>
    <t>Central Controller Active State</t>
  </si>
  <si>
    <t>SR 3.1.8</t>
  </si>
  <si>
    <t>Central Controller Inactive State</t>
  </si>
  <si>
    <t>SR 3.1.9</t>
  </si>
  <si>
    <t>Central Controller Down State</t>
  </si>
  <si>
    <t>SR 3.1.10</t>
  </si>
  <si>
    <t>Central Controller Maintenance State</t>
  </si>
  <si>
    <t>SR 3.1.11</t>
  </si>
  <si>
    <t>Database Active State</t>
  </si>
  <si>
    <t>SR 3.1.12</t>
  </si>
  <si>
    <t>Database Inactive State</t>
  </si>
  <si>
    <t>SR 3.1.13</t>
  </si>
  <si>
    <t>Database Down State</t>
  </si>
  <si>
    <t>SR 3.1.14</t>
  </si>
  <si>
    <t>Database Maintenance State</t>
  </si>
  <si>
    <t>SR 3.1.15</t>
  </si>
  <si>
    <t>Website Active State</t>
  </si>
  <si>
    <t>SR 3.1.16</t>
  </si>
  <si>
    <t>Website Inactive State</t>
  </si>
  <si>
    <t>SR 3.1.17</t>
  </si>
  <si>
    <t>Website Down State</t>
  </si>
  <si>
    <t>SR 3.1.18</t>
  </si>
  <si>
    <t>Website Maintenance State</t>
  </si>
  <si>
    <t>SR 3.2</t>
  </si>
  <si>
    <t>Capability Requirements</t>
  </si>
  <si>
    <t>SR 3.2.1</t>
  </si>
  <si>
    <t>Optimal pallet storage location</t>
  </si>
  <si>
    <t>SR 3.2.2</t>
  </si>
  <si>
    <t>AGV optimal destination route</t>
  </si>
  <si>
    <t>SR 3.2.3</t>
  </si>
  <si>
    <t>AGV maximum lift capacity</t>
  </si>
  <si>
    <t>SR 3.2.4</t>
  </si>
  <si>
    <t>AGV scanning capability</t>
  </si>
  <si>
    <t>SR 3.2.5</t>
  </si>
  <si>
    <t>AGV loading capacity</t>
  </si>
  <si>
    <t>SR 3.2.6</t>
  </si>
  <si>
    <t>Pallet locator</t>
  </si>
  <si>
    <t>SR 3.2.7</t>
  </si>
  <si>
    <t>AGV sensing capability</t>
  </si>
  <si>
    <t>SR 3.2.8</t>
  </si>
  <si>
    <t>AGV charging rate</t>
  </si>
  <si>
    <t>SR 3.2.9</t>
  </si>
  <si>
    <t>Database storage capacity</t>
  </si>
  <si>
    <t>SR 3.2.10</t>
  </si>
  <si>
    <t>Pallet transport for shipping</t>
  </si>
  <si>
    <t>SR 3.2.11</t>
  </si>
  <si>
    <t>AGV maximum lift height</t>
  </si>
  <si>
    <t>SR 3.2.12</t>
  </si>
  <si>
    <t>AGV maximum travel distance</t>
  </si>
  <si>
    <t>SR 3.2.13</t>
  </si>
  <si>
    <t>Pallet transport for storage</t>
  </si>
  <si>
    <t>SR 3.2.14</t>
  </si>
  <si>
    <t>Warehouse storage space utilization</t>
  </si>
  <si>
    <t>SR 3.3</t>
  </si>
  <si>
    <t>System External Interface Requirements</t>
  </si>
  <si>
    <t>SR 3.3.1</t>
  </si>
  <si>
    <t>Output Requirements</t>
  </si>
  <si>
    <t>SR 3.3.1.1</t>
  </si>
  <si>
    <t>User Output Requirements</t>
  </si>
  <si>
    <t>SR 3.3.1.1.1</t>
  </si>
  <si>
    <t>Maintenence date display</t>
  </si>
  <si>
    <t>SR 3.3.1.1.2</t>
  </si>
  <si>
    <t>Inventory data display</t>
  </si>
  <si>
    <t>SR 3.3.1.1.3</t>
  </si>
  <si>
    <t>System status updates</t>
  </si>
  <si>
    <t xml:space="preserve"> </t>
  </si>
  <si>
    <t>SR 3.3.1.1.4</t>
  </si>
  <si>
    <t>Unit price display</t>
  </si>
  <si>
    <t>SR 3.3.1.2</t>
  </si>
  <si>
    <t>External System Output Requirements</t>
  </si>
  <si>
    <t>SR 3.3.1.2.1</t>
  </si>
  <si>
    <t>Inventory Data Display</t>
  </si>
  <si>
    <t>SR 3.3.1.2.2</t>
  </si>
  <si>
    <t>Status Update</t>
  </si>
  <si>
    <t>SR 3.3.1.2.3</t>
  </si>
  <si>
    <t>Output Product Request Data</t>
  </si>
  <si>
    <t>SR 3.3.1.2.4</t>
  </si>
  <si>
    <t>Manufacturer Product Request Data</t>
  </si>
  <si>
    <t>SR 3.3.2</t>
  </si>
  <si>
    <t>Input Requirements</t>
  </si>
  <si>
    <t>SR 3.3.2.1</t>
  </si>
  <si>
    <t>User Input Requirements</t>
  </si>
  <si>
    <t>SR 3.3.2.1.1</t>
  </si>
  <si>
    <t>AGV Container Arrival Signal requirement</t>
  </si>
  <si>
    <t>SR 3.3.2.1.2</t>
  </si>
  <si>
    <t>Export Request Data</t>
  </si>
  <si>
    <t>SR 3.3.2.1.3</t>
  </si>
  <si>
    <t>Import Request Data</t>
  </si>
  <si>
    <t>SR 3.3.2.1.4</t>
  </si>
  <si>
    <t>New Parts Requirement</t>
  </si>
  <si>
    <t>SR 3.3.2.2</t>
  </si>
  <si>
    <t>External System Input Requirements</t>
  </si>
  <si>
    <t>SR 3.3.2.2.1</t>
  </si>
  <si>
    <t>Container Reception Requirement</t>
  </si>
  <si>
    <t>SR 3.3.2.2.2</t>
  </si>
  <si>
    <t>Pallet Inventory Data</t>
  </si>
  <si>
    <t>SR 3.3.2.2.3</t>
  </si>
  <si>
    <t>Provide AGV Power</t>
  </si>
  <si>
    <t>SR 3.3.2.2.4</t>
  </si>
  <si>
    <t>Product Data Requirement</t>
  </si>
  <si>
    <t>SR 3.5</t>
  </si>
  <si>
    <t>Design Constraints</t>
  </si>
  <si>
    <t>SR 3.5.1</t>
  </si>
  <si>
    <t>AGV Lift Height</t>
  </si>
  <si>
    <t>SR 3.5.2</t>
  </si>
  <si>
    <t>AGV Path Width</t>
  </si>
  <si>
    <t>SR 3.5.3</t>
  </si>
  <si>
    <t>AGV Fuel Source Type</t>
  </si>
  <si>
    <t>SR 3.5.4</t>
  </si>
  <si>
    <t>AGV External Wiring</t>
  </si>
  <si>
    <t>SR 3.5.5</t>
  </si>
  <si>
    <t>Maximum AGV Charge Storage</t>
  </si>
  <si>
    <t>SR 3.5.6</t>
  </si>
  <si>
    <t>AGV Storage Location Optimization</t>
  </si>
  <si>
    <t>SR 3.5.7</t>
  </si>
  <si>
    <t>AGV Path Optimization</t>
  </si>
  <si>
    <t>SR 3.6</t>
  </si>
  <si>
    <t>Specialty Engineering Requirements</t>
  </si>
  <si>
    <t>SR 3.6.1</t>
  </si>
  <si>
    <t>Safety</t>
  </si>
  <si>
    <t>SR 3.6.1.1</t>
  </si>
  <si>
    <t>Collision Avoidance Mechanism</t>
  </si>
  <si>
    <t>SR 3.6.1.2</t>
  </si>
  <si>
    <t>Manual Override</t>
  </si>
  <si>
    <t>SR 3.6.2</t>
  </si>
  <si>
    <t>Security</t>
  </si>
  <si>
    <t>SR 3.6.2.1</t>
  </si>
  <si>
    <t>Product Data Onsite Backup</t>
  </si>
  <si>
    <t>SR 3.6.2.2</t>
  </si>
  <si>
    <t>Product Data Offsite Backup</t>
  </si>
  <si>
    <t>SR 3.6.2.3</t>
  </si>
  <si>
    <t>Firewall</t>
  </si>
  <si>
    <t>SR 3.6.2.4</t>
  </si>
  <si>
    <t>AntiVirus Software</t>
  </si>
  <si>
    <t>SR 3.6.3</t>
  </si>
  <si>
    <t>Reliability, Availability, Maintainability</t>
  </si>
  <si>
    <t>SR 3.6.3.1</t>
  </si>
  <si>
    <t>AGV Time Between Maintenance</t>
  </si>
  <si>
    <t>SR 3.6.3.2</t>
  </si>
  <si>
    <t>AGV Battery Life</t>
  </si>
  <si>
    <t>SR 3.6.4</t>
  </si>
  <si>
    <t>Human Factors Requirements</t>
  </si>
  <si>
    <t>SR 3.6.4.1</t>
  </si>
  <si>
    <t>AGV Human Operation</t>
  </si>
  <si>
    <t>SR 3.6.5</t>
  </si>
  <si>
    <t>Training Requirements</t>
  </si>
  <si>
    <t>SR 3.6.5.1</t>
  </si>
  <si>
    <t>AGV Training</t>
  </si>
  <si>
    <t>Sum 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</si>
</sst>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Arial"/>
    </font>
    <font/>
    <font>
      <sz val="11.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readingOrder="0" vertical="bottom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1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56.0"/>
    <col customWidth="1" min="4" max="4" width="17.43"/>
  </cols>
  <sheetData>
    <row r="1" ht="29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 t="s">
        <v>7</v>
      </c>
      <c r="B2" s="4" t="s">
        <v>8</v>
      </c>
      <c r="C2" s="5"/>
      <c r="D2" s="5"/>
      <c r="E2" s="5"/>
      <c r="F2" s="5"/>
      <c r="G2" s="6"/>
    </row>
    <row r="3">
      <c r="A3" s="7" t="s">
        <v>9</v>
      </c>
      <c r="B3" s="8" t="s">
        <v>10</v>
      </c>
      <c r="C3" s="9">
        <v>1.0</v>
      </c>
      <c r="D3" s="9"/>
      <c r="E3" s="9"/>
      <c r="F3" s="9"/>
      <c r="G3" s="10">
        <f t="shared" ref="G3:G20" si="1">SUM(C3:F3)</f>
        <v>1</v>
      </c>
    </row>
    <row r="4">
      <c r="A4" s="7" t="s">
        <v>11</v>
      </c>
      <c r="B4" s="8" t="s">
        <v>12</v>
      </c>
      <c r="C4" s="9">
        <v>1.0</v>
      </c>
      <c r="D4" s="9"/>
      <c r="E4" s="9"/>
      <c r="F4" s="9"/>
      <c r="G4" s="10">
        <f t="shared" si="1"/>
        <v>1</v>
      </c>
    </row>
    <row r="5">
      <c r="A5" s="7" t="s">
        <v>13</v>
      </c>
      <c r="B5" s="8" t="s">
        <v>14</v>
      </c>
      <c r="C5" s="9">
        <v>1.0</v>
      </c>
      <c r="D5" s="9"/>
      <c r="E5" s="9"/>
      <c r="F5" s="9"/>
      <c r="G5" s="10">
        <f t="shared" si="1"/>
        <v>1</v>
      </c>
    </row>
    <row r="6">
      <c r="A6" s="7" t="s">
        <v>15</v>
      </c>
      <c r="B6" s="8" t="s">
        <v>16</v>
      </c>
      <c r="C6" s="9">
        <v>1.0</v>
      </c>
      <c r="D6" s="9"/>
      <c r="E6" s="9"/>
      <c r="F6" s="9"/>
      <c r="G6" s="10">
        <f t="shared" si="1"/>
        <v>1</v>
      </c>
    </row>
    <row r="7">
      <c r="A7" s="7" t="s">
        <v>17</v>
      </c>
      <c r="B7" s="8" t="s">
        <v>18</v>
      </c>
      <c r="C7" s="9">
        <v>1.0</v>
      </c>
      <c r="D7" s="9"/>
      <c r="E7" s="9"/>
      <c r="F7" s="9"/>
      <c r="G7" s="10">
        <f t="shared" si="1"/>
        <v>1</v>
      </c>
    </row>
    <row r="8">
      <c r="A8" s="7" t="s">
        <v>19</v>
      </c>
      <c r="B8" s="8" t="s">
        <v>20</v>
      </c>
      <c r="C8" s="9">
        <v>1.0</v>
      </c>
      <c r="D8" s="9"/>
      <c r="E8" s="9"/>
      <c r="F8" s="9"/>
      <c r="G8" s="10">
        <f t="shared" si="1"/>
        <v>1</v>
      </c>
    </row>
    <row r="9">
      <c r="A9" s="7" t="s">
        <v>21</v>
      </c>
      <c r="B9" s="8" t="s">
        <v>22</v>
      </c>
      <c r="C9" s="9"/>
      <c r="D9" s="9">
        <v>1.0</v>
      </c>
      <c r="E9" s="9"/>
      <c r="F9" s="9"/>
      <c r="G9" s="10">
        <f t="shared" si="1"/>
        <v>1</v>
      </c>
    </row>
    <row r="10">
      <c r="A10" s="7" t="s">
        <v>23</v>
      </c>
      <c r="B10" s="8" t="s">
        <v>24</v>
      </c>
      <c r="C10" s="9"/>
      <c r="D10" s="9">
        <v>1.0</v>
      </c>
      <c r="E10" s="9"/>
      <c r="F10" s="9"/>
      <c r="G10" s="10">
        <f t="shared" si="1"/>
        <v>1</v>
      </c>
    </row>
    <row r="11">
      <c r="A11" s="7" t="s">
        <v>25</v>
      </c>
      <c r="B11" s="8" t="s">
        <v>26</v>
      </c>
      <c r="C11" s="9"/>
      <c r="D11" s="9">
        <v>1.0</v>
      </c>
      <c r="E11" s="9"/>
      <c r="F11" s="9"/>
      <c r="G11" s="10">
        <f t="shared" si="1"/>
        <v>1</v>
      </c>
    </row>
    <row r="12">
      <c r="A12" s="7" t="s">
        <v>27</v>
      </c>
      <c r="B12" s="8" t="s">
        <v>28</v>
      </c>
      <c r="C12" s="9"/>
      <c r="D12" s="9">
        <v>1.0</v>
      </c>
      <c r="E12" s="9"/>
      <c r="F12" s="9"/>
      <c r="G12" s="10">
        <f t="shared" si="1"/>
        <v>1</v>
      </c>
    </row>
    <row r="13">
      <c r="A13" s="7" t="s">
        <v>29</v>
      </c>
      <c r="B13" s="8" t="s">
        <v>30</v>
      </c>
      <c r="C13" s="9"/>
      <c r="D13" s="9"/>
      <c r="E13" s="9">
        <v>1.0</v>
      </c>
      <c r="F13" s="9"/>
      <c r="G13" s="10">
        <f t="shared" si="1"/>
        <v>1</v>
      </c>
    </row>
    <row r="14">
      <c r="A14" s="7" t="s">
        <v>31</v>
      </c>
      <c r="B14" s="8" t="s">
        <v>32</v>
      </c>
      <c r="C14" s="9"/>
      <c r="D14" s="9"/>
      <c r="E14" s="9">
        <v>1.0</v>
      </c>
      <c r="F14" s="9"/>
      <c r="G14" s="10">
        <f t="shared" si="1"/>
        <v>1</v>
      </c>
    </row>
    <row r="15">
      <c r="A15" s="7" t="s">
        <v>33</v>
      </c>
      <c r="B15" s="8" t="s">
        <v>34</v>
      </c>
      <c r="C15" s="9"/>
      <c r="D15" s="9"/>
      <c r="E15" s="9">
        <v>1.0</v>
      </c>
      <c r="F15" s="9"/>
      <c r="G15" s="10">
        <f t="shared" si="1"/>
        <v>1</v>
      </c>
    </row>
    <row r="16">
      <c r="A16" s="7" t="s">
        <v>35</v>
      </c>
      <c r="B16" s="8" t="s">
        <v>36</v>
      </c>
      <c r="C16" s="9"/>
      <c r="D16" s="9"/>
      <c r="E16" s="9">
        <v>1.0</v>
      </c>
      <c r="F16" s="9"/>
      <c r="G16" s="10">
        <f t="shared" si="1"/>
        <v>1</v>
      </c>
    </row>
    <row r="17">
      <c r="A17" s="7" t="s">
        <v>37</v>
      </c>
      <c r="B17" s="8" t="s">
        <v>38</v>
      </c>
      <c r="C17" s="9"/>
      <c r="D17" s="9"/>
      <c r="E17" s="9"/>
      <c r="F17" s="9">
        <v>1.0</v>
      </c>
      <c r="G17" s="10">
        <f t="shared" si="1"/>
        <v>1</v>
      </c>
    </row>
    <row r="18">
      <c r="A18" s="7" t="s">
        <v>39</v>
      </c>
      <c r="B18" s="8" t="s">
        <v>40</v>
      </c>
      <c r="C18" s="9"/>
      <c r="D18" s="9"/>
      <c r="E18" s="9"/>
      <c r="F18" s="9">
        <v>1.0</v>
      </c>
      <c r="G18" s="10">
        <f t="shared" si="1"/>
        <v>1</v>
      </c>
    </row>
    <row r="19">
      <c r="A19" s="7" t="s">
        <v>41</v>
      </c>
      <c r="B19" s="8" t="s">
        <v>42</v>
      </c>
      <c r="C19" s="9"/>
      <c r="D19" s="9"/>
      <c r="E19" s="9"/>
      <c r="F19" s="9">
        <v>1.0</v>
      </c>
      <c r="G19" s="10">
        <f t="shared" si="1"/>
        <v>1</v>
      </c>
    </row>
    <row r="20">
      <c r="A20" s="7" t="s">
        <v>43</v>
      </c>
      <c r="B20" s="8" t="s">
        <v>44</v>
      </c>
      <c r="C20" s="9"/>
      <c r="D20" s="9"/>
      <c r="E20" s="9"/>
      <c r="F20" s="9">
        <v>1.0</v>
      </c>
      <c r="G20" s="10">
        <f t="shared" si="1"/>
        <v>1</v>
      </c>
    </row>
    <row r="21">
      <c r="A21" s="4" t="s">
        <v>45</v>
      </c>
      <c r="B21" s="4" t="s">
        <v>46</v>
      </c>
      <c r="C21" s="5"/>
      <c r="D21" s="6"/>
      <c r="E21" s="6"/>
      <c r="F21" s="6"/>
      <c r="G21" s="6"/>
    </row>
    <row r="22">
      <c r="A22" s="11" t="s">
        <v>47</v>
      </c>
      <c r="B22" s="12" t="s">
        <v>48</v>
      </c>
      <c r="C22" s="9"/>
      <c r="D22" s="9">
        <v>1.0</v>
      </c>
      <c r="E22" s="10"/>
      <c r="F22" s="10"/>
      <c r="G22" s="10">
        <f t="shared" ref="G22:G35" si="2">SUM(C22:F22)</f>
        <v>1</v>
      </c>
    </row>
    <row r="23">
      <c r="A23" s="11" t="s">
        <v>49</v>
      </c>
      <c r="B23" s="12" t="s">
        <v>50</v>
      </c>
      <c r="C23" s="9">
        <v>1.0</v>
      </c>
      <c r="D23" s="10"/>
      <c r="E23" s="9"/>
      <c r="F23" s="10"/>
      <c r="G23" s="10">
        <f t="shared" si="2"/>
        <v>1</v>
      </c>
    </row>
    <row r="24">
      <c r="A24" s="11" t="s">
        <v>51</v>
      </c>
      <c r="B24" s="8" t="s">
        <v>52</v>
      </c>
      <c r="C24" s="9">
        <v>1.0</v>
      </c>
      <c r="D24" s="10"/>
      <c r="E24" s="10"/>
      <c r="F24" s="10"/>
      <c r="G24" s="10">
        <f t="shared" si="2"/>
        <v>1</v>
      </c>
    </row>
    <row r="25">
      <c r="A25" s="11" t="s">
        <v>53</v>
      </c>
      <c r="B25" s="7" t="s">
        <v>54</v>
      </c>
      <c r="C25" s="9">
        <v>1.0</v>
      </c>
      <c r="D25" s="10"/>
      <c r="E25" s="10"/>
      <c r="F25" s="10"/>
      <c r="G25" s="10">
        <f t="shared" si="2"/>
        <v>1</v>
      </c>
    </row>
    <row r="26">
      <c r="A26" s="11" t="s">
        <v>55</v>
      </c>
      <c r="B26" s="7" t="s">
        <v>56</v>
      </c>
      <c r="C26" s="9">
        <v>1.0</v>
      </c>
      <c r="D26" s="10"/>
      <c r="E26" s="10"/>
      <c r="F26" s="10"/>
      <c r="G26" s="10">
        <f t="shared" si="2"/>
        <v>1</v>
      </c>
    </row>
    <row r="27">
      <c r="A27" s="11" t="s">
        <v>57</v>
      </c>
      <c r="B27" s="8" t="s">
        <v>58</v>
      </c>
      <c r="C27" s="9"/>
      <c r="D27" s="9">
        <v>1.0</v>
      </c>
      <c r="E27" s="10"/>
      <c r="F27" s="10"/>
      <c r="G27" s="10">
        <f t="shared" si="2"/>
        <v>1</v>
      </c>
    </row>
    <row r="28">
      <c r="A28" s="11" t="s">
        <v>59</v>
      </c>
      <c r="B28" s="7" t="s">
        <v>60</v>
      </c>
      <c r="C28" s="9">
        <v>1.0</v>
      </c>
      <c r="D28" s="10"/>
      <c r="E28" s="10"/>
      <c r="F28" s="10"/>
      <c r="G28" s="10">
        <f t="shared" si="2"/>
        <v>1</v>
      </c>
    </row>
    <row r="29">
      <c r="A29" s="11" t="s">
        <v>61</v>
      </c>
      <c r="B29" s="8" t="s">
        <v>62</v>
      </c>
      <c r="C29" s="9">
        <v>1.0</v>
      </c>
      <c r="D29" s="10"/>
      <c r="E29" s="10"/>
      <c r="F29" s="10"/>
      <c r="G29" s="10">
        <f t="shared" si="2"/>
        <v>1</v>
      </c>
    </row>
    <row r="30">
      <c r="A30" s="11" t="s">
        <v>63</v>
      </c>
      <c r="B30" s="8" t="s">
        <v>64</v>
      </c>
      <c r="C30" s="9"/>
      <c r="D30" s="9"/>
      <c r="E30" s="9">
        <v>1.0</v>
      </c>
      <c r="F30" s="10"/>
      <c r="G30" s="10">
        <f t="shared" si="2"/>
        <v>1</v>
      </c>
    </row>
    <row r="31">
      <c r="A31" s="11" t="s">
        <v>65</v>
      </c>
      <c r="B31" s="8" t="s">
        <v>66</v>
      </c>
      <c r="C31" s="9">
        <v>1.0</v>
      </c>
      <c r="D31" s="9"/>
      <c r="E31" s="10"/>
      <c r="F31" s="10"/>
      <c r="G31" s="10">
        <f t="shared" si="2"/>
        <v>1</v>
      </c>
    </row>
    <row r="32">
      <c r="A32" s="11" t="s">
        <v>67</v>
      </c>
      <c r="B32" s="13" t="s">
        <v>68</v>
      </c>
      <c r="C32" s="9">
        <v>1.0</v>
      </c>
      <c r="D32" s="9"/>
      <c r="E32" s="10"/>
      <c r="F32" s="10"/>
      <c r="G32" s="10">
        <f t="shared" si="2"/>
        <v>1</v>
      </c>
    </row>
    <row r="33">
      <c r="A33" s="11" t="s">
        <v>69</v>
      </c>
      <c r="B33" s="8" t="s">
        <v>70</v>
      </c>
      <c r="C33" s="9">
        <v>1.0</v>
      </c>
      <c r="D33" s="9"/>
      <c r="E33" s="10"/>
      <c r="F33" s="10"/>
      <c r="G33" s="10">
        <f t="shared" si="2"/>
        <v>1</v>
      </c>
    </row>
    <row r="34" ht="18.0" customHeight="1">
      <c r="A34" s="14" t="s">
        <v>71</v>
      </c>
      <c r="B34" s="14" t="s">
        <v>72</v>
      </c>
      <c r="C34" s="15">
        <v>1.0</v>
      </c>
      <c r="D34" s="15"/>
      <c r="E34" s="15"/>
      <c r="F34" s="16"/>
      <c r="G34" s="16">
        <f t="shared" si="2"/>
        <v>1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1" t="s">
        <v>73</v>
      </c>
      <c r="B35" s="12" t="s">
        <v>74</v>
      </c>
      <c r="C35" s="10"/>
      <c r="D35" s="9">
        <v>1.0</v>
      </c>
      <c r="E35" s="10"/>
      <c r="F35" s="9"/>
      <c r="G35" s="10">
        <f t="shared" si="2"/>
        <v>1</v>
      </c>
    </row>
    <row r="36">
      <c r="A36" s="4" t="s">
        <v>75</v>
      </c>
      <c r="B36" s="4" t="s">
        <v>76</v>
      </c>
      <c r="C36" s="6"/>
      <c r="D36" s="6"/>
      <c r="E36" s="6"/>
      <c r="F36" s="5"/>
      <c r="G36" s="6"/>
    </row>
    <row r="37">
      <c r="A37" s="4" t="s">
        <v>77</v>
      </c>
      <c r="B37" s="4" t="s">
        <v>78</v>
      </c>
      <c r="C37" s="6"/>
      <c r="D37" s="6"/>
      <c r="E37" s="6"/>
      <c r="F37" s="5"/>
      <c r="G37" s="6"/>
    </row>
    <row r="38">
      <c r="A38" s="4" t="s">
        <v>79</v>
      </c>
      <c r="B38" s="4" t="s">
        <v>80</v>
      </c>
      <c r="C38" s="6"/>
      <c r="D38" s="6"/>
      <c r="E38" s="6"/>
      <c r="F38" s="5"/>
      <c r="G38" s="6"/>
    </row>
    <row r="39">
      <c r="A39" s="7" t="s">
        <v>81</v>
      </c>
      <c r="B39" s="8" t="s">
        <v>82</v>
      </c>
      <c r="C39" s="10"/>
      <c r="D39" s="9">
        <v>1.0</v>
      </c>
      <c r="E39" s="10"/>
      <c r="F39" s="9"/>
      <c r="G39" s="10">
        <f t="shared" ref="G39:G42" si="3">SUM(C39:F39)</f>
        <v>1</v>
      </c>
    </row>
    <row r="40">
      <c r="A40" s="7" t="s">
        <v>83</v>
      </c>
      <c r="B40" s="8" t="s">
        <v>84</v>
      </c>
      <c r="C40" s="10"/>
      <c r="D40" s="9">
        <v>1.0</v>
      </c>
      <c r="E40" s="9"/>
      <c r="F40" s="9"/>
      <c r="G40" s="10">
        <f t="shared" si="3"/>
        <v>1</v>
      </c>
    </row>
    <row r="41">
      <c r="A41" s="7" t="s">
        <v>85</v>
      </c>
      <c r="B41" s="8" t="s">
        <v>86</v>
      </c>
      <c r="C41" s="10"/>
      <c r="D41" s="9">
        <v>1.0</v>
      </c>
      <c r="E41" s="9"/>
      <c r="F41" s="9"/>
      <c r="G41" s="10">
        <f t="shared" si="3"/>
        <v>1</v>
      </c>
      <c r="H41" s="18" t="s">
        <v>87</v>
      </c>
    </row>
    <row r="42">
      <c r="A42" s="7" t="s">
        <v>88</v>
      </c>
      <c r="B42" s="8" t="s">
        <v>89</v>
      </c>
      <c r="C42" s="10"/>
      <c r="D42" s="10"/>
      <c r="E42" s="9"/>
      <c r="F42" s="9">
        <v>1.0</v>
      </c>
      <c r="G42" s="10">
        <f t="shared" si="3"/>
        <v>1</v>
      </c>
    </row>
    <row r="43">
      <c r="A43" s="4" t="s">
        <v>90</v>
      </c>
      <c r="B43" s="4" t="s">
        <v>91</v>
      </c>
      <c r="C43" s="6"/>
      <c r="D43" s="6"/>
      <c r="E43" s="6"/>
      <c r="F43" s="6"/>
      <c r="G43" s="6"/>
    </row>
    <row r="44">
      <c r="A44" s="7" t="s">
        <v>92</v>
      </c>
      <c r="B44" s="8" t="s">
        <v>93</v>
      </c>
      <c r="C44" s="10"/>
      <c r="D44" s="9">
        <v>1.0</v>
      </c>
      <c r="E44" s="10"/>
      <c r="F44" s="10"/>
      <c r="G44" s="10">
        <f t="shared" ref="G44:G47" si="4">SUM(C44:F44)</f>
        <v>1</v>
      </c>
    </row>
    <row r="45">
      <c r="A45" s="7" t="s">
        <v>94</v>
      </c>
      <c r="B45" s="8" t="s">
        <v>95</v>
      </c>
      <c r="C45" s="10"/>
      <c r="D45" s="9">
        <v>1.0</v>
      </c>
      <c r="E45" s="9"/>
      <c r="F45" s="9"/>
      <c r="G45" s="10">
        <f t="shared" si="4"/>
        <v>1</v>
      </c>
    </row>
    <row r="46">
      <c r="A46" s="8" t="s">
        <v>96</v>
      </c>
      <c r="B46" s="8" t="s">
        <v>97</v>
      </c>
      <c r="C46" s="10"/>
      <c r="D46" s="10"/>
      <c r="E46" s="9"/>
      <c r="F46" s="9">
        <v>1.0</v>
      </c>
      <c r="G46" s="10">
        <f t="shared" si="4"/>
        <v>1</v>
      </c>
    </row>
    <row r="47">
      <c r="A47" s="8" t="s">
        <v>98</v>
      </c>
      <c r="B47" s="8" t="s">
        <v>99</v>
      </c>
      <c r="C47" s="10"/>
      <c r="D47" s="9">
        <v>1.0</v>
      </c>
      <c r="E47" s="9"/>
      <c r="F47" s="9"/>
      <c r="G47" s="10">
        <f t="shared" si="4"/>
        <v>1</v>
      </c>
    </row>
    <row r="48">
      <c r="A48" s="4" t="s">
        <v>100</v>
      </c>
      <c r="B48" s="4" t="s">
        <v>101</v>
      </c>
      <c r="C48" s="5"/>
      <c r="D48" s="5"/>
      <c r="E48" s="6"/>
      <c r="F48" s="6"/>
      <c r="G48" s="6"/>
    </row>
    <row r="49">
      <c r="A49" s="4" t="s">
        <v>102</v>
      </c>
      <c r="B49" s="4" t="s">
        <v>103</v>
      </c>
      <c r="C49" s="5"/>
      <c r="D49" s="5"/>
      <c r="E49" s="6"/>
      <c r="F49" s="6"/>
      <c r="G49" s="6"/>
    </row>
    <row r="50">
      <c r="A50" s="7" t="s">
        <v>104</v>
      </c>
      <c r="B50" s="8" t="s">
        <v>105</v>
      </c>
      <c r="C50" s="9">
        <v>1.0</v>
      </c>
      <c r="D50" s="9"/>
      <c r="E50" s="10"/>
      <c r="F50" s="10"/>
      <c r="G50" s="10">
        <f t="shared" ref="G50:G53" si="5">SUM(C50:F50)</f>
        <v>1</v>
      </c>
    </row>
    <row r="51">
      <c r="A51" s="8" t="s">
        <v>106</v>
      </c>
      <c r="B51" s="8" t="s">
        <v>107</v>
      </c>
      <c r="C51" s="9"/>
      <c r="D51" s="9">
        <v>1.0</v>
      </c>
      <c r="E51" s="10"/>
      <c r="F51" s="10"/>
      <c r="G51" s="10">
        <f t="shared" si="5"/>
        <v>1</v>
      </c>
    </row>
    <row r="52">
      <c r="A52" s="7" t="s">
        <v>108</v>
      </c>
      <c r="B52" s="8" t="s">
        <v>109</v>
      </c>
      <c r="C52" s="9"/>
      <c r="D52" s="9"/>
      <c r="E52" s="9">
        <v>1.0</v>
      </c>
      <c r="F52" s="10"/>
      <c r="G52" s="10">
        <f t="shared" si="5"/>
        <v>1</v>
      </c>
    </row>
    <row r="53">
      <c r="A53" s="8" t="s">
        <v>110</v>
      </c>
      <c r="B53" s="8" t="s">
        <v>111</v>
      </c>
      <c r="C53" s="10"/>
      <c r="D53" s="9">
        <v>1.0</v>
      </c>
      <c r="E53" s="10"/>
      <c r="F53" s="9"/>
      <c r="G53" s="10">
        <f t="shared" si="5"/>
        <v>1</v>
      </c>
    </row>
    <row r="54">
      <c r="A54" s="4" t="s">
        <v>112</v>
      </c>
      <c r="B54" s="4" t="s">
        <v>113</v>
      </c>
      <c r="C54" s="5"/>
      <c r="D54" s="6"/>
      <c r="E54" s="6"/>
      <c r="F54" s="6"/>
      <c r="G54" s="6"/>
    </row>
    <row r="55">
      <c r="A55" s="7" t="s">
        <v>114</v>
      </c>
      <c r="B55" s="8" t="s">
        <v>115</v>
      </c>
      <c r="C55" s="9"/>
      <c r="D55" s="9">
        <v>1.0</v>
      </c>
      <c r="E55" s="10"/>
      <c r="F55" s="10"/>
      <c r="G55" s="10">
        <f t="shared" ref="G55:G58" si="6">SUM(C55:F55)</f>
        <v>1</v>
      </c>
    </row>
    <row r="56">
      <c r="A56" s="7" t="s">
        <v>116</v>
      </c>
      <c r="B56" s="8" t="s">
        <v>117</v>
      </c>
      <c r="C56" s="9"/>
      <c r="D56" s="10"/>
      <c r="E56" s="9">
        <v>1.0</v>
      </c>
      <c r="F56" s="10"/>
      <c r="G56" s="10">
        <f t="shared" si="6"/>
        <v>1</v>
      </c>
    </row>
    <row r="57">
      <c r="A57" s="7" t="s">
        <v>118</v>
      </c>
      <c r="B57" s="8" t="s">
        <v>119</v>
      </c>
      <c r="C57" s="9">
        <v>1.0</v>
      </c>
      <c r="D57" s="9"/>
      <c r="E57" s="9"/>
      <c r="F57" s="9"/>
      <c r="G57" s="10">
        <f t="shared" si="6"/>
        <v>1</v>
      </c>
    </row>
    <row r="58">
      <c r="A58" s="7" t="s">
        <v>120</v>
      </c>
      <c r="B58" s="8" t="s">
        <v>121</v>
      </c>
      <c r="C58" s="9"/>
      <c r="D58" s="9"/>
      <c r="E58" s="9">
        <v>1.0</v>
      </c>
      <c r="F58" s="9"/>
      <c r="G58" s="10">
        <f t="shared" si="6"/>
        <v>1</v>
      </c>
    </row>
    <row r="59">
      <c r="A59" s="4" t="s">
        <v>122</v>
      </c>
      <c r="B59" s="4" t="s">
        <v>123</v>
      </c>
      <c r="C59" s="6"/>
      <c r="D59" s="6"/>
      <c r="E59" s="6"/>
      <c r="F59" s="6"/>
      <c r="G59" s="6"/>
    </row>
    <row r="60">
      <c r="A60" s="8" t="s">
        <v>124</v>
      </c>
      <c r="B60" s="8" t="s">
        <v>125</v>
      </c>
      <c r="C60" s="9">
        <v>1.0</v>
      </c>
      <c r="D60" s="10"/>
      <c r="E60" s="10"/>
      <c r="F60" s="10"/>
      <c r="G60" s="10">
        <f t="shared" ref="G60:G66" si="7">SUM(C60:F60)</f>
        <v>1</v>
      </c>
    </row>
    <row r="61">
      <c r="A61" s="8" t="s">
        <v>126</v>
      </c>
      <c r="B61" s="8" t="s">
        <v>127</v>
      </c>
      <c r="C61" s="9">
        <v>1.0</v>
      </c>
      <c r="D61" s="10"/>
      <c r="E61" s="10"/>
      <c r="F61" s="10"/>
      <c r="G61" s="10">
        <f t="shared" si="7"/>
        <v>1</v>
      </c>
    </row>
    <row r="62">
      <c r="A62" s="8" t="s">
        <v>128</v>
      </c>
      <c r="B62" s="8" t="s">
        <v>129</v>
      </c>
      <c r="C62" s="9">
        <v>1.0</v>
      </c>
      <c r="D62" s="10"/>
      <c r="E62" s="10"/>
      <c r="F62" s="10"/>
      <c r="G62" s="10">
        <f t="shared" si="7"/>
        <v>1</v>
      </c>
    </row>
    <row r="63">
      <c r="A63" s="8" t="s">
        <v>130</v>
      </c>
      <c r="B63" s="8" t="s">
        <v>131</v>
      </c>
      <c r="C63" s="9">
        <v>1.0</v>
      </c>
      <c r="D63" s="10"/>
      <c r="E63" s="10"/>
      <c r="F63" s="10"/>
      <c r="G63" s="10">
        <f t="shared" si="7"/>
        <v>1</v>
      </c>
    </row>
    <row r="64">
      <c r="A64" s="8" t="s">
        <v>132</v>
      </c>
      <c r="B64" s="8" t="s">
        <v>133</v>
      </c>
      <c r="C64" s="9">
        <v>1.0</v>
      </c>
      <c r="D64" s="10"/>
      <c r="E64" s="10"/>
      <c r="F64" s="10"/>
      <c r="G64" s="10">
        <f t="shared" si="7"/>
        <v>1</v>
      </c>
    </row>
    <row r="65">
      <c r="A65" s="8" t="s">
        <v>134</v>
      </c>
      <c r="B65" s="8" t="s">
        <v>135</v>
      </c>
      <c r="C65" s="9"/>
      <c r="D65" s="9">
        <v>1.0</v>
      </c>
      <c r="E65" s="10"/>
      <c r="F65" s="10"/>
      <c r="G65" s="10">
        <f t="shared" si="7"/>
        <v>1</v>
      </c>
    </row>
    <row r="66">
      <c r="A66" s="8" t="s">
        <v>136</v>
      </c>
      <c r="B66" s="8" t="s">
        <v>137</v>
      </c>
      <c r="C66" s="9"/>
      <c r="D66" s="9">
        <v>1.0</v>
      </c>
      <c r="E66" s="10"/>
      <c r="F66" s="10"/>
      <c r="G66" s="10">
        <f t="shared" si="7"/>
        <v>1</v>
      </c>
    </row>
    <row r="67">
      <c r="A67" s="4" t="s">
        <v>138</v>
      </c>
      <c r="B67" s="4" t="s">
        <v>139</v>
      </c>
      <c r="C67" s="5"/>
      <c r="D67" s="6"/>
      <c r="E67" s="6"/>
      <c r="F67" s="6"/>
      <c r="G67" s="6"/>
    </row>
    <row r="68">
      <c r="A68" s="4" t="s">
        <v>140</v>
      </c>
      <c r="B68" s="4" t="s">
        <v>141</v>
      </c>
      <c r="C68" s="5"/>
      <c r="D68" s="6"/>
      <c r="E68" s="6"/>
      <c r="F68" s="6"/>
      <c r="G68" s="6"/>
    </row>
    <row r="69">
      <c r="A69" s="7" t="s">
        <v>142</v>
      </c>
      <c r="B69" s="7" t="s">
        <v>143</v>
      </c>
      <c r="C69" s="9">
        <v>1.0</v>
      </c>
      <c r="D69" s="10"/>
      <c r="E69" s="10"/>
      <c r="F69" s="10"/>
      <c r="G69" s="10">
        <f t="shared" ref="G69:G70" si="8">SUM(C69:F69)</f>
        <v>1</v>
      </c>
    </row>
    <row r="70">
      <c r="A70" s="7" t="s">
        <v>144</v>
      </c>
      <c r="B70" s="7" t="s">
        <v>145</v>
      </c>
      <c r="C70" s="9">
        <v>1.0</v>
      </c>
      <c r="D70" s="10"/>
      <c r="E70" s="10"/>
      <c r="F70" s="10"/>
      <c r="G70" s="10">
        <f t="shared" si="8"/>
        <v>1</v>
      </c>
    </row>
    <row r="71">
      <c r="A71" s="4" t="s">
        <v>146</v>
      </c>
      <c r="B71" s="4" t="s">
        <v>147</v>
      </c>
      <c r="C71" s="6"/>
      <c r="D71" s="6"/>
      <c r="E71" s="5"/>
      <c r="F71" s="6"/>
      <c r="G71" s="6"/>
    </row>
    <row r="72">
      <c r="A72" s="7" t="s">
        <v>148</v>
      </c>
      <c r="B72" s="7" t="s">
        <v>149</v>
      </c>
      <c r="C72" s="10"/>
      <c r="D72" s="10"/>
      <c r="E72" s="9">
        <v>1.0</v>
      </c>
      <c r="F72" s="10"/>
      <c r="G72" s="10">
        <f t="shared" ref="G72:G75" si="9">SUM(C72:F72)</f>
        <v>1</v>
      </c>
    </row>
    <row r="73">
      <c r="A73" s="7" t="s">
        <v>150</v>
      </c>
      <c r="B73" s="7" t="s">
        <v>151</v>
      </c>
      <c r="C73" s="10"/>
      <c r="D73" s="10"/>
      <c r="E73" s="9">
        <v>1.0</v>
      </c>
      <c r="F73" s="10"/>
      <c r="G73" s="10">
        <f t="shared" si="9"/>
        <v>1</v>
      </c>
    </row>
    <row r="74">
      <c r="A74" s="7" t="s">
        <v>152</v>
      </c>
      <c r="B74" s="7" t="s">
        <v>153</v>
      </c>
      <c r="C74" s="10"/>
      <c r="D74" s="9"/>
      <c r="E74" s="9"/>
      <c r="F74" s="9">
        <v>1.0</v>
      </c>
      <c r="G74" s="10">
        <f t="shared" si="9"/>
        <v>1</v>
      </c>
    </row>
    <row r="75">
      <c r="A75" s="7" t="s">
        <v>154</v>
      </c>
      <c r="B75" s="7" t="s">
        <v>155</v>
      </c>
      <c r="C75" s="10"/>
      <c r="D75" s="9"/>
      <c r="E75" s="9"/>
      <c r="F75" s="9">
        <v>1.0</v>
      </c>
      <c r="G75" s="10">
        <f t="shared" si="9"/>
        <v>1</v>
      </c>
    </row>
    <row r="76">
      <c r="A76" s="4" t="s">
        <v>156</v>
      </c>
      <c r="B76" s="4" t="s">
        <v>157</v>
      </c>
      <c r="C76" s="5"/>
      <c r="D76" s="6"/>
      <c r="E76" s="6"/>
      <c r="F76" s="6"/>
      <c r="G76" s="6"/>
    </row>
    <row r="77">
      <c r="A77" s="7" t="s">
        <v>158</v>
      </c>
      <c r="B77" s="7" t="s">
        <v>159</v>
      </c>
      <c r="C77" s="9">
        <v>1.0</v>
      </c>
      <c r="D77" s="10"/>
      <c r="E77" s="10"/>
      <c r="F77" s="10"/>
      <c r="G77" s="10">
        <f t="shared" ref="G77:G78" si="10">SUM(C77:F77)</f>
        <v>1</v>
      </c>
    </row>
    <row r="78">
      <c r="A78" s="8" t="s">
        <v>160</v>
      </c>
      <c r="B78" s="7" t="s">
        <v>161</v>
      </c>
      <c r="C78" s="9">
        <v>1.0</v>
      </c>
      <c r="D78" s="10"/>
      <c r="E78" s="10"/>
      <c r="F78" s="10"/>
      <c r="G78" s="10">
        <f t="shared" si="10"/>
        <v>1</v>
      </c>
    </row>
    <row r="79">
      <c r="A79" s="4" t="s">
        <v>162</v>
      </c>
      <c r="B79" s="4" t="s">
        <v>163</v>
      </c>
      <c r="C79" s="5"/>
      <c r="D79" s="6"/>
      <c r="E79" s="6"/>
      <c r="F79" s="6"/>
      <c r="G79" s="6"/>
    </row>
    <row r="80">
      <c r="A80" s="7" t="s">
        <v>164</v>
      </c>
      <c r="B80" s="7" t="s">
        <v>165</v>
      </c>
      <c r="C80" s="9">
        <v>1.0</v>
      </c>
      <c r="D80" s="10"/>
      <c r="E80" s="10"/>
      <c r="F80" s="10"/>
      <c r="G80" s="10">
        <f>SUM(C80:F80)</f>
        <v>1</v>
      </c>
    </row>
    <row r="81">
      <c r="A81" s="4" t="s">
        <v>166</v>
      </c>
      <c r="B81" s="4" t="s">
        <v>167</v>
      </c>
      <c r="C81" s="5"/>
      <c r="D81" s="6"/>
      <c r="E81" s="6"/>
      <c r="F81" s="6"/>
      <c r="G81" s="6"/>
    </row>
    <row r="82">
      <c r="A82" s="7" t="s">
        <v>168</v>
      </c>
      <c r="B82" s="7" t="s">
        <v>169</v>
      </c>
      <c r="C82" s="9">
        <v>1.0</v>
      </c>
      <c r="D82" s="10"/>
      <c r="E82" s="10"/>
      <c r="F82" s="10"/>
      <c r="G82" s="10">
        <f>SUM(C82:F82)</f>
        <v>1</v>
      </c>
    </row>
    <row r="83">
      <c r="A83" s="19"/>
      <c r="B83" s="19" t="s">
        <v>170</v>
      </c>
      <c r="C83" s="10">
        <f t="shared" ref="C83:F83" si="11">SUM(C3:C82)</f>
        <v>29</v>
      </c>
      <c r="D83" s="10">
        <f t="shared" si="11"/>
        <v>18</v>
      </c>
      <c r="E83" s="10">
        <f t="shared" si="11"/>
        <v>10</v>
      </c>
      <c r="F83" s="10">
        <f t="shared" si="11"/>
        <v>8</v>
      </c>
      <c r="G83" s="10"/>
    </row>
  </sheetData>
  <drawing r:id="rId1"/>
</worksheet>
</file>