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T" sheetId="1" r:id="rId4"/>
  </sheets>
  <definedNames/>
  <calcPr/>
</workbook>
</file>

<file path=xl/sharedStrings.xml><?xml version="1.0" encoding="utf-8"?>
<sst xmlns="http://schemas.openxmlformats.org/spreadsheetml/2006/main" count="68" uniqueCount="55">
  <si>
    <t>Cód. Cobra</t>
  </si>
  <si>
    <t>Marca</t>
  </si>
  <si>
    <t>Descrição de produto</t>
  </si>
  <si>
    <r>
      <rPr>
        <rFont val="Arial"/>
        <color rgb="FFFFFFFF"/>
        <sz val="9.0"/>
      </rPr>
      <t xml:space="preserve">Contadodor de cracteres 
da </t>
    </r>
    <r>
      <rPr>
        <rFont val="Arial"/>
        <b/>
        <color rgb="FFFFFFFF"/>
        <sz val="12.0"/>
      </rPr>
      <t xml:space="preserve">descrição </t>
    </r>
  </si>
  <si>
    <t>Aplicação</t>
  </si>
  <si>
    <r>
      <rPr>
        <rFont val="Arial"/>
        <color rgb="FFFFFFFF"/>
        <sz val="9.0"/>
      </rPr>
      <t xml:space="preserve">Contadodor de cracteres 
da </t>
    </r>
    <r>
      <rPr>
        <rFont val="Arial"/>
        <b/>
        <color rgb="FFFFFFFF"/>
        <sz val="12.0"/>
      </rPr>
      <t>aplicação resumida</t>
    </r>
  </si>
  <si>
    <t>Preço</t>
  </si>
  <si>
    <t>Gostaria de destacar este produto?</t>
  </si>
  <si>
    <t>MOSP003</t>
  </si>
  <si>
    <t>Monroe</t>
  </si>
  <si>
    <t>Amortecedor Dianteiro</t>
  </si>
  <si>
    <t>Etios (12/...)</t>
  </si>
  <si>
    <t>MOSP271</t>
  </si>
  <si>
    <t>Amortecedor Traseiro</t>
  </si>
  <si>
    <t xml:space="preserve">Fox (10/...) /Jetta Tsi (07/15 a ...) /Polo Hatch (07/14) /Polo Sedan (07/14) /SpaceFox (10/...) </t>
  </si>
  <si>
    <t>MO808053MM</t>
  </si>
  <si>
    <t>Corsa Pick-Up (95/03)</t>
  </si>
  <si>
    <t>KY341372</t>
  </si>
  <si>
    <t>Kayaba</t>
  </si>
  <si>
    <t>Hilux SRV Pick-Up (05/...) /Hilux SW4 (05/15)</t>
  </si>
  <si>
    <t>KY339175</t>
  </si>
  <si>
    <t>Amortecedor Dianteiro Dir</t>
  </si>
  <si>
    <t>Corolla (09/14) Exceto XRS</t>
  </si>
  <si>
    <t>KY339176</t>
  </si>
  <si>
    <t>Amortecedor Dianteiro Esq</t>
  </si>
  <si>
    <t>GO124SH8P220HP</t>
  </si>
  <si>
    <t>Continental</t>
  </si>
  <si>
    <t>Correia Dentada</t>
  </si>
  <si>
    <t>Doblo (01/07) /Palio (01/09) /Punto (09/12) /Siena (01/09) /Strada (01/09) /Uno (02/...)</t>
  </si>
  <si>
    <t>UBUB630</t>
  </si>
  <si>
    <t>Urba</t>
  </si>
  <si>
    <t>Bomba D'Água</t>
  </si>
  <si>
    <t>Fox (04/11) /Gol G5 (08/15) /Golf (03/14) /Kombi (06/11) /Saveiro (01/15) /Voyage (10/15)</t>
  </si>
  <si>
    <t>UBUB766</t>
  </si>
  <si>
    <t>Doblo (02/06) /Fiorino (02/...) /IDEA (06/...) Palio (06/...) /Strada (06/...) /Uno (02/...)</t>
  </si>
  <si>
    <t>NGU2100</t>
  </si>
  <si>
    <t>NGK</t>
  </si>
  <si>
    <t>Bobina de Ignição</t>
  </si>
  <si>
    <t xml:space="preserve">Ecosport (12/...) /Fiesta 1.0 (06/08) /Focus (10/...) /Ka +  (14...) /Ka (08...) </t>
  </si>
  <si>
    <t>FGF80376903</t>
  </si>
  <si>
    <t>FAG</t>
  </si>
  <si>
    <t>Rolamento Roda Dianteira</t>
  </si>
  <si>
    <t>Fox Novo (14/...) /Gol G5 (08/...) /Saveiro Nova (09/...) /Voyage Novo (09/...)</t>
  </si>
  <si>
    <t>FG33215</t>
  </si>
  <si>
    <t>Rolamento Roda Traseira</t>
  </si>
  <si>
    <t xml:space="preserve">L1113 /L1313 /L1318 /L1513 /L1618 /L2220 /O355 /O362 /O364 /O370 /OF1722 /OH1315 
112 /124 /142 </t>
  </si>
  <si>
    <t>CO3110</t>
  </si>
  <si>
    <t>Cobra Automotiva</t>
  </si>
  <si>
    <t>Tensor Alternador</t>
  </si>
  <si>
    <t>Civic 1.8 16V (06...) | Civic - 2.0 16V (12...) SOHC /CRV 2.0 16V (08...) SOHC | HRV 1.8 16V (15...)</t>
  </si>
  <si>
    <t>CO6041LH</t>
  </si>
  <si>
    <t>Tensor Dentada</t>
  </si>
  <si>
    <t>C3 - 1.4 8V (02...) | C3 - 1.5 8V (12...) | 206 - 1.4 8V (04 a 08) | 207 1.4 8V (09 a 13)</t>
  </si>
  <si>
    <t>CO6751</t>
  </si>
  <si>
    <t>Jumper - 2.3 16V HDI (10...) | Ducato -  2.3 16V Multijet (10...) | Boxer 2.3 16V Multijet (10...)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</si>
</sst>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Arial"/>
    </font>
    <font>
      <sz val="9.0"/>
      <color rgb="FFFFFFFF"/>
      <name val="Arial"/>
    </font>
    <font>
      <sz val="9.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3.0"/>
    <col customWidth="1" min="3" max="3" width="20.5"/>
    <col customWidth="1" min="4" max="4" width="22.75"/>
    <col customWidth="1" min="5" max="5" width="67.13"/>
    <col customWidth="1" min="6" max="6" width="22.75"/>
    <col customWidth="1" min="7" max="7" width="9.38"/>
    <col customWidth="1" min="8" max="8" width="24.0"/>
  </cols>
  <sheetData>
    <row r="1" ht="5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4" t="s">
        <v>9</v>
      </c>
      <c r="C2" s="5" t="s">
        <v>10</v>
      </c>
      <c r="D2" s="4">
        <f t="shared" ref="D2:D16" si="1">LEN(C2)</f>
        <v>21</v>
      </c>
      <c r="E2" s="6" t="s">
        <v>11</v>
      </c>
      <c r="F2" s="4">
        <f t="shared" ref="F2:F16" si="2">LEN(E2)</f>
        <v>14</v>
      </c>
      <c r="G2" s="7">
        <v>176.06</v>
      </c>
      <c r="H2" s="8" t="b">
        <v>0</v>
      </c>
    </row>
    <row r="3">
      <c r="A3" s="3" t="s">
        <v>12</v>
      </c>
      <c r="B3" s="4" t="s">
        <v>9</v>
      </c>
      <c r="C3" s="6" t="s">
        <v>13</v>
      </c>
      <c r="D3" s="4">
        <f t="shared" si="1"/>
        <v>20</v>
      </c>
      <c r="E3" s="6" t="s">
        <v>14</v>
      </c>
      <c r="F3" s="4">
        <f t="shared" si="2"/>
        <v>97</v>
      </c>
      <c r="G3" s="9">
        <v>108.86</v>
      </c>
      <c r="H3" s="8" t="b">
        <v>0</v>
      </c>
    </row>
    <row r="4">
      <c r="A4" s="3" t="s">
        <v>15</v>
      </c>
      <c r="B4" s="4" t="s">
        <v>9</v>
      </c>
      <c r="C4" s="6" t="s">
        <v>10</v>
      </c>
      <c r="D4" s="4">
        <f t="shared" si="1"/>
        <v>21</v>
      </c>
      <c r="E4" s="6" t="s">
        <v>16</v>
      </c>
      <c r="F4" s="4">
        <f t="shared" si="2"/>
        <v>21</v>
      </c>
      <c r="G4" s="9">
        <v>124.28</v>
      </c>
      <c r="H4" s="8" t="b">
        <v>0</v>
      </c>
    </row>
    <row r="5">
      <c r="A5" s="3" t="s">
        <v>17</v>
      </c>
      <c r="B5" s="4" t="s">
        <v>18</v>
      </c>
      <c r="C5" s="6" t="s">
        <v>10</v>
      </c>
      <c r="D5" s="4">
        <f t="shared" si="1"/>
        <v>21</v>
      </c>
      <c r="E5" s="6" t="s">
        <v>19</v>
      </c>
      <c r="F5" s="4">
        <f t="shared" si="2"/>
        <v>45</v>
      </c>
      <c r="G5" s="9">
        <v>148.65</v>
      </c>
      <c r="H5" s="8" t="b">
        <v>0</v>
      </c>
    </row>
    <row r="6">
      <c r="A6" s="3" t="s">
        <v>20</v>
      </c>
      <c r="B6" s="4" t="s">
        <v>18</v>
      </c>
      <c r="C6" s="6" t="s">
        <v>21</v>
      </c>
      <c r="D6" s="4">
        <f t="shared" si="1"/>
        <v>25</v>
      </c>
      <c r="E6" s="6" t="s">
        <v>22</v>
      </c>
      <c r="F6" s="4">
        <f t="shared" si="2"/>
        <v>26</v>
      </c>
      <c r="G6" s="9">
        <v>193.01</v>
      </c>
      <c r="H6" s="8" t="b">
        <v>0</v>
      </c>
    </row>
    <row r="7">
      <c r="A7" s="3" t="s">
        <v>23</v>
      </c>
      <c r="B7" s="4" t="s">
        <v>18</v>
      </c>
      <c r="C7" s="6" t="s">
        <v>24</v>
      </c>
      <c r="D7" s="4">
        <f t="shared" si="1"/>
        <v>25</v>
      </c>
      <c r="E7" s="6" t="s">
        <v>22</v>
      </c>
      <c r="F7" s="4">
        <f t="shared" si="2"/>
        <v>26</v>
      </c>
      <c r="G7" s="9">
        <v>193.01</v>
      </c>
      <c r="H7" s="8" t="b">
        <v>0</v>
      </c>
    </row>
    <row r="8">
      <c r="A8" s="3" t="s">
        <v>25</v>
      </c>
      <c r="B8" s="4" t="s">
        <v>26</v>
      </c>
      <c r="C8" s="10" t="s">
        <v>27</v>
      </c>
      <c r="D8" s="4">
        <f t="shared" si="1"/>
        <v>15</v>
      </c>
      <c r="E8" s="6" t="s">
        <v>28</v>
      </c>
      <c r="F8" s="4">
        <f t="shared" si="2"/>
        <v>88</v>
      </c>
      <c r="G8" s="9">
        <v>28.18</v>
      </c>
      <c r="H8" s="8" t="b">
        <v>0</v>
      </c>
    </row>
    <row r="9">
      <c r="A9" s="3" t="s">
        <v>29</v>
      </c>
      <c r="B9" s="4" t="s">
        <v>30</v>
      </c>
      <c r="C9" s="10" t="s">
        <v>31</v>
      </c>
      <c r="D9" s="4">
        <f t="shared" si="1"/>
        <v>12</v>
      </c>
      <c r="E9" s="6" t="s">
        <v>32</v>
      </c>
      <c r="F9" s="4">
        <f t="shared" si="2"/>
        <v>89</v>
      </c>
      <c r="G9" s="9">
        <v>49.65</v>
      </c>
      <c r="H9" s="8" t="b">
        <v>0</v>
      </c>
    </row>
    <row r="10">
      <c r="A10" s="3" t="s">
        <v>33</v>
      </c>
      <c r="B10" s="4" t="s">
        <v>30</v>
      </c>
      <c r="C10" s="10" t="s">
        <v>31</v>
      </c>
      <c r="D10" s="4">
        <f t="shared" si="1"/>
        <v>12</v>
      </c>
      <c r="E10" s="6" t="s">
        <v>34</v>
      </c>
      <c r="F10" s="4">
        <f t="shared" si="2"/>
        <v>92</v>
      </c>
      <c r="G10" s="9">
        <v>53.23</v>
      </c>
      <c r="H10" s="8" t="b">
        <v>0</v>
      </c>
    </row>
    <row r="11">
      <c r="A11" s="3" t="s">
        <v>35</v>
      </c>
      <c r="B11" s="4" t="s">
        <v>36</v>
      </c>
      <c r="C11" s="10" t="s">
        <v>37</v>
      </c>
      <c r="D11" s="4">
        <f t="shared" si="1"/>
        <v>17</v>
      </c>
      <c r="E11" s="6" t="s">
        <v>38</v>
      </c>
      <c r="F11" s="4">
        <f t="shared" si="2"/>
        <v>81</v>
      </c>
      <c r="G11" s="9">
        <v>110.98</v>
      </c>
      <c r="H11" s="8" t="b">
        <v>0</v>
      </c>
    </row>
    <row r="12">
      <c r="A12" s="3" t="s">
        <v>39</v>
      </c>
      <c r="B12" s="4" t="s">
        <v>40</v>
      </c>
      <c r="C12" s="10" t="s">
        <v>41</v>
      </c>
      <c r="D12" s="4">
        <f t="shared" si="1"/>
        <v>24</v>
      </c>
      <c r="E12" s="6" t="s">
        <v>42</v>
      </c>
      <c r="F12" s="4">
        <f t="shared" si="2"/>
        <v>79</v>
      </c>
      <c r="G12" s="9">
        <v>73.26</v>
      </c>
      <c r="H12" s="8" t="b">
        <v>0</v>
      </c>
    </row>
    <row r="13">
      <c r="A13" s="3" t="s">
        <v>43</v>
      </c>
      <c r="B13" s="4" t="s">
        <v>40</v>
      </c>
      <c r="C13" s="10" t="s">
        <v>44</v>
      </c>
      <c r="D13" s="4">
        <f t="shared" si="1"/>
        <v>23</v>
      </c>
      <c r="E13" s="6" t="s">
        <v>45</v>
      </c>
      <c r="F13" s="4">
        <f t="shared" si="2"/>
        <v>96</v>
      </c>
      <c r="G13" s="9">
        <v>87.04</v>
      </c>
      <c r="H13" s="8" t="b">
        <v>0</v>
      </c>
    </row>
    <row r="14">
      <c r="A14" s="3" t="s">
        <v>46</v>
      </c>
      <c r="B14" s="4" t="s">
        <v>47</v>
      </c>
      <c r="C14" s="10" t="s">
        <v>48</v>
      </c>
      <c r="D14" s="4">
        <f t="shared" si="1"/>
        <v>17</v>
      </c>
      <c r="E14" s="10" t="s">
        <v>49</v>
      </c>
      <c r="F14" s="4">
        <f t="shared" si="2"/>
        <v>100</v>
      </c>
      <c r="G14" s="9">
        <v>178.15</v>
      </c>
      <c r="H14" s="8" t="b">
        <v>0</v>
      </c>
    </row>
    <row r="15">
      <c r="A15" s="3" t="s">
        <v>50</v>
      </c>
      <c r="B15" s="4" t="s">
        <v>47</v>
      </c>
      <c r="C15" s="11" t="s">
        <v>51</v>
      </c>
      <c r="D15" s="4">
        <f t="shared" si="1"/>
        <v>14</v>
      </c>
      <c r="E15" s="10" t="s">
        <v>52</v>
      </c>
      <c r="F15" s="4">
        <f t="shared" si="2"/>
        <v>89</v>
      </c>
      <c r="G15" s="9">
        <v>62.98</v>
      </c>
      <c r="H15" s="8" t="b">
        <v>0</v>
      </c>
    </row>
    <row r="16">
      <c r="A16" s="3" t="s">
        <v>53</v>
      </c>
      <c r="B16" s="4" t="s">
        <v>47</v>
      </c>
      <c r="C16" s="10" t="s">
        <v>48</v>
      </c>
      <c r="D16" s="4">
        <f t="shared" si="1"/>
        <v>17</v>
      </c>
      <c r="E16" s="10" t="s">
        <v>54</v>
      </c>
      <c r="F16" s="4">
        <f t="shared" si="2"/>
        <v>98</v>
      </c>
      <c r="G16" s="9">
        <v>152.06</v>
      </c>
      <c r="H16" s="8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ellIs" dxfId="0" priority="1" operator="greaterThan">
      <formula>25</formula>
    </cfRule>
  </conditionalFormatting>
  <conditionalFormatting sqref="F2:F16">
    <cfRule type="cellIs" dxfId="0" priority="2" operator="greaterThan">
      <formula>100</formula>
    </cfRule>
  </conditionalFormatting>
  <printOptions/>
  <pageMargins bottom="0.787401575" footer="0.0" header="0.0" left="0.511811024" right="0.511811024" top="0.787401575"/>
  <pageSetup orientation="landscape"/>
  <drawing r:id="rId1"/>
</worksheet>
</file>