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PROYECTO\Scontable-lorena\mern\src\data\"/>
    </mc:Choice>
  </mc:AlternateContent>
  <xr:revisionPtr revIDLastSave="0" documentId="13_ncr:40009_{E3389E58-B414-48D9-A91F-9D5D884FF8B8}" xr6:coauthVersionLast="45" xr6:coauthVersionMax="45" xr10:uidLastSave="{00000000-0000-0000-0000-000000000000}"/>
  <bookViews>
    <workbookView xWindow="-120" yWindow="-120" windowWidth="29040" windowHeight="15960"/>
  </bookViews>
  <sheets>
    <sheet name="Libro1" sheetId="1" r:id="rId1"/>
  </sheets>
  <calcPr calcId="0"/>
</workbook>
</file>

<file path=xl/calcChain.xml><?xml version="1.0" encoding="utf-8"?>
<calcChain xmlns="http://schemas.openxmlformats.org/spreadsheetml/2006/main">
  <c r="C75" i="1" l="1"/>
  <c r="D75" i="1"/>
  <c r="E75" i="1" s="1"/>
  <c r="G75" i="1"/>
  <c r="H75" i="1"/>
  <c r="C76" i="1"/>
  <c r="D76" i="1"/>
  <c r="E76" i="1" s="1"/>
  <c r="G76" i="1"/>
  <c r="H76" i="1"/>
  <c r="C77" i="1"/>
  <c r="D77" i="1"/>
  <c r="E77" i="1"/>
  <c r="G77" i="1"/>
  <c r="H77" i="1"/>
  <c r="C78" i="1"/>
  <c r="D78" i="1"/>
  <c r="E78" i="1"/>
  <c r="G78" i="1"/>
  <c r="H78" i="1"/>
  <c r="C79" i="1"/>
  <c r="D79" i="1"/>
  <c r="E79" i="1"/>
  <c r="G79" i="1"/>
  <c r="H79" i="1"/>
  <c r="C80" i="1"/>
  <c r="D80" i="1"/>
  <c r="E80" i="1" s="1"/>
  <c r="G80" i="1"/>
  <c r="H80" i="1"/>
  <c r="C81" i="1"/>
  <c r="D81" i="1"/>
  <c r="E81" i="1"/>
  <c r="G81" i="1"/>
  <c r="H81" i="1"/>
  <c r="C82" i="1"/>
  <c r="D82" i="1"/>
  <c r="E82" i="1" s="1"/>
  <c r="G82" i="1"/>
  <c r="H82" i="1"/>
  <c r="C83" i="1"/>
  <c r="D83" i="1"/>
  <c r="E83" i="1" s="1"/>
  <c r="G83" i="1"/>
  <c r="H83" i="1"/>
  <c r="C84" i="1"/>
  <c r="D84" i="1"/>
  <c r="E84" i="1" s="1"/>
  <c r="G84" i="1"/>
  <c r="H84" i="1"/>
  <c r="C85" i="1"/>
  <c r="D85" i="1"/>
  <c r="E85" i="1"/>
  <c r="G85" i="1"/>
  <c r="H85" i="1"/>
  <c r="C86" i="1"/>
  <c r="D86" i="1"/>
  <c r="E86" i="1"/>
  <c r="G86" i="1"/>
  <c r="H86" i="1"/>
  <c r="C87" i="1"/>
  <c r="D87" i="1"/>
  <c r="E87" i="1"/>
  <c r="G87" i="1"/>
  <c r="H87" i="1"/>
  <c r="C88" i="1"/>
  <c r="D88" i="1"/>
  <c r="E88" i="1" s="1"/>
  <c r="G88" i="1"/>
  <c r="H88" i="1"/>
  <c r="C52" i="1"/>
  <c r="D52" i="1"/>
  <c r="E52" i="1"/>
  <c r="G52" i="1"/>
  <c r="H52" i="1"/>
  <c r="C53" i="1"/>
  <c r="D53" i="1"/>
  <c r="E53" i="1" s="1"/>
  <c r="G53" i="1"/>
  <c r="H53" i="1"/>
  <c r="C54" i="1"/>
  <c r="D54" i="1"/>
  <c r="E54" i="1" s="1"/>
  <c r="G54" i="1"/>
  <c r="H54" i="1"/>
  <c r="C55" i="1"/>
  <c r="D55" i="1"/>
  <c r="E55" i="1" s="1"/>
  <c r="G55" i="1"/>
  <c r="H55" i="1"/>
  <c r="C56" i="1"/>
  <c r="D56" i="1"/>
  <c r="E56" i="1"/>
  <c r="G56" i="1"/>
  <c r="H56" i="1"/>
  <c r="C57" i="1"/>
  <c r="D57" i="1"/>
  <c r="E57" i="1"/>
  <c r="G57" i="1"/>
  <c r="H57" i="1"/>
  <c r="C58" i="1"/>
  <c r="D58" i="1"/>
  <c r="E58" i="1" s="1"/>
  <c r="G58" i="1"/>
  <c r="H58" i="1"/>
  <c r="C59" i="1"/>
  <c r="D59" i="1"/>
  <c r="E59" i="1" s="1"/>
  <c r="G59" i="1"/>
  <c r="H59" i="1"/>
  <c r="C60" i="1"/>
  <c r="D60" i="1"/>
  <c r="E60" i="1"/>
  <c r="G60" i="1"/>
  <c r="H60" i="1"/>
  <c r="C61" i="1"/>
  <c r="D61" i="1"/>
  <c r="E61" i="1" s="1"/>
  <c r="G61" i="1"/>
  <c r="H61" i="1"/>
  <c r="C62" i="1"/>
  <c r="D62" i="1"/>
  <c r="E62" i="1"/>
  <c r="G62" i="1"/>
  <c r="H62" i="1"/>
  <c r="C63" i="1"/>
  <c r="D63" i="1"/>
  <c r="E63" i="1" s="1"/>
  <c r="G63" i="1"/>
  <c r="H63" i="1"/>
  <c r="C64" i="1"/>
  <c r="D64" i="1"/>
  <c r="E64" i="1" s="1"/>
  <c r="G64" i="1"/>
  <c r="H64" i="1"/>
  <c r="C65" i="1"/>
  <c r="D65" i="1"/>
  <c r="E65" i="1" s="1"/>
  <c r="G65" i="1"/>
  <c r="H65" i="1"/>
  <c r="C66" i="1"/>
  <c r="D66" i="1"/>
  <c r="E66" i="1" s="1"/>
  <c r="G66" i="1"/>
  <c r="H66" i="1"/>
  <c r="C67" i="1"/>
  <c r="D67" i="1"/>
  <c r="E67" i="1" s="1"/>
  <c r="G67" i="1"/>
  <c r="H67" i="1"/>
  <c r="C68" i="1"/>
  <c r="D68" i="1"/>
  <c r="E68" i="1" s="1"/>
  <c r="G68" i="1"/>
  <c r="H68" i="1"/>
  <c r="C69" i="1"/>
  <c r="D69" i="1"/>
  <c r="E69" i="1"/>
  <c r="G69" i="1"/>
  <c r="H69" i="1"/>
  <c r="C70" i="1"/>
  <c r="D70" i="1"/>
  <c r="E70" i="1" s="1"/>
  <c r="G70" i="1"/>
  <c r="H70" i="1"/>
  <c r="C71" i="1"/>
  <c r="D71" i="1"/>
  <c r="E71" i="1" s="1"/>
  <c r="G71" i="1"/>
  <c r="H71" i="1"/>
  <c r="C72" i="1"/>
  <c r="D72" i="1"/>
  <c r="E72" i="1" s="1"/>
  <c r="G72" i="1"/>
  <c r="H72" i="1"/>
  <c r="C73" i="1"/>
  <c r="D73" i="1"/>
  <c r="E73" i="1" s="1"/>
  <c r="G73" i="1"/>
  <c r="H73" i="1"/>
  <c r="C74" i="1"/>
  <c r="D74" i="1"/>
  <c r="E74" i="1" s="1"/>
  <c r="G74" i="1"/>
  <c r="H74" i="1"/>
  <c r="C30" i="1"/>
  <c r="D30" i="1"/>
  <c r="E30" i="1" s="1"/>
  <c r="G30" i="1"/>
  <c r="H30" i="1"/>
  <c r="C31" i="1"/>
  <c r="D31" i="1"/>
  <c r="E31" i="1" s="1"/>
  <c r="G31" i="1"/>
  <c r="H31" i="1"/>
  <c r="C32" i="1"/>
  <c r="D32" i="1"/>
  <c r="E32" i="1" s="1"/>
  <c r="G32" i="1"/>
  <c r="H32" i="1"/>
  <c r="C33" i="1"/>
  <c r="D33" i="1"/>
  <c r="E33" i="1" s="1"/>
  <c r="G33" i="1"/>
  <c r="H33" i="1"/>
  <c r="C34" i="1"/>
  <c r="D34" i="1"/>
  <c r="E34" i="1" s="1"/>
  <c r="G34" i="1"/>
  <c r="H34" i="1"/>
  <c r="C35" i="1"/>
  <c r="D35" i="1"/>
  <c r="E35" i="1" s="1"/>
  <c r="G35" i="1"/>
  <c r="H35" i="1"/>
  <c r="C36" i="1"/>
  <c r="D36" i="1"/>
  <c r="E36" i="1" s="1"/>
  <c r="G36" i="1"/>
  <c r="H36" i="1"/>
  <c r="C37" i="1"/>
  <c r="D37" i="1"/>
  <c r="E37" i="1" s="1"/>
  <c r="G37" i="1"/>
  <c r="H37" i="1"/>
  <c r="C38" i="1"/>
  <c r="D38" i="1"/>
  <c r="E38" i="1" s="1"/>
  <c r="G38" i="1"/>
  <c r="H38" i="1"/>
  <c r="C39" i="1"/>
  <c r="D39" i="1"/>
  <c r="E39" i="1" s="1"/>
  <c r="G39" i="1"/>
  <c r="H39" i="1"/>
  <c r="C40" i="1"/>
  <c r="D40" i="1"/>
  <c r="E40" i="1" s="1"/>
  <c r="G40" i="1"/>
  <c r="H40" i="1"/>
  <c r="C41" i="1"/>
  <c r="D41" i="1"/>
  <c r="E41" i="1" s="1"/>
  <c r="G41" i="1"/>
  <c r="H41" i="1"/>
  <c r="C42" i="1"/>
  <c r="D42" i="1"/>
  <c r="E42" i="1" s="1"/>
  <c r="G42" i="1"/>
  <c r="H42" i="1"/>
  <c r="C43" i="1"/>
  <c r="D43" i="1"/>
  <c r="E43" i="1" s="1"/>
  <c r="G43" i="1"/>
  <c r="H43" i="1"/>
  <c r="C44" i="1"/>
  <c r="D44" i="1"/>
  <c r="E44" i="1" s="1"/>
  <c r="G44" i="1"/>
  <c r="H44" i="1"/>
  <c r="C45" i="1"/>
  <c r="D45" i="1"/>
  <c r="E45" i="1" s="1"/>
  <c r="G45" i="1"/>
  <c r="H45" i="1"/>
  <c r="C46" i="1"/>
  <c r="D46" i="1"/>
  <c r="E46" i="1" s="1"/>
  <c r="G46" i="1"/>
  <c r="H46" i="1"/>
  <c r="C47" i="1"/>
  <c r="D47" i="1"/>
  <c r="E47" i="1"/>
  <c r="G47" i="1"/>
  <c r="H47" i="1"/>
  <c r="C48" i="1"/>
  <c r="D48" i="1"/>
  <c r="E48" i="1" s="1"/>
  <c r="G48" i="1"/>
  <c r="H48" i="1"/>
  <c r="C49" i="1"/>
  <c r="D49" i="1"/>
  <c r="E49" i="1" s="1"/>
  <c r="G49" i="1"/>
  <c r="H49" i="1"/>
  <c r="C50" i="1"/>
  <c r="D50" i="1"/>
  <c r="E50" i="1"/>
  <c r="G50" i="1"/>
  <c r="H50" i="1"/>
  <c r="C51" i="1"/>
  <c r="D51" i="1"/>
  <c r="E51" i="1" s="1"/>
  <c r="G51" i="1"/>
  <c r="H5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7" i="1"/>
  <c r="E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7" i="1"/>
</calcChain>
</file>

<file path=xl/sharedStrings.xml><?xml version="1.0" encoding="utf-8"?>
<sst xmlns="http://schemas.openxmlformats.org/spreadsheetml/2006/main" count="187" uniqueCount="101">
  <si>
    <t>id</t>
  </si>
  <si>
    <t>nombreProducto</t>
  </si>
  <si>
    <t>stockProducto</t>
  </si>
  <si>
    <t>precioProducto</t>
  </si>
  <si>
    <t>costVenta</t>
  </si>
  <si>
    <t>sucursal</t>
  </si>
  <si>
    <t>serie</t>
  </si>
  <si>
    <t>codUnidadMedida</t>
  </si>
  <si>
    <t>PRINCIPAL</t>
  </si>
  <si>
    <t>PR</t>
  </si>
  <si>
    <t>PK</t>
  </si>
  <si>
    <t>FTK</t>
  </si>
  <si>
    <t>PG</t>
  </si>
  <si>
    <t>LTN</t>
  </si>
  <si>
    <t>abcd12</t>
  </si>
  <si>
    <t>abcd13</t>
  </si>
  <si>
    <t>abcd14</t>
  </si>
  <si>
    <t>abcd15</t>
  </si>
  <si>
    <t>abcd16</t>
  </si>
  <si>
    <t>abcd17</t>
  </si>
  <si>
    <t>abcd18</t>
  </si>
  <si>
    <t>abcd19</t>
  </si>
  <si>
    <t>abcd20</t>
  </si>
  <si>
    <t>abcd21</t>
  </si>
  <si>
    <t>abcd22</t>
  </si>
  <si>
    <t>abcd23</t>
  </si>
  <si>
    <t>abcd24</t>
  </si>
  <si>
    <t>abcd25</t>
  </si>
  <si>
    <t>abcd26</t>
  </si>
  <si>
    <t>abcd27</t>
  </si>
  <si>
    <t>abcd28</t>
  </si>
  <si>
    <t>abcd29</t>
  </si>
  <si>
    <t>abcd30</t>
  </si>
  <si>
    <t>abcd31</t>
  </si>
  <si>
    <t>abcd32</t>
  </si>
  <si>
    <t>abcd33</t>
  </si>
  <si>
    <t>abcd34</t>
  </si>
  <si>
    <t>abcd35</t>
  </si>
  <si>
    <t>abcd36</t>
  </si>
  <si>
    <t>abcd37</t>
  </si>
  <si>
    <t>abcd38</t>
  </si>
  <si>
    <t>abcd39</t>
  </si>
  <si>
    <t>abcd40</t>
  </si>
  <si>
    <t>abcd41</t>
  </si>
  <si>
    <t>abcd42</t>
  </si>
  <si>
    <t>abcd43</t>
  </si>
  <si>
    <t>abcd44</t>
  </si>
  <si>
    <t>abcd45</t>
  </si>
  <si>
    <t>abcd46</t>
  </si>
  <si>
    <t>abcd47</t>
  </si>
  <si>
    <t>abcd48</t>
  </si>
  <si>
    <t>abcd49</t>
  </si>
  <si>
    <t>abcd50</t>
  </si>
  <si>
    <t>abcd51</t>
  </si>
  <si>
    <t>abcd52</t>
  </si>
  <si>
    <t>abcd53</t>
  </si>
  <si>
    <t>abcd54</t>
  </si>
  <si>
    <t>abcd55</t>
  </si>
  <si>
    <t>abcd56</t>
  </si>
  <si>
    <t>abcd57</t>
  </si>
  <si>
    <t>abcd58</t>
  </si>
  <si>
    <t>abcd59</t>
  </si>
  <si>
    <t>abcd60</t>
  </si>
  <si>
    <t>abcd61</t>
  </si>
  <si>
    <t>abcd62</t>
  </si>
  <si>
    <t>abcd63</t>
  </si>
  <si>
    <t>abcd64</t>
  </si>
  <si>
    <t>abcd65</t>
  </si>
  <si>
    <t>abcd66</t>
  </si>
  <si>
    <t>abcd67</t>
  </si>
  <si>
    <t>abcd68</t>
  </si>
  <si>
    <t>abcd69</t>
  </si>
  <si>
    <t>abcd70</t>
  </si>
  <si>
    <t>abcd71</t>
  </si>
  <si>
    <t>abcd72</t>
  </si>
  <si>
    <t>abcd73</t>
  </si>
  <si>
    <t>abcd74</t>
  </si>
  <si>
    <t>abcd75</t>
  </si>
  <si>
    <t>abcd76</t>
  </si>
  <si>
    <t>abcd77</t>
  </si>
  <si>
    <t>abcd78</t>
  </si>
  <si>
    <t>abcd79</t>
  </si>
  <si>
    <t>abcd80</t>
  </si>
  <si>
    <t>abcd81</t>
  </si>
  <si>
    <t>abcd82</t>
  </si>
  <si>
    <t>abcd83</t>
  </si>
  <si>
    <t>abcd84</t>
  </si>
  <si>
    <t>abcd85</t>
  </si>
  <si>
    <t>abcd86</t>
  </si>
  <si>
    <t>abcd87</t>
  </si>
  <si>
    <t>abcd88</t>
  </si>
  <si>
    <t>abcd89</t>
  </si>
  <si>
    <t>abcd90</t>
  </si>
  <si>
    <t>abcd91</t>
  </si>
  <si>
    <t>abcd92</t>
  </si>
  <si>
    <t>abcd93</t>
  </si>
  <si>
    <t>abcd94</t>
  </si>
  <si>
    <t>abcd95</t>
  </si>
  <si>
    <t>abcd96</t>
  </si>
  <si>
    <t>abcd97</t>
  </si>
  <si>
    <t>abcd98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</si>
</sst>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A55" workbookViewId="0">
      <selection activeCell="A29" sqref="A29:H88"/>
    </sheetView>
  </sheetViews>
  <sheetFormatPr baseColWidth="10" defaultRowHeight="15" x14ac:dyDescent="0.25"/>
  <cols>
    <col min="3" max="3" width="11.85546875" bestFit="1" customWidth="1"/>
    <col min="8" max="8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14</v>
      </c>
      <c r="C2">
        <v>21</v>
      </c>
      <c r="D2">
        <v>16.25</v>
      </c>
      <c r="E2">
        <v>11.62</v>
      </c>
      <c r="F2" t="s">
        <v>8</v>
      </c>
      <c r="G2">
        <v>2166957</v>
      </c>
      <c r="H2" t="s">
        <v>9</v>
      </c>
    </row>
    <row r="3" spans="1:8" x14ac:dyDescent="0.25">
      <c r="A3">
        <v>1</v>
      </c>
      <c r="B3" t="s">
        <v>15</v>
      </c>
      <c r="C3">
        <v>26</v>
      </c>
      <c r="D3">
        <v>76.22</v>
      </c>
      <c r="E3">
        <v>72.12</v>
      </c>
      <c r="F3" t="s">
        <v>8</v>
      </c>
      <c r="G3">
        <v>3580045</v>
      </c>
      <c r="H3" t="s">
        <v>10</v>
      </c>
    </row>
    <row r="4" spans="1:8" x14ac:dyDescent="0.25">
      <c r="A4">
        <v>1</v>
      </c>
      <c r="B4" t="s">
        <v>16</v>
      </c>
      <c r="C4">
        <v>20</v>
      </c>
      <c r="D4">
        <v>82.14</v>
      </c>
      <c r="E4">
        <v>78.930000000000007</v>
      </c>
      <c r="F4" t="s">
        <v>8</v>
      </c>
      <c r="G4">
        <v>6943250</v>
      </c>
      <c r="H4" t="s">
        <v>11</v>
      </c>
    </row>
    <row r="5" spans="1:8" x14ac:dyDescent="0.25">
      <c r="A5">
        <v>1</v>
      </c>
      <c r="B5" t="s">
        <v>17</v>
      </c>
      <c r="C5">
        <v>22</v>
      </c>
      <c r="D5">
        <v>34.42</v>
      </c>
      <c r="E5">
        <v>30.1</v>
      </c>
      <c r="F5" t="s">
        <v>8</v>
      </c>
      <c r="G5">
        <v>1733874</v>
      </c>
      <c r="H5" t="s">
        <v>12</v>
      </c>
    </row>
    <row r="6" spans="1:8" x14ac:dyDescent="0.25">
      <c r="A6">
        <v>1</v>
      </c>
      <c r="B6" t="s">
        <v>18</v>
      </c>
      <c r="C6">
        <v>27</v>
      </c>
      <c r="D6">
        <v>67.12</v>
      </c>
      <c r="E6">
        <v>61.87</v>
      </c>
      <c r="F6" t="s">
        <v>8</v>
      </c>
      <c r="G6">
        <v>6619585</v>
      </c>
      <c r="H6" t="s">
        <v>13</v>
      </c>
    </row>
    <row r="7" spans="1:8" x14ac:dyDescent="0.25">
      <c r="A7">
        <v>1</v>
      </c>
      <c r="B7" t="s">
        <v>19</v>
      </c>
      <c r="C7">
        <f ca="1">RANDBETWEEN(5,30)</f>
        <v>6</v>
      </c>
      <c r="D7">
        <f ca="1">RANDBETWEEN(15.1,150.5) * 0.9</f>
        <v>118.8</v>
      </c>
      <c r="E7">
        <f ca="1">D7+5.5</f>
        <v>124.3</v>
      </c>
      <c r="F7" t="s">
        <v>8</v>
      </c>
      <c r="G7">
        <f ca="1">RANDBETWEEN(1111111,9999999)</f>
        <v>1170864</v>
      </c>
      <c r="H7" t="str">
        <f ca="1">CHOOSE(RANDBETWEEN(1,9),"NIU","BLL","BG","CMQ","CEN","DZN","GLI","KGM","KTM")</f>
        <v>NIU</v>
      </c>
    </row>
    <row r="8" spans="1:8" x14ac:dyDescent="0.25">
      <c r="A8">
        <v>1</v>
      </c>
      <c r="B8" t="s">
        <v>20</v>
      </c>
      <c r="C8">
        <f t="shared" ref="C8:C71" ca="1" si="0">RANDBETWEEN(5,30)</f>
        <v>27</v>
      </c>
      <c r="D8">
        <f t="shared" ref="D8:D71" ca="1" si="1">RANDBETWEEN(15.1,150.5) * 0.9</f>
        <v>79.2</v>
      </c>
      <c r="E8">
        <f t="shared" ref="E8:E71" ca="1" si="2">D8+5.5</f>
        <v>84.7</v>
      </c>
      <c r="F8" t="s">
        <v>8</v>
      </c>
      <c r="G8">
        <f t="shared" ref="G8:G71" ca="1" si="3">RANDBETWEEN(1111111,9999999)</f>
        <v>7621261</v>
      </c>
      <c r="H8" t="str">
        <f t="shared" ref="H8:H71" ca="1" si="4">CHOOSE(RANDBETWEEN(1,9),"NIU","BLL","BG","CMQ","CEN","DZN","GLI","KGM","KTM")</f>
        <v>KGM</v>
      </c>
    </row>
    <row r="9" spans="1:8" x14ac:dyDescent="0.25">
      <c r="A9">
        <v>1</v>
      </c>
      <c r="B9" t="s">
        <v>21</v>
      </c>
      <c r="C9">
        <f t="shared" ca="1" si="0"/>
        <v>18</v>
      </c>
      <c r="D9">
        <f t="shared" ca="1" si="1"/>
        <v>102.60000000000001</v>
      </c>
      <c r="E9">
        <f t="shared" ca="1" si="2"/>
        <v>108.10000000000001</v>
      </c>
      <c r="F9" t="s">
        <v>8</v>
      </c>
      <c r="G9">
        <f t="shared" ca="1" si="3"/>
        <v>7408695</v>
      </c>
      <c r="H9" t="str">
        <f t="shared" ca="1" si="4"/>
        <v>CMQ</v>
      </c>
    </row>
    <row r="10" spans="1:8" x14ac:dyDescent="0.25">
      <c r="A10">
        <v>1</v>
      </c>
      <c r="B10" t="s">
        <v>22</v>
      </c>
      <c r="C10">
        <f t="shared" ca="1" si="0"/>
        <v>29</v>
      </c>
      <c r="D10">
        <f t="shared" ca="1" si="1"/>
        <v>109.8</v>
      </c>
      <c r="E10">
        <f t="shared" ca="1" si="2"/>
        <v>115.3</v>
      </c>
      <c r="F10" t="s">
        <v>8</v>
      </c>
      <c r="G10">
        <f t="shared" ca="1" si="3"/>
        <v>5730704</v>
      </c>
      <c r="H10" t="str">
        <f t="shared" ca="1" si="4"/>
        <v>CMQ</v>
      </c>
    </row>
    <row r="11" spans="1:8" x14ac:dyDescent="0.25">
      <c r="A11">
        <v>1</v>
      </c>
      <c r="B11" t="s">
        <v>23</v>
      </c>
      <c r="C11">
        <f t="shared" ca="1" si="0"/>
        <v>7</v>
      </c>
      <c r="D11">
        <f t="shared" ca="1" si="1"/>
        <v>57.6</v>
      </c>
      <c r="E11">
        <f t="shared" ca="1" si="2"/>
        <v>63.1</v>
      </c>
      <c r="F11" t="s">
        <v>8</v>
      </c>
      <c r="G11">
        <f t="shared" ca="1" si="3"/>
        <v>7494854</v>
      </c>
      <c r="H11" t="str">
        <f t="shared" ca="1" si="4"/>
        <v>KTM</v>
      </c>
    </row>
    <row r="12" spans="1:8" x14ac:dyDescent="0.25">
      <c r="A12">
        <v>1</v>
      </c>
      <c r="B12" t="s">
        <v>24</v>
      </c>
      <c r="C12">
        <f t="shared" ca="1" si="0"/>
        <v>12</v>
      </c>
      <c r="D12">
        <f t="shared" ca="1" si="1"/>
        <v>103.5</v>
      </c>
      <c r="E12">
        <f t="shared" ca="1" si="2"/>
        <v>109</v>
      </c>
      <c r="F12" t="s">
        <v>8</v>
      </c>
      <c r="G12">
        <f t="shared" ca="1" si="3"/>
        <v>3095176</v>
      </c>
      <c r="H12" t="str">
        <f t="shared" ca="1" si="4"/>
        <v>BLL</v>
      </c>
    </row>
    <row r="13" spans="1:8" x14ac:dyDescent="0.25">
      <c r="A13">
        <v>1</v>
      </c>
      <c r="B13" t="s">
        <v>25</v>
      </c>
      <c r="C13">
        <f t="shared" ca="1" si="0"/>
        <v>10</v>
      </c>
      <c r="D13">
        <f t="shared" ca="1" si="1"/>
        <v>78.3</v>
      </c>
      <c r="E13">
        <f t="shared" ca="1" si="2"/>
        <v>83.8</v>
      </c>
      <c r="F13" t="s">
        <v>8</v>
      </c>
      <c r="G13">
        <f t="shared" ca="1" si="3"/>
        <v>1673663</v>
      </c>
      <c r="H13" t="str">
        <f t="shared" ca="1" si="4"/>
        <v>GLI</v>
      </c>
    </row>
    <row r="14" spans="1:8" x14ac:dyDescent="0.25">
      <c r="A14">
        <v>1</v>
      </c>
      <c r="B14" t="s">
        <v>26</v>
      </c>
      <c r="C14">
        <f t="shared" ca="1" si="0"/>
        <v>5</v>
      </c>
      <c r="D14">
        <f t="shared" ca="1" si="1"/>
        <v>76.5</v>
      </c>
      <c r="E14">
        <f t="shared" ca="1" si="2"/>
        <v>82</v>
      </c>
      <c r="F14" t="s">
        <v>8</v>
      </c>
      <c r="G14">
        <f t="shared" ca="1" si="3"/>
        <v>3622336</v>
      </c>
      <c r="H14" t="str">
        <f t="shared" ca="1" si="4"/>
        <v>BLL</v>
      </c>
    </row>
    <row r="15" spans="1:8" x14ac:dyDescent="0.25">
      <c r="A15">
        <v>1</v>
      </c>
      <c r="B15" t="s">
        <v>27</v>
      </c>
      <c r="C15">
        <f t="shared" ca="1" si="0"/>
        <v>21</v>
      </c>
      <c r="D15">
        <f t="shared" ca="1" si="1"/>
        <v>91.8</v>
      </c>
      <c r="E15">
        <f t="shared" ca="1" si="2"/>
        <v>97.3</v>
      </c>
      <c r="F15" t="s">
        <v>8</v>
      </c>
      <c r="G15">
        <f t="shared" ca="1" si="3"/>
        <v>8778341</v>
      </c>
      <c r="H15" t="str">
        <f t="shared" ca="1" si="4"/>
        <v>KGM</v>
      </c>
    </row>
    <row r="16" spans="1:8" x14ac:dyDescent="0.25">
      <c r="A16">
        <v>1</v>
      </c>
      <c r="B16" t="s">
        <v>28</v>
      </c>
      <c r="C16">
        <f t="shared" ca="1" si="0"/>
        <v>18</v>
      </c>
      <c r="D16">
        <f t="shared" ca="1" si="1"/>
        <v>45.9</v>
      </c>
      <c r="E16">
        <f t="shared" ca="1" si="2"/>
        <v>51.4</v>
      </c>
      <c r="F16" t="s">
        <v>8</v>
      </c>
      <c r="G16">
        <f t="shared" ca="1" si="3"/>
        <v>7524515</v>
      </c>
      <c r="H16" t="str">
        <f t="shared" ca="1" si="4"/>
        <v>BLL</v>
      </c>
    </row>
    <row r="17" spans="1:8" x14ac:dyDescent="0.25">
      <c r="A17">
        <v>1</v>
      </c>
      <c r="B17" t="s">
        <v>29</v>
      </c>
      <c r="C17">
        <f t="shared" ca="1" si="0"/>
        <v>23</v>
      </c>
      <c r="D17">
        <f t="shared" ca="1" si="1"/>
        <v>61.2</v>
      </c>
      <c r="E17">
        <f t="shared" ca="1" si="2"/>
        <v>66.7</v>
      </c>
      <c r="F17" t="s">
        <v>8</v>
      </c>
      <c r="G17">
        <f t="shared" ca="1" si="3"/>
        <v>8060284</v>
      </c>
      <c r="H17" t="str">
        <f t="shared" ca="1" si="4"/>
        <v>CEN</v>
      </c>
    </row>
    <row r="18" spans="1:8" x14ac:dyDescent="0.25">
      <c r="A18">
        <v>1</v>
      </c>
      <c r="B18" t="s">
        <v>30</v>
      </c>
      <c r="C18">
        <f t="shared" ca="1" si="0"/>
        <v>7</v>
      </c>
      <c r="D18">
        <f t="shared" ca="1" si="1"/>
        <v>105.3</v>
      </c>
      <c r="E18">
        <f t="shared" ca="1" si="2"/>
        <v>110.8</v>
      </c>
      <c r="F18" t="s">
        <v>8</v>
      </c>
      <c r="G18">
        <f t="shared" ca="1" si="3"/>
        <v>7804247</v>
      </c>
      <c r="H18" t="str">
        <f t="shared" ca="1" si="4"/>
        <v>GLI</v>
      </c>
    </row>
    <row r="19" spans="1:8" x14ac:dyDescent="0.25">
      <c r="A19">
        <v>1</v>
      </c>
      <c r="B19" t="s">
        <v>31</v>
      </c>
      <c r="C19">
        <f t="shared" ca="1" si="0"/>
        <v>26</v>
      </c>
      <c r="D19">
        <f t="shared" ca="1" si="1"/>
        <v>95.4</v>
      </c>
      <c r="E19">
        <f t="shared" ca="1" si="2"/>
        <v>100.9</v>
      </c>
      <c r="F19" t="s">
        <v>8</v>
      </c>
      <c r="G19">
        <f t="shared" ca="1" si="3"/>
        <v>4733718</v>
      </c>
      <c r="H19" t="str">
        <f t="shared" ca="1" si="4"/>
        <v>CMQ</v>
      </c>
    </row>
    <row r="20" spans="1:8" x14ac:dyDescent="0.25">
      <c r="A20">
        <v>1</v>
      </c>
      <c r="B20" t="s">
        <v>32</v>
      </c>
      <c r="C20">
        <f t="shared" ca="1" si="0"/>
        <v>26</v>
      </c>
      <c r="D20">
        <f t="shared" ca="1" si="1"/>
        <v>105.3</v>
      </c>
      <c r="E20">
        <f t="shared" ca="1" si="2"/>
        <v>110.8</v>
      </c>
      <c r="F20" t="s">
        <v>8</v>
      </c>
      <c r="G20">
        <f t="shared" ca="1" si="3"/>
        <v>3280611</v>
      </c>
      <c r="H20" t="str">
        <f t="shared" ca="1" si="4"/>
        <v>GLI</v>
      </c>
    </row>
    <row r="21" spans="1:8" x14ac:dyDescent="0.25">
      <c r="A21">
        <v>1</v>
      </c>
      <c r="B21" t="s">
        <v>33</v>
      </c>
      <c r="C21">
        <f t="shared" ca="1" si="0"/>
        <v>7</v>
      </c>
      <c r="D21">
        <f t="shared" ca="1" si="1"/>
        <v>52.2</v>
      </c>
      <c r="E21">
        <f t="shared" ca="1" si="2"/>
        <v>57.7</v>
      </c>
      <c r="F21" t="s">
        <v>8</v>
      </c>
      <c r="G21">
        <f t="shared" ca="1" si="3"/>
        <v>1510850</v>
      </c>
      <c r="H21" t="str">
        <f t="shared" ca="1" si="4"/>
        <v>GLI</v>
      </c>
    </row>
    <row r="22" spans="1:8" x14ac:dyDescent="0.25">
      <c r="A22">
        <v>1</v>
      </c>
      <c r="B22" t="s">
        <v>34</v>
      </c>
      <c r="C22">
        <f t="shared" ca="1" si="0"/>
        <v>13</v>
      </c>
      <c r="D22">
        <f t="shared" ca="1" si="1"/>
        <v>62.1</v>
      </c>
      <c r="E22">
        <f t="shared" ca="1" si="2"/>
        <v>67.599999999999994</v>
      </c>
      <c r="F22" t="s">
        <v>8</v>
      </c>
      <c r="G22">
        <f t="shared" ca="1" si="3"/>
        <v>3848625</v>
      </c>
      <c r="H22" t="str">
        <f t="shared" ca="1" si="4"/>
        <v>CMQ</v>
      </c>
    </row>
    <row r="23" spans="1:8" x14ac:dyDescent="0.25">
      <c r="A23">
        <v>1</v>
      </c>
      <c r="B23" t="s">
        <v>35</v>
      </c>
      <c r="C23">
        <f t="shared" ca="1" si="0"/>
        <v>17</v>
      </c>
      <c r="D23">
        <f t="shared" ca="1" si="1"/>
        <v>104.4</v>
      </c>
      <c r="E23">
        <f t="shared" ca="1" si="2"/>
        <v>109.9</v>
      </c>
      <c r="F23" t="s">
        <v>8</v>
      </c>
      <c r="G23">
        <f t="shared" ca="1" si="3"/>
        <v>1945653</v>
      </c>
      <c r="H23" t="str">
        <f t="shared" ca="1" si="4"/>
        <v>BLL</v>
      </c>
    </row>
    <row r="24" spans="1:8" x14ac:dyDescent="0.25">
      <c r="A24">
        <v>1</v>
      </c>
      <c r="B24" t="s">
        <v>36</v>
      </c>
      <c r="C24">
        <f t="shared" ca="1" si="0"/>
        <v>25</v>
      </c>
      <c r="D24">
        <f t="shared" ca="1" si="1"/>
        <v>62.1</v>
      </c>
      <c r="E24">
        <f t="shared" ca="1" si="2"/>
        <v>67.599999999999994</v>
      </c>
      <c r="F24" t="s">
        <v>8</v>
      </c>
      <c r="G24">
        <f t="shared" ca="1" si="3"/>
        <v>2076228</v>
      </c>
      <c r="H24" t="str">
        <f t="shared" ca="1" si="4"/>
        <v>NIU</v>
      </c>
    </row>
    <row r="25" spans="1:8" x14ac:dyDescent="0.25">
      <c r="A25">
        <v>1</v>
      </c>
      <c r="B25" t="s">
        <v>37</v>
      </c>
      <c r="C25">
        <f t="shared" ca="1" si="0"/>
        <v>27</v>
      </c>
      <c r="D25">
        <f t="shared" ca="1" si="1"/>
        <v>91.8</v>
      </c>
      <c r="E25">
        <f t="shared" ca="1" si="2"/>
        <v>97.3</v>
      </c>
      <c r="F25" t="s">
        <v>8</v>
      </c>
      <c r="G25">
        <f t="shared" ca="1" si="3"/>
        <v>2981459</v>
      </c>
      <c r="H25" t="str">
        <f t="shared" ca="1" si="4"/>
        <v>NIU</v>
      </c>
    </row>
    <row r="26" spans="1:8" x14ac:dyDescent="0.25">
      <c r="A26">
        <v>1</v>
      </c>
      <c r="B26" t="s">
        <v>38</v>
      </c>
      <c r="C26">
        <f t="shared" ca="1" si="0"/>
        <v>26</v>
      </c>
      <c r="D26">
        <f t="shared" ca="1" si="1"/>
        <v>60.300000000000004</v>
      </c>
      <c r="E26">
        <f t="shared" ca="1" si="2"/>
        <v>65.800000000000011</v>
      </c>
      <c r="F26" t="s">
        <v>8</v>
      </c>
      <c r="G26">
        <f t="shared" ca="1" si="3"/>
        <v>4442325</v>
      </c>
      <c r="H26" t="str">
        <f t="shared" ca="1" si="4"/>
        <v>DZN</v>
      </c>
    </row>
    <row r="27" spans="1:8" x14ac:dyDescent="0.25">
      <c r="A27">
        <v>1</v>
      </c>
      <c r="B27" t="s">
        <v>39</v>
      </c>
      <c r="C27">
        <f t="shared" ca="1" si="0"/>
        <v>5</v>
      </c>
      <c r="D27">
        <f t="shared" ca="1" si="1"/>
        <v>28.8</v>
      </c>
      <c r="E27">
        <f t="shared" ca="1" si="2"/>
        <v>34.299999999999997</v>
      </c>
      <c r="F27" t="s">
        <v>8</v>
      </c>
      <c r="G27">
        <f t="shared" ca="1" si="3"/>
        <v>4277586</v>
      </c>
      <c r="H27" t="str">
        <f t="shared" ca="1" si="4"/>
        <v>CEN</v>
      </c>
    </row>
    <row r="28" spans="1:8" x14ac:dyDescent="0.25">
      <c r="A28">
        <v>1</v>
      </c>
      <c r="B28" t="s">
        <v>40</v>
      </c>
      <c r="C28">
        <f t="shared" ca="1" si="0"/>
        <v>16</v>
      </c>
      <c r="D28">
        <f t="shared" ca="1" si="1"/>
        <v>118.8</v>
      </c>
      <c r="E28">
        <f t="shared" ca="1" si="2"/>
        <v>124.3</v>
      </c>
      <c r="F28" t="s">
        <v>8</v>
      </c>
      <c r="G28">
        <f t="shared" ca="1" si="3"/>
        <v>7180622</v>
      </c>
      <c r="H28" t="str">
        <f t="shared" ca="1" si="4"/>
        <v>CMQ</v>
      </c>
    </row>
    <row r="29" spans="1:8" x14ac:dyDescent="0.25">
      <c r="A29">
        <v>1</v>
      </c>
      <c r="B29" t="s">
        <v>41</v>
      </c>
      <c r="C29">
        <f t="shared" ca="1" si="0"/>
        <v>18</v>
      </c>
      <c r="D29">
        <f t="shared" ca="1" si="1"/>
        <v>79.2</v>
      </c>
      <c r="E29">
        <f t="shared" ca="1" si="2"/>
        <v>84.7</v>
      </c>
      <c r="F29" t="s">
        <v>8</v>
      </c>
      <c r="G29">
        <f t="shared" ca="1" si="3"/>
        <v>7007774</v>
      </c>
      <c r="H29" t="str">
        <f t="shared" ca="1" si="4"/>
        <v>CMQ</v>
      </c>
    </row>
    <row r="30" spans="1:8" x14ac:dyDescent="0.25">
      <c r="A30">
        <v>2</v>
      </c>
      <c r="B30" t="s">
        <v>42</v>
      </c>
      <c r="C30">
        <f t="shared" ca="1" si="0"/>
        <v>20</v>
      </c>
      <c r="D30">
        <f t="shared" ca="1" si="1"/>
        <v>83.7</v>
      </c>
      <c r="E30">
        <f t="shared" ca="1" si="2"/>
        <v>89.2</v>
      </c>
      <c r="F30" t="s">
        <v>8</v>
      </c>
      <c r="G30">
        <f t="shared" ca="1" si="3"/>
        <v>1251597</v>
      </c>
      <c r="H30" t="str">
        <f t="shared" ca="1" si="4"/>
        <v>CEN</v>
      </c>
    </row>
    <row r="31" spans="1:8" x14ac:dyDescent="0.25">
      <c r="A31">
        <v>3</v>
      </c>
      <c r="B31" t="s">
        <v>43</v>
      </c>
      <c r="C31">
        <f t="shared" ca="1" si="0"/>
        <v>7</v>
      </c>
      <c r="D31">
        <f t="shared" ca="1" si="1"/>
        <v>88.2</v>
      </c>
      <c r="E31">
        <f t="shared" ca="1" si="2"/>
        <v>93.7</v>
      </c>
      <c r="F31" t="s">
        <v>8</v>
      </c>
      <c r="G31">
        <f t="shared" ca="1" si="3"/>
        <v>7560903</v>
      </c>
      <c r="H31" t="str">
        <f t="shared" ca="1" si="4"/>
        <v>GLI</v>
      </c>
    </row>
    <row r="32" spans="1:8" x14ac:dyDescent="0.25">
      <c r="A32">
        <v>4</v>
      </c>
      <c r="B32" t="s">
        <v>44</v>
      </c>
      <c r="C32">
        <f t="shared" ca="1" si="0"/>
        <v>22</v>
      </c>
      <c r="D32">
        <f t="shared" ca="1" si="1"/>
        <v>39.6</v>
      </c>
      <c r="E32">
        <f t="shared" ca="1" si="2"/>
        <v>45.1</v>
      </c>
      <c r="F32" t="s">
        <v>8</v>
      </c>
      <c r="G32">
        <f t="shared" ca="1" si="3"/>
        <v>8940008</v>
      </c>
      <c r="H32" t="str">
        <f t="shared" ca="1" si="4"/>
        <v>BLL</v>
      </c>
    </row>
    <row r="33" spans="1:8" x14ac:dyDescent="0.25">
      <c r="A33">
        <v>5</v>
      </c>
      <c r="B33" t="s">
        <v>45</v>
      </c>
      <c r="C33">
        <f t="shared" ca="1" si="0"/>
        <v>12</v>
      </c>
      <c r="D33">
        <f t="shared" ca="1" si="1"/>
        <v>52.2</v>
      </c>
      <c r="E33">
        <f t="shared" ca="1" si="2"/>
        <v>57.7</v>
      </c>
      <c r="F33" t="s">
        <v>8</v>
      </c>
      <c r="G33">
        <f t="shared" ca="1" si="3"/>
        <v>4704572</v>
      </c>
      <c r="H33" t="str">
        <f t="shared" ca="1" si="4"/>
        <v>NIU</v>
      </c>
    </row>
    <row r="34" spans="1:8" x14ac:dyDescent="0.25">
      <c r="A34">
        <v>6</v>
      </c>
      <c r="B34" t="s">
        <v>46</v>
      </c>
      <c r="C34">
        <f t="shared" ca="1" si="0"/>
        <v>13</v>
      </c>
      <c r="D34">
        <f t="shared" ca="1" si="1"/>
        <v>72.900000000000006</v>
      </c>
      <c r="E34">
        <f t="shared" ca="1" si="2"/>
        <v>78.400000000000006</v>
      </c>
      <c r="F34" t="s">
        <v>8</v>
      </c>
      <c r="G34">
        <f t="shared" ca="1" si="3"/>
        <v>9732877</v>
      </c>
      <c r="H34" t="str">
        <f t="shared" ca="1" si="4"/>
        <v>BLL</v>
      </c>
    </row>
    <row r="35" spans="1:8" x14ac:dyDescent="0.25">
      <c r="A35">
        <v>7</v>
      </c>
      <c r="B35" t="s">
        <v>47</v>
      </c>
      <c r="C35">
        <f t="shared" ca="1" si="0"/>
        <v>28</v>
      </c>
      <c r="D35">
        <f t="shared" ca="1" si="1"/>
        <v>86.4</v>
      </c>
      <c r="E35">
        <f t="shared" ca="1" si="2"/>
        <v>91.9</v>
      </c>
      <c r="F35" t="s">
        <v>8</v>
      </c>
      <c r="G35">
        <f t="shared" ca="1" si="3"/>
        <v>4184221</v>
      </c>
      <c r="H35" t="str">
        <f t="shared" ca="1" si="4"/>
        <v>DZN</v>
      </c>
    </row>
    <row r="36" spans="1:8" x14ac:dyDescent="0.25">
      <c r="A36">
        <v>8</v>
      </c>
      <c r="B36" t="s">
        <v>48</v>
      </c>
      <c r="C36">
        <f t="shared" ca="1" si="0"/>
        <v>16</v>
      </c>
      <c r="D36">
        <f t="shared" ca="1" si="1"/>
        <v>128.70000000000002</v>
      </c>
      <c r="E36">
        <f t="shared" ca="1" si="2"/>
        <v>134.20000000000002</v>
      </c>
      <c r="F36" t="s">
        <v>8</v>
      </c>
      <c r="G36">
        <f t="shared" ca="1" si="3"/>
        <v>1909754</v>
      </c>
      <c r="H36" t="str">
        <f t="shared" ca="1" si="4"/>
        <v>CEN</v>
      </c>
    </row>
    <row r="37" spans="1:8" x14ac:dyDescent="0.25">
      <c r="A37">
        <v>9</v>
      </c>
      <c r="B37" t="s">
        <v>49</v>
      </c>
      <c r="C37">
        <f t="shared" ca="1" si="0"/>
        <v>23</v>
      </c>
      <c r="D37">
        <f t="shared" ca="1" si="1"/>
        <v>22.5</v>
      </c>
      <c r="E37">
        <f t="shared" ca="1" si="2"/>
        <v>28</v>
      </c>
      <c r="F37" t="s">
        <v>8</v>
      </c>
      <c r="G37">
        <f t="shared" ca="1" si="3"/>
        <v>7951509</v>
      </c>
      <c r="H37" t="str">
        <f t="shared" ca="1" si="4"/>
        <v>KGM</v>
      </c>
    </row>
    <row r="38" spans="1:8" x14ac:dyDescent="0.25">
      <c r="A38">
        <v>10</v>
      </c>
      <c r="B38" t="s">
        <v>50</v>
      </c>
      <c r="C38">
        <f t="shared" ca="1" si="0"/>
        <v>12</v>
      </c>
      <c r="D38">
        <f t="shared" ca="1" si="1"/>
        <v>99.9</v>
      </c>
      <c r="E38">
        <f t="shared" ca="1" si="2"/>
        <v>105.4</v>
      </c>
      <c r="F38" t="s">
        <v>8</v>
      </c>
      <c r="G38">
        <f t="shared" ca="1" si="3"/>
        <v>2660592</v>
      </c>
      <c r="H38" t="str">
        <f t="shared" ca="1" si="4"/>
        <v>CMQ</v>
      </c>
    </row>
    <row r="39" spans="1:8" x14ac:dyDescent="0.25">
      <c r="A39">
        <v>11</v>
      </c>
      <c r="B39" t="s">
        <v>51</v>
      </c>
      <c r="C39">
        <f t="shared" ca="1" si="0"/>
        <v>22</v>
      </c>
      <c r="D39">
        <f t="shared" ca="1" si="1"/>
        <v>67.5</v>
      </c>
      <c r="E39">
        <f t="shared" ca="1" si="2"/>
        <v>73</v>
      </c>
      <c r="F39" t="s">
        <v>8</v>
      </c>
      <c r="G39">
        <f t="shared" ca="1" si="3"/>
        <v>5717365</v>
      </c>
      <c r="H39" t="str">
        <f t="shared" ca="1" si="4"/>
        <v>NIU</v>
      </c>
    </row>
    <row r="40" spans="1:8" x14ac:dyDescent="0.25">
      <c r="A40">
        <v>12</v>
      </c>
      <c r="B40" t="s">
        <v>52</v>
      </c>
      <c r="C40">
        <f t="shared" ca="1" si="0"/>
        <v>20</v>
      </c>
      <c r="D40">
        <f t="shared" ca="1" si="1"/>
        <v>95.4</v>
      </c>
      <c r="E40">
        <f t="shared" ca="1" si="2"/>
        <v>100.9</v>
      </c>
      <c r="F40" t="s">
        <v>8</v>
      </c>
      <c r="G40">
        <f t="shared" ca="1" si="3"/>
        <v>9617342</v>
      </c>
      <c r="H40" t="str">
        <f t="shared" ca="1" si="4"/>
        <v>KTM</v>
      </c>
    </row>
    <row r="41" spans="1:8" x14ac:dyDescent="0.25">
      <c r="A41">
        <v>13</v>
      </c>
      <c r="B41" t="s">
        <v>53</v>
      </c>
      <c r="C41">
        <f t="shared" ca="1" si="0"/>
        <v>28</v>
      </c>
      <c r="D41">
        <f t="shared" ca="1" si="1"/>
        <v>41.4</v>
      </c>
      <c r="E41">
        <f t="shared" ca="1" si="2"/>
        <v>46.9</v>
      </c>
      <c r="F41" t="s">
        <v>8</v>
      </c>
      <c r="G41">
        <f t="shared" ca="1" si="3"/>
        <v>4290177</v>
      </c>
      <c r="H41" t="str">
        <f t="shared" ca="1" si="4"/>
        <v>CEN</v>
      </c>
    </row>
    <row r="42" spans="1:8" x14ac:dyDescent="0.25">
      <c r="A42">
        <v>14</v>
      </c>
      <c r="B42" t="s">
        <v>54</v>
      </c>
      <c r="C42">
        <f t="shared" ca="1" si="0"/>
        <v>23</v>
      </c>
      <c r="D42">
        <f t="shared" ca="1" si="1"/>
        <v>91.8</v>
      </c>
      <c r="E42">
        <f t="shared" ca="1" si="2"/>
        <v>97.3</v>
      </c>
      <c r="F42" t="s">
        <v>8</v>
      </c>
      <c r="G42">
        <f t="shared" ca="1" si="3"/>
        <v>7059933</v>
      </c>
      <c r="H42" t="str">
        <f t="shared" ca="1" si="4"/>
        <v>BG</v>
      </c>
    </row>
    <row r="43" spans="1:8" x14ac:dyDescent="0.25">
      <c r="A43">
        <v>15</v>
      </c>
      <c r="B43" t="s">
        <v>55</v>
      </c>
      <c r="C43">
        <f t="shared" ca="1" si="0"/>
        <v>27</v>
      </c>
      <c r="D43">
        <f t="shared" ca="1" si="1"/>
        <v>98.100000000000009</v>
      </c>
      <c r="E43">
        <f t="shared" ca="1" si="2"/>
        <v>103.60000000000001</v>
      </c>
      <c r="F43" t="s">
        <v>8</v>
      </c>
      <c r="G43">
        <f t="shared" ca="1" si="3"/>
        <v>4506120</v>
      </c>
      <c r="H43" t="str">
        <f t="shared" ca="1" si="4"/>
        <v>BLL</v>
      </c>
    </row>
    <row r="44" spans="1:8" x14ac:dyDescent="0.25">
      <c r="A44">
        <v>16</v>
      </c>
      <c r="B44" t="s">
        <v>56</v>
      </c>
      <c r="C44">
        <f t="shared" ca="1" si="0"/>
        <v>6</v>
      </c>
      <c r="D44">
        <f t="shared" ca="1" si="1"/>
        <v>16.2</v>
      </c>
      <c r="E44">
        <f t="shared" ca="1" si="2"/>
        <v>21.7</v>
      </c>
      <c r="F44" t="s">
        <v>8</v>
      </c>
      <c r="G44">
        <f t="shared" ca="1" si="3"/>
        <v>3619853</v>
      </c>
      <c r="H44" t="str">
        <f t="shared" ca="1" si="4"/>
        <v>CMQ</v>
      </c>
    </row>
    <row r="45" spans="1:8" x14ac:dyDescent="0.25">
      <c r="A45">
        <v>17</v>
      </c>
      <c r="B45" t="s">
        <v>57</v>
      </c>
      <c r="C45">
        <f t="shared" ca="1" si="0"/>
        <v>9</v>
      </c>
      <c r="D45">
        <f t="shared" ca="1" si="1"/>
        <v>75.600000000000009</v>
      </c>
      <c r="E45">
        <f t="shared" ca="1" si="2"/>
        <v>81.100000000000009</v>
      </c>
      <c r="F45" t="s">
        <v>8</v>
      </c>
      <c r="G45">
        <f t="shared" ca="1" si="3"/>
        <v>7569705</v>
      </c>
      <c r="H45" t="str">
        <f t="shared" ca="1" si="4"/>
        <v>CEN</v>
      </c>
    </row>
    <row r="46" spans="1:8" x14ac:dyDescent="0.25">
      <c r="A46">
        <v>18</v>
      </c>
      <c r="B46" t="s">
        <v>58</v>
      </c>
      <c r="C46">
        <f t="shared" ca="1" si="0"/>
        <v>30</v>
      </c>
      <c r="D46">
        <f t="shared" ca="1" si="1"/>
        <v>78.3</v>
      </c>
      <c r="E46">
        <f t="shared" ca="1" si="2"/>
        <v>83.8</v>
      </c>
      <c r="F46" t="s">
        <v>8</v>
      </c>
      <c r="G46">
        <f t="shared" ca="1" si="3"/>
        <v>8084221</v>
      </c>
      <c r="H46" t="str">
        <f t="shared" ca="1" si="4"/>
        <v>KTM</v>
      </c>
    </row>
    <row r="47" spans="1:8" x14ac:dyDescent="0.25">
      <c r="A47">
        <v>19</v>
      </c>
      <c r="B47" t="s">
        <v>59</v>
      </c>
      <c r="C47">
        <f t="shared" ca="1" si="0"/>
        <v>9</v>
      </c>
      <c r="D47">
        <f t="shared" ca="1" si="1"/>
        <v>122.4</v>
      </c>
      <c r="E47">
        <f t="shared" ca="1" si="2"/>
        <v>127.9</v>
      </c>
      <c r="F47" t="s">
        <v>8</v>
      </c>
      <c r="G47">
        <f t="shared" ca="1" si="3"/>
        <v>4387244</v>
      </c>
      <c r="H47" t="str">
        <f t="shared" ca="1" si="4"/>
        <v>BLL</v>
      </c>
    </row>
    <row r="48" spans="1:8" x14ac:dyDescent="0.25">
      <c r="A48">
        <v>20</v>
      </c>
      <c r="B48" t="s">
        <v>60</v>
      </c>
      <c r="C48">
        <f t="shared" ca="1" si="0"/>
        <v>14</v>
      </c>
      <c r="D48">
        <f t="shared" ca="1" si="1"/>
        <v>33.300000000000004</v>
      </c>
      <c r="E48">
        <f t="shared" ca="1" si="2"/>
        <v>38.800000000000004</v>
      </c>
      <c r="F48" t="s">
        <v>8</v>
      </c>
      <c r="G48">
        <f t="shared" ca="1" si="3"/>
        <v>2781195</v>
      </c>
      <c r="H48" t="str">
        <f t="shared" ca="1" si="4"/>
        <v>DZN</v>
      </c>
    </row>
    <row r="49" spans="1:8" x14ac:dyDescent="0.25">
      <c r="A49">
        <v>21</v>
      </c>
      <c r="B49" t="s">
        <v>61</v>
      </c>
      <c r="C49">
        <f t="shared" ca="1" si="0"/>
        <v>18</v>
      </c>
      <c r="D49">
        <f t="shared" ca="1" si="1"/>
        <v>89.100000000000009</v>
      </c>
      <c r="E49">
        <f t="shared" ca="1" si="2"/>
        <v>94.600000000000009</v>
      </c>
      <c r="F49" t="s">
        <v>8</v>
      </c>
      <c r="G49">
        <f t="shared" ca="1" si="3"/>
        <v>4098444</v>
      </c>
      <c r="H49" t="str">
        <f t="shared" ca="1" si="4"/>
        <v>KTM</v>
      </c>
    </row>
    <row r="50" spans="1:8" x14ac:dyDescent="0.25">
      <c r="A50">
        <v>22</v>
      </c>
      <c r="B50" t="s">
        <v>62</v>
      </c>
      <c r="C50">
        <f t="shared" ca="1" si="0"/>
        <v>22</v>
      </c>
      <c r="D50">
        <f t="shared" ca="1" si="1"/>
        <v>27</v>
      </c>
      <c r="E50">
        <f t="shared" ca="1" si="2"/>
        <v>32.5</v>
      </c>
      <c r="F50" t="s">
        <v>8</v>
      </c>
      <c r="G50">
        <f t="shared" ca="1" si="3"/>
        <v>6502856</v>
      </c>
      <c r="H50" t="str">
        <f t="shared" ca="1" si="4"/>
        <v>CEN</v>
      </c>
    </row>
    <row r="51" spans="1:8" x14ac:dyDescent="0.25">
      <c r="A51">
        <v>23</v>
      </c>
      <c r="B51" t="s">
        <v>63</v>
      </c>
      <c r="C51">
        <f t="shared" ca="1" si="0"/>
        <v>27</v>
      </c>
      <c r="D51">
        <f t="shared" ca="1" si="1"/>
        <v>115.2</v>
      </c>
      <c r="E51">
        <f t="shared" ca="1" si="2"/>
        <v>120.7</v>
      </c>
      <c r="F51" t="s">
        <v>8</v>
      </c>
      <c r="G51">
        <f t="shared" ca="1" si="3"/>
        <v>6379646</v>
      </c>
      <c r="H51" t="str">
        <f t="shared" ca="1" si="4"/>
        <v>DZN</v>
      </c>
    </row>
    <row r="52" spans="1:8" x14ac:dyDescent="0.25">
      <c r="A52">
        <v>24</v>
      </c>
      <c r="B52" t="s">
        <v>64</v>
      </c>
      <c r="C52">
        <f t="shared" ca="1" si="0"/>
        <v>29</v>
      </c>
      <c r="D52">
        <f t="shared" ca="1" si="1"/>
        <v>98.100000000000009</v>
      </c>
      <c r="E52">
        <f t="shared" ca="1" si="2"/>
        <v>103.60000000000001</v>
      </c>
      <c r="F52" t="s">
        <v>8</v>
      </c>
      <c r="G52">
        <f t="shared" ca="1" si="3"/>
        <v>6031134</v>
      </c>
      <c r="H52" t="str">
        <f t="shared" ca="1" si="4"/>
        <v>DZN</v>
      </c>
    </row>
    <row r="53" spans="1:8" x14ac:dyDescent="0.25">
      <c r="A53">
        <v>25</v>
      </c>
      <c r="B53" t="s">
        <v>65</v>
      </c>
      <c r="C53">
        <f t="shared" ca="1" si="0"/>
        <v>15</v>
      </c>
      <c r="D53">
        <f t="shared" ca="1" si="1"/>
        <v>68.400000000000006</v>
      </c>
      <c r="E53">
        <f t="shared" ca="1" si="2"/>
        <v>73.900000000000006</v>
      </c>
      <c r="F53" t="s">
        <v>8</v>
      </c>
      <c r="G53">
        <f t="shared" ca="1" si="3"/>
        <v>5055221</v>
      </c>
      <c r="H53" t="str">
        <f t="shared" ca="1" si="4"/>
        <v>DZN</v>
      </c>
    </row>
    <row r="54" spans="1:8" x14ac:dyDescent="0.25">
      <c r="A54">
        <v>26</v>
      </c>
      <c r="B54" t="s">
        <v>66</v>
      </c>
      <c r="C54">
        <f t="shared" ca="1" si="0"/>
        <v>28</v>
      </c>
      <c r="D54">
        <f t="shared" ca="1" si="1"/>
        <v>54</v>
      </c>
      <c r="E54">
        <f t="shared" ca="1" si="2"/>
        <v>59.5</v>
      </c>
      <c r="F54" t="s">
        <v>8</v>
      </c>
      <c r="G54">
        <f t="shared" ca="1" si="3"/>
        <v>6058836</v>
      </c>
      <c r="H54" t="str">
        <f t="shared" ca="1" si="4"/>
        <v>KTM</v>
      </c>
    </row>
    <row r="55" spans="1:8" x14ac:dyDescent="0.25">
      <c r="A55">
        <v>27</v>
      </c>
      <c r="B55" t="s">
        <v>67</v>
      </c>
      <c r="C55">
        <f t="shared" ca="1" si="0"/>
        <v>10</v>
      </c>
      <c r="D55">
        <f t="shared" ca="1" si="1"/>
        <v>46.800000000000004</v>
      </c>
      <c r="E55">
        <f t="shared" ca="1" si="2"/>
        <v>52.300000000000004</v>
      </c>
      <c r="F55" t="s">
        <v>8</v>
      </c>
      <c r="G55">
        <f t="shared" ca="1" si="3"/>
        <v>7006856</v>
      </c>
      <c r="H55" t="str">
        <f t="shared" ca="1" si="4"/>
        <v>KGM</v>
      </c>
    </row>
    <row r="56" spans="1:8" x14ac:dyDescent="0.25">
      <c r="A56">
        <v>28</v>
      </c>
      <c r="B56" t="s">
        <v>68</v>
      </c>
      <c r="C56">
        <f t="shared" ca="1" si="0"/>
        <v>9</v>
      </c>
      <c r="D56">
        <f t="shared" ca="1" si="1"/>
        <v>106.2</v>
      </c>
      <c r="E56">
        <f t="shared" ca="1" si="2"/>
        <v>111.7</v>
      </c>
      <c r="F56" t="s">
        <v>8</v>
      </c>
      <c r="G56">
        <f t="shared" ca="1" si="3"/>
        <v>8071520</v>
      </c>
      <c r="H56" t="str">
        <f t="shared" ca="1" si="4"/>
        <v>NIU</v>
      </c>
    </row>
    <row r="57" spans="1:8" x14ac:dyDescent="0.25">
      <c r="A57">
        <v>29</v>
      </c>
      <c r="B57" t="s">
        <v>69</v>
      </c>
      <c r="C57">
        <f t="shared" ca="1" si="0"/>
        <v>18</v>
      </c>
      <c r="D57">
        <f t="shared" ca="1" si="1"/>
        <v>127.8</v>
      </c>
      <c r="E57">
        <f t="shared" ca="1" si="2"/>
        <v>133.30000000000001</v>
      </c>
      <c r="F57" t="s">
        <v>8</v>
      </c>
      <c r="G57">
        <f t="shared" ca="1" si="3"/>
        <v>2153437</v>
      </c>
      <c r="H57" t="str">
        <f t="shared" ca="1" si="4"/>
        <v>NIU</v>
      </c>
    </row>
    <row r="58" spans="1:8" x14ac:dyDescent="0.25">
      <c r="A58">
        <v>30</v>
      </c>
      <c r="B58" t="s">
        <v>70</v>
      </c>
      <c r="C58">
        <f t="shared" ca="1" si="0"/>
        <v>17</v>
      </c>
      <c r="D58">
        <f t="shared" ca="1" si="1"/>
        <v>66.600000000000009</v>
      </c>
      <c r="E58">
        <f t="shared" ca="1" si="2"/>
        <v>72.100000000000009</v>
      </c>
      <c r="F58" t="s">
        <v>8</v>
      </c>
      <c r="G58">
        <f t="shared" ca="1" si="3"/>
        <v>1721295</v>
      </c>
      <c r="H58" t="str">
        <f t="shared" ca="1" si="4"/>
        <v>KGM</v>
      </c>
    </row>
    <row r="59" spans="1:8" x14ac:dyDescent="0.25">
      <c r="A59">
        <v>31</v>
      </c>
      <c r="B59" t="s">
        <v>71</v>
      </c>
      <c r="C59">
        <f t="shared" ca="1" si="0"/>
        <v>26</v>
      </c>
      <c r="D59">
        <f t="shared" ca="1" si="1"/>
        <v>36.9</v>
      </c>
      <c r="E59">
        <f t="shared" ca="1" si="2"/>
        <v>42.4</v>
      </c>
      <c r="F59" t="s">
        <v>8</v>
      </c>
      <c r="G59">
        <f t="shared" ca="1" si="3"/>
        <v>8137538</v>
      </c>
      <c r="H59" t="str">
        <f t="shared" ca="1" si="4"/>
        <v>CEN</v>
      </c>
    </row>
    <row r="60" spans="1:8" x14ac:dyDescent="0.25">
      <c r="A60">
        <v>32</v>
      </c>
      <c r="B60" t="s">
        <v>72</v>
      </c>
      <c r="C60">
        <f t="shared" ca="1" si="0"/>
        <v>10</v>
      </c>
      <c r="D60">
        <f t="shared" ca="1" si="1"/>
        <v>109.8</v>
      </c>
      <c r="E60">
        <f t="shared" ca="1" si="2"/>
        <v>115.3</v>
      </c>
      <c r="F60" t="s">
        <v>8</v>
      </c>
      <c r="G60">
        <f t="shared" ca="1" si="3"/>
        <v>1493158</v>
      </c>
      <c r="H60" t="str">
        <f t="shared" ca="1" si="4"/>
        <v>KGM</v>
      </c>
    </row>
    <row r="61" spans="1:8" x14ac:dyDescent="0.25">
      <c r="A61">
        <v>33</v>
      </c>
      <c r="B61" t="s">
        <v>73</v>
      </c>
      <c r="C61">
        <f t="shared" ca="1" si="0"/>
        <v>9</v>
      </c>
      <c r="D61">
        <f t="shared" ca="1" si="1"/>
        <v>110.7</v>
      </c>
      <c r="E61">
        <f t="shared" ca="1" si="2"/>
        <v>116.2</v>
      </c>
      <c r="F61" t="s">
        <v>8</v>
      </c>
      <c r="G61">
        <f t="shared" ca="1" si="3"/>
        <v>3494860</v>
      </c>
      <c r="H61" t="str">
        <f t="shared" ca="1" si="4"/>
        <v>KGM</v>
      </c>
    </row>
    <row r="62" spans="1:8" x14ac:dyDescent="0.25">
      <c r="A62">
        <v>34</v>
      </c>
      <c r="B62" t="s">
        <v>74</v>
      </c>
      <c r="C62">
        <f t="shared" ca="1" si="0"/>
        <v>25</v>
      </c>
      <c r="D62">
        <f t="shared" ca="1" si="1"/>
        <v>107.10000000000001</v>
      </c>
      <c r="E62">
        <f t="shared" ca="1" si="2"/>
        <v>112.60000000000001</v>
      </c>
      <c r="F62" t="s">
        <v>8</v>
      </c>
      <c r="G62">
        <f t="shared" ca="1" si="3"/>
        <v>6657524</v>
      </c>
      <c r="H62" t="str">
        <f t="shared" ca="1" si="4"/>
        <v>KTM</v>
      </c>
    </row>
    <row r="63" spans="1:8" x14ac:dyDescent="0.25">
      <c r="A63">
        <v>35</v>
      </c>
      <c r="B63" t="s">
        <v>75</v>
      </c>
      <c r="C63">
        <f t="shared" ca="1" si="0"/>
        <v>12</v>
      </c>
      <c r="D63">
        <f t="shared" ca="1" si="1"/>
        <v>46.800000000000004</v>
      </c>
      <c r="E63">
        <f t="shared" ca="1" si="2"/>
        <v>52.300000000000004</v>
      </c>
      <c r="F63" t="s">
        <v>8</v>
      </c>
      <c r="G63">
        <f t="shared" ca="1" si="3"/>
        <v>2402619</v>
      </c>
      <c r="H63" t="str">
        <f t="shared" ca="1" si="4"/>
        <v>BLL</v>
      </c>
    </row>
    <row r="64" spans="1:8" x14ac:dyDescent="0.25">
      <c r="A64">
        <v>36</v>
      </c>
      <c r="B64" t="s">
        <v>76</v>
      </c>
      <c r="C64">
        <f t="shared" ca="1" si="0"/>
        <v>18</v>
      </c>
      <c r="D64">
        <f t="shared" ca="1" si="1"/>
        <v>25.2</v>
      </c>
      <c r="E64">
        <f t="shared" ca="1" si="2"/>
        <v>30.7</v>
      </c>
      <c r="F64" t="s">
        <v>8</v>
      </c>
      <c r="G64">
        <f t="shared" ca="1" si="3"/>
        <v>2125864</v>
      </c>
      <c r="H64" t="str">
        <f t="shared" ca="1" si="4"/>
        <v>KGM</v>
      </c>
    </row>
    <row r="65" spans="1:8" x14ac:dyDescent="0.25">
      <c r="A65">
        <v>37</v>
      </c>
      <c r="B65" t="s">
        <v>77</v>
      </c>
      <c r="C65">
        <f t="shared" ca="1" si="0"/>
        <v>20</v>
      </c>
      <c r="D65">
        <f t="shared" ca="1" si="1"/>
        <v>23.400000000000002</v>
      </c>
      <c r="E65">
        <f t="shared" ca="1" si="2"/>
        <v>28.900000000000002</v>
      </c>
      <c r="F65" t="s">
        <v>8</v>
      </c>
      <c r="G65">
        <f t="shared" ca="1" si="3"/>
        <v>9152062</v>
      </c>
      <c r="H65" t="str">
        <f t="shared" ca="1" si="4"/>
        <v>KGM</v>
      </c>
    </row>
    <row r="66" spans="1:8" x14ac:dyDescent="0.25">
      <c r="A66">
        <v>38</v>
      </c>
      <c r="B66" t="s">
        <v>78</v>
      </c>
      <c r="C66">
        <f t="shared" ca="1" si="0"/>
        <v>7</v>
      </c>
      <c r="D66">
        <f t="shared" ca="1" si="1"/>
        <v>33.300000000000004</v>
      </c>
      <c r="E66">
        <f t="shared" ca="1" si="2"/>
        <v>38.800000000000004</v>
      </c>
      <c r="F66" t="s">
        <v>8</v>
      </c>
      <c r="G66">
        <f t="shared" ca="1" si="3"/>
        <v>4085043</v>
      </c>
      <c r="H66" t="str">
        <f t="shared" ca="1" si="4"/>
        <v>KGM</v>
      </c>
    </row>
    <row r="67" spans="1:8" x14ac:dyDescent="0.25">
      <c r="A67">
        <v>39</v>
      </c>
      <c r="B67" t="s">
        <v>79</v>
      </c>
      <c r="C67">
        <f t="shared" ca="1" si="0"/>
        <v>21</v>
      </c>
      <c r="D67">
        <f t="shared" ca="1" si="1"/>
        <v>135</v>
      </c>
      <c r="E67">
        <f t="shared" ca="1" si="2"/>
        <v>140.5</v>
      </c>
      <c r="F67" t="s">
        <v>8</v>
      </c>
      <c r="G67">
        <f t="shared" ca="1" si="3"/>
        <v>2738118</v>
      </c>
      <c r="H67" t="str">
        <f t="shared" ca="1" si="4"/>
        <v>KTM</v>
      </c>
    </row>
    <row r="68" spans="1:8" x14ac:dyDescent="0.25">
      <c r="A68">
        <v>40</v>
      </c>
      <c r="B68" t="s">
        <v>80</v>
      </c>
      <c r="C68">
        <f t="shared" ca="1" si="0"/>
        <v>29</v>
      </c>
      <c r="D68">
        <f t="shared" ca="1" si="1"/>
        <v>100.8</v>
      </c>
      <c r="E68">
        <f t="shared" ca="1" si="2"/>
        <v>106.3</v>
      </c>
      <c r="F68" t="s">
        <v>8</v>
      </c>
      <c r="G68">
        <f t="shared" ca="1" si="3"/>
        <v>6827935</v>
      </c>
      <c r="H68" t="str">
        <f t="shared" ca="1" si="4"/>
        <v>BG</v>
      </c>
    </row>
    <row r="69" spans="1:8" x14ac:dyDescent="0.25">
      <c r="A69">
        <v>41</v>
      </c>
      <c r="B69" t="s">
        <v>81</v>
      </c>
      <c r="C69">
        <f t="shared" ca="1" si="0"/>
        <v>29</v>
      </c>
      <c r="D69">
        <f t="shared" ca="1" si="1"/>
        <v>22.5</v>
      </c>
      <c r="E69">
        <f t="shared" ca="1" si="2"/>
        <v>28</v>
      </c>
      <c r="F69" t="s">
        <v>8</v>
      </c>
      <c r="G69">
        <f t="shared" ca="1" si="3"/>
        <v>4202080</v>
      </c>
      <c r="H69" t="str">
        <f t="shared" ca="1" si="4"/>
        <v>KTM</v>
      </c>
    </row>
    <row r="70" spans="1:8" x14ac:dyDescent="0.25">
      <c r="A70">
        <v>42</v>
      </c>
      <c r="B70" t="s">
        <v>82</v>
      </c>
      <c r="C70">
        <f t="shared" ca="1" si="0"/>
        <v>8</v>
      </c>
      <c r="D70">
        <f t="shared" ca="1" si="1"/>
        <v>83.7</v>
      </c>
      <c r="E70">
        <f t="shared" ca="1" si="2"/>
        <v>89.2</v>
      </c>
      <c r="F70" t="s">
        <v>8</v>
      </c>
      <c r="G70">
        <f t="shared" ca="1" si="3"/>
        <v>5000417</v>
      </c>
      <c r="H70" t="str">
        <f t="shared" ca="1" si="4"/>
        <v>NIU</v>
      </c>
    </row>
    <row r="71" spans="1:8" x14ac:dyDescent="0.25">
      <c r="A71">
        <v>43</v>
      </c>
      <c r="B71" t="s">
        <v>83</v>
      </c>
      <c r="C71">
        <f t="shared" ca="1" si="0"/>
        <v>10</v>
      </c>
      <c r="D71">
        <f t="shared" ca="1" si="1"/>
        <v>18.900000000000002</v>
      </c>
      <c r="E71">
        <f t="shared" ca="1" si="2"/>
        <v>24.400000000000002</v>
      </c>
      <c r="F71" t="s">
        <v>8</v>
      </c>
      <c r="G71">
        <f t="shared" ca="1" si="3"/>
        <v>1821488</v>
      </c>
      <c r="H71" t="str">
        <f t="shared" ca="1" si="4"/>
        <v>DZN</v>
      </c>
    </row>
    <row r="72" spans="1:8" x14ac:dyDescent="0.25">
      <c r="A72">
        <v>44</v>
      </c>
      <c r="B72" t="s">
        <v>84</v>
      </c>
      <c r="C72">
        <f t="shared" ref="C72:C88" ca="1" si="5">RANDBETWEEN(5,30)</f>
        <v>7</v>
      </c>
      <c r="D72">
        <f t="shared" ref="D72:D88" ca="1" si="6">RANDBETWEEN(15.1,150.5) * 0.9</f>
        <v>39.6</v>
      </c>
      <c r="E72">
        <f t="shared" ref="E72:E88" ca="1" si="7">D72+5.5</f>
        <v>45.1</v>
      </c>
      <c r="F72" t="s">
        <v>8</v>
      </c>
      <c r="G72">
        <f t="shared" ref="G72:G88" ca="1" si="8">RANDBETWEEN(1111111,9999999)</f>
        <v>8300442</v>
      </c>
      <c r="H72" t="str">
        <f t="shared" ref="H72:H88" ca="1" si="9">CHOOSE(RANDBETWEEN(1,9),"NIU","BLL","BG","CMQ","CEN","DZN","GLI","KGM","KTM")</f>
        <v>KGM</v>
      </c>
    </row>
    <row r="73" spans="1:8" x14ac:dyDescent="0.25">
      <c r="A73">
        <v>45</v>
      </c>
      <c r="B73" t="s">
        <v>85</v>
      </c>
      <c r="C73">
        <f t="shared" ca="1" si="5"/>
        <v>6</v>
      </c>
      <c r="D73">
        <f t="shared" ca="1" si="6"/>
        <v>128.70000000000002</v>
      </c>
      <c r="E73">
        <f t="shared" ca="1" si="7"/>
        <v>134.20000000000002</v>
      </c>
      <c r="F73" t="s">
        <v>8</v>
      </c>
      <c r="G73">
        <f t="shared" ca="1" si="8"/>
        <v>1722762</v>
      </c>
      <c r="H73" t="str">
        <f t="shared" ca="1" si="9"/>
        <v>CEN</v>
      </c>
    </row>
    <row r="74" spans="1:8" x14ac:dyDescent="0.25">
      <c r="A74">
        <v>46</v>
      </c>
      <c r="B74" t="s">
        <v>86</v>
      </c>
      <c r="C74">
        <f t="shared" ca="1" si="5"/>
        <v>22</v>
      </c>
      <c r="D74">
        <f t="shared" ca="1" si="6"/>
        <v>36</v>
      </c>
      <c r="E74">
        <f t="shared" ca="1" si="7"/>
        <v>41.5</v>
      </c>
      <c r="F74" t="s">
        <v>8</v>
      </c>
      <c r="G74">
        <f t="shared" ca="1" si="8"/>
        <v>8102792</v>
      </c>
      <c r="H74" t="str">
        <f t="shared" ca="1" si="9"/>
        <v>BLL</v>
      </c>
    </row>
    <row r="75" spans="1:8" x14ac:dyDescent="0.25">
      <c r="A75">
        <v>47</v>
      </c>
      <c r="B75" t="s">
        <v>87</v>
      </c>
      <c r="C75">
        <f t="shared" ca="1" si="5"/>
        <v>9</v>
      </c>
      <c r="D75">
        <f t="shared" ca="1" si="6"/>
        <v>72</v>
      </c>
      <c r="E75">
        <f t="shared" ca="1" si="7"/>
        <v>77.5</v>
      </c>
      <c r="F75" t="s">
        <v>8</v>
      </c>
      <c r="G75">
        <f t="shared" ca="1" si="8"/>
        <v>9752259</v>
      </c>
      <c r="H75" t="str">
        <f t="shared" ca="1" si="9"/>
        <v>CMQ</v>
      </c>
    </row>
    <row r="76" spans="1:8" x14ac:dyDescent="0.25">
      <c r="A76">
        <v>48</v>
      </c>
      <c r="B76" t="s">
        <v>88</v>
      </c>
      <c r="C76">
        <f t="shared" ca="1" si="5"/>
        <v>30</v>
      </c>
      <c r="D76">
        <f t="shared" ca="1" si="6"/>
        <v>15.3</v>
      </c>
      <c r="E76">
        <f t="shared" ca="1" si="7"/>
        <v>20.8</v>
      </c>
      <c r="F76" t="s">
        <v>8</v>
      </c>
      <c r="G76">
        <f t="shared" ca="1" si="8"/>
        <v>8629415</v>
      </c>
      <c r="H76" t="str">
        <f t="shared" ca="1" si="9"/>
        <v>NIU</v>
      </c>
    </row>
    <row r="77" spans="1:8" x14ac:dyDescent="0.25">
      <c r="A77">
        <v>49</v>
      </c>
      <c r="B77" t="s">
        <v>89</v>
      </c>
      <c r="C77">
        <f t="shared" ca="1" si="5"/>
        <v>26</v>
      </c>
      <c r="D77">
        <f t="shared" ca="1" si="6"/>
        <v>117.9</v>
      </c>
      <c r="E77">
        <f t="shared" ca="1" si="7"/>
        <v>123.4</v>
      </c>
      <c r="F77" t="s">
        <v>8</v>
      </c>
      <c r="G77">
        <f t="shared" ca="1" si="8"/>
        <v>7344260</v>
      </c>
      <c r="H77" t="str">
        <f t="shared" ca="1" si="9"/>
        <v>CMQ</v>
      </c>
    </row>
    <row r="78" spans="1:8" x14ac:dyDescent="0.25">
      <c r="A78">
        <v>50</v>
      </c>
      <c r="B78" t="s">
        <v>90</v>
      </c>
      <c r="C78">
        <f t="shared" ca="1" si="5"/>
        <v>29</v>
      </c>
      <c r="D78">
        <f t="shared" ca="1" si="6"/>
        <v>89.100000000000009</v>
      </c>
      <c r="E78">
        <f t="shared" ca="1" si="7"/>
        <v>94.600000000000009</v>
      </c>
      <c r="F78" t="s">
        <v>8</v>
      </c>
      <c r="G78">
        <f t="shared" ca="1" si="8"/>
        <v>5093975</v>
      </c>
      <c r="H78" t="str">
        <f t="shared" ca="1" si="9"/>
        <v>DZN</v>
      </c>
    </row>
    <row r="79" spans="1:8" x14ac:dyDescent="0.25">
      <c r="A79">
        <v>51</v>
      </c>
      <c r="B79" t="s">
        <v>91</v>
      </c>
      <c r="C79">
        <f t="shared" ca="1" si="5"/>
        <v>12</v>
      </c>
      <c r="D79">
        <f t="shared" ca="1" si="6"/>
        <v>117</v>
      </c>
      <c r="E79">
        <f t="shared" ca="1" si="7"/>
        <v>122.5</v>
      </c>
      <c r="F79" t="s">
        <v>8</v>
      </c>
      <c r="G79">
        <f t="shared" ca="1" si="8"/>
        <v>6924887</v>
      </c>
      <c r="H79" t="str">
        <f t="shared" ca="1" si="9"/>
        <v>CEN</v>
      </c>
    </row>
    <row r="80" spans="1:8" x14ac:dyDescent="0.25">
      <c r="A80">
        <v>52</v>
      </c>
      <c r="B80" t="s">
        <v>92</v>
      </c>
      <c r="C80">
        <f t="shared" ca="1" si="5"/>
        <v>16</v>
      </c>
      <c r="D80">
        <f t="shared" ca="1" si="6"/>
        <v>33.300000000000004</v>
      </c>
      <c r="E80">
        <f t="shared" ca="1" si="7"/>
        <v>38.800000000000004</v>
      </c>
      <c r="F80" t="s">
        <v>8</v>
      </c>
      <c r="G80">
        <f t="shared" ca="1" si="8"/>
        <v>2068781</v>
      </c>
      <c r="H80" t="str">
        <f t="shared" ca="1" si="9"/>
        <v>BG</v>
      </c>
    </row>
    <row r="81" spans="1:8" x14ac:dyDescent="0.25">
      <c r="A81">
        <v>53</v>
      </c>
      <c r="B81" t="s">
        <v>93</v>
      </c>
      <c r="C81">
        <f t="shared" ca="1" si="5"/>
        <v>15</v>
      </c>
      <c r="D81">
        <f t="shared" ca="1" si="6"/>
        <v>104.4</v>
      </c>
      <c r="E81">
        <f t="shared" ca="1" si="7"/>
        <v>109.9</v>
      </c>
      <c r="F81" t="s">
        <v>8</v>
      </c>
      <c r="G81">
        <f t="shared" ca="1" si="8"/>
        <v>2239991</v>
      </c>
      <c r="H81" t="str">
        <f t="shared" ca="1" si="9"/>
        <v>KGM</v>
      </c>
    </row>
    <row r="82" spans="1:8" x14ac:dyDescent="0.25">
      <c r="A82">
        <v>54</v>
      </c>
      <c r="B82" t="s">
        <v>94</v>
      </c>
      <c r="C82">
        <f t="shared" ca="1" si="5"/>
        <v>10</v>
      </c>
      <c r="D82">
        <f t="shared" ca="1" si="6"/>
        <v>78.3</v>
      </c>
      <c r="E82">
        <f t="shared" ca="1" si="7"/>
        <v>83.8</v>
      </c>
      <c r="F82" t="s">
        <v>8</v>
      </c>
      <c r="G82">
        <f t="shared" ca="1" si="8"/>
        <v>9868604</v>
      </c>
      <c r="H82" t="str">
        <f t="shared" ca="1" si="9"/>
        <v>NIU</v>
      </c>
    </row>
    <row r="83" spans="1:8" x14ac:dyDescent="0.25">
      <c r="A83">
        <v>55</v>
      </c>
      <c r="B83" t="s">
        <v>95</v>
      </c>
      <c r="C83">
        <f t="shared" ca="1" si="5"/>
        <v>10</v>
      </c>
      <c r="D83">
        <f t="shared" ca="1" si="6"/>
        <v>129.6</v>
      </c>
      <c r="E83">
        <f t="shared" ca="1" si="7"/>
        <v>135.1</v>
      </c>
      <c r="F83" t="s">
        <v>8</v>
      </c>
      <c r="G83">
        <f t="shared" ca="1" si="8"/>
        <v>6292559</v>
      </c>
      <c r="H83" t="str">
        <f t="shared" ca="1" si="9"/>
        <v>NIU</v>
      </c>
    </row>
    <row r="84" spans="1:8" x14ac:dyDescent="0.25">
      <c r="A84">
        <v>56</v>
      </c>
      <c r="B84" t="s">
        <v>96</v>
      </c>
      <c r="C84">
        <f t="shared" ca="1" si="5"/>
        <v>6</v>
      </c>
      <c r="D84">
        <f t="shared" ca="1" si="6"/>
        <v>131.4</v>
      </c>
      <c r="E84">
        <f t="shared" ca="1" si="7"/>
        <v>136.9</v>
      </c>
      <c r="F84" t="s">
        <v>8</v>
      </c>
      <c r="G84">
        <f t="shared" ca="1" si="8"/>
        <v>9951134</v>
      </c>
      <c r="H84" t="str">
        <f t="shared" ca="1" si="9"/>
        <v>KGM</v>
      </c>
    </row>
    <row r="85" spans="1:8" x14ac:dyDescent="0.25">
      <c r="A85">
        <v>57</v>
      </c>
      <c r="B85" t="s">
        <v>97</v>
      </c>
      <c r="C85">
        <f t="shared" ca="1" si="5"/>
        <v>9</v>
      </c>
      <c r="D85">
        <f t="shared" ca="1" si="6"/>
        <v>72</v>
      </c>
      <c r="E85">
        <f t="shared" ca="1" si="7"/>
        <v>77.5</v>
      </c>
      <c r="F85" t="s">
        <v>8</v>
      </c>
      <c r="G85">
        <f t="shared" ca="1" si="8"/>
        <v>7872177</v>
      </c>
      <c r="H85" t="str">
        <f t="shared" ca="1" si="9"/>
        <v>BLL</v>
      </c>
    </row>
    <row r="86" spans="1:8" x14ac:dyDescent="0.25">
      <c r="A86">
        <v>58</v>
      </c>
      <c r="B86" t="s">
        <v>98</v>
      </c>
      <c r="C86">
        <f t="shared" ca="1" si="5"/>
        <v>17</v>
      </c>
      <c r="D86">
        <f t="shared" ca="1" si="6"/>
        <v>131.4</v>
      </c>
      <c r="E86">
        <f t="shared" ca="1" si="7"/>
        <v>136.9</v>
      </c>
      <c r="F86" t="s">
        <v>8</v>
      </c>
      <c r="G86">
        <f t="shared" ca="1" si="8"/>
        <v>3028121</v>
      </c>
      <c r="H86" t="str">
        <f t="shared" ca="1" si="9"/>
        <v>NIU</v>
      </c>
    </row>
    <row r="87" spans="1:8" x14ac:dyDescent="0.25">
      <c r="A87">
        <v>59</v>
      </c>
      <c r="B87" t="s">
        <v>99</v>
      </c>
      <c r="C87">
        <f t="shared" ca="1" si="5"/>
        <v>6</v>
      </c>
      <c r="D87">
        <f t="shared" ca="1" si="6"/>
        <v>45</v>
      </c>
      <c r="E87">
        <f t="shared" ca="1" si="7"/>
        <v>50.5</v>
      </c>
      <c r="F87" t="s">
        <v>8</v>
      </c>
      <c r="G87">
        <f t="shared" ca="1" si="8"/>
        <v>5849343</v>
      </c>
      <c r="H87" t="str">
        <f t="shared" ca="1" si="9"/>
        <v>KGM</v>
      </c>
    </row>
    <row r="88" spans="1:8" x14ac:dyDescent="0.25">
      <c r="A88">
        <v>60</v>
      </c>
      <c r="B88" t="s">
        <v>100</v>
      </c>
      <c r="C88">
        <f t="shared" ca="1" si="5"/>
        <v>5</v>
      </c>
      <c r="D88">
        <f t="shared" ca="1" si="6"/>
        <v>54.9</v>
      </c>
      <c r="E88">
        <f t="shared" ca="1" si="7"/>
        <v>60.4</v>
      </c>
      <c r="F88" t="s">
        <v>8</v>
      </c>
      <c r="G88">
        <f t="shared" ca="1" si="8"/>
        <v>2797350</v>
      </c>
      <c r="H88" t="str">
        <f t="shared" ca="1" si="9"/>
        <v>KGM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Hinojosa Ccama</dc:creator>
  <cp:lastModifiedBy>Armando Hinojosa Ccama</cp:lastModifiedBy>
  <dcterms:created xsi:type="dcterms:W3CDTF">2019-10-22T20:49:04Z</dcterms:created>
  <dcterms:modified xsi:type="dcterms:W3CDTF">2019-10-22T20:49:31Z</dcterms:modified>
</cp:coreProperties>
</file>