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018266\OneDrive\Documentos\GitHub\Benchmarking Distribuidoras\"/>
    </mc:Choice>
  </mc:AlternateContent>
  <bookViews>
    <workbookView xWindow="0" yWindow="0" windowWidth="19200" windowHeight="7310"/>
  </bookViews>
  <sheets>
    <sheet name="dados" sheetId="1" r:id="rId1"/>
  </sheets>
  <externalReferences>
    <externalReference r:id="rId2"/>
  </externalReferences>
  <definedNames>
    <definedName name="_xlnm._FilterDatabase" localSheetId="0" hidden="1">dados!$A$1:$M$44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8" i="1" l="1"/>
  <c r="L18" i="1"/>
  <c r="M18" i="1"/>
  <c r="K11" i="1"/>
  <c r="L11" i="1"/>
  <c r="M11" i="1"/>
  <c r="K12" i="1"/>
  <c r="L12" i="1"/>
  <c r="M12" i="1"/>
  <c r="K14" i="1"/>
  <c r="L14" i="1"/>
  <c r="M14" i="1"/>
  <c r="K17" i="1"/>
  <c r="L17" i="1"/>
  <c r="M17" i="1"/>
  <c r="K7" i="1"/>
  <c r="L7" i="1"/>
  <c r="M7" i="1"/>
  <c r="K3" i="1"/>
  <c r="L3" i="1"/>
  <c r="M3" i="1"/>
  <c r="K4" i="1"/>
  <c r="L4" i="1"/>
  <c r="M4" i="1"/>
  <c r="K2" i="1"/>
  <c r="L2" i="1"/>
  <c r="M2" i="1"/>
  <c r="K6" i="1"/>
  <c r="L6" i="1"/>
  <c r="M6" i="1"/>
  <c r="K5" i="1"/>
  <c r="L5" i="1"/>
  <c r="M5" i="1"/>
  <c r="K9" i="1"/>
  <c r="L9" i="1"/>
  <c r="M9" i="1"/>
  <c r="K15" i="1"/>
  <c r="L15" i="1"/>
  <c r="M15" i="1"/>
  <c r="K8" i="1"/>
  <c r="L8" i="1"/>
  <c r="M8" i="1"/>
  <c r="K16" i="1"/>
  <c r="L16" i="1"/>
  <c r="M16" i="1"/>
  <c r="K10" i="1"/>
  <c r="L10" i="1"/>
  <c r="M10" i="1"/>
  <c r="K19" i="1"/>
  <c r="L19" i="1"/>
  <c r="M19" i="1"/>
  <c r="K26" i="1"/>
  <c r="L26" i="1"/>
  <c r="M26" i="1"/>
  <c r="K23" i="1"/>
  <c r="L23" i="1"/>
  <c r="M23" i="1"/>
  <c r="K25" i="1"/>
  <c r="L25" i="1"/>
  <c r="M25" i="1"/>
  <c r="K24" i="1"/>
  <c r="L24" i="1"/>
  <c r="M24" i="1"/>
  <c r="K27" i="1"/>
  <c r="L27" i="1"/>
  <c r="M27" i="1"/>
  <c r="K21" i="1"/>
  <c r="L21" i="1"/>
  <c r="M21" i="1"/>
  <c r="K28" i="1"/>
  <c r="L28" i="1"/>
  <c r="M28" i="1"/>
  <c r="K22" i="1"/>
  <c r="L22" i="1"/>
  <c r="M22" i="1"/>
  <c r="K20" i="1"/>
  <c r="L20" i="1"/>
  <c r="M20" i="1"/>
  <c r="L13" i="1"/>
  <c r="M13" i="1"/>
  <c r="K13" i="1"/>
</calcChain>
</file>

<file path=xl/sharedStrings.xml><?xml version="1.0" encoding="utf-8"?>
<sst xmlns="http://schemas.openxmlformats.org/spreadsheetml/2006/main" count="112" uniqueCount="27">
  <si>
    <t>Empresa</t>
  </si>
  <si>
    <t>Conta</t>
  </si>
  <si>
    <t>Código da Conta</t>
  </si>
  <si>
    <t>Descrição da Conta</t>
  </si>
  <si>
    <t xml:space="preserve">ELEKTRO REDES S.A. </t>
  </si>
  <si>
    <t>Empréstimos e Financiamentos</t>
  </si>
  <si>
    <t>Passivo</t>
  </si>
  <si>
    <t>2.02.01</t>
  </si>
  <si>
    <t>2.01.04</t>
  </si>
  <si>
    <t xml:space="preserve">CENTRAIS ELET DE SANTA CATARINA S.A. </t>
  </si>
  <si>
    <t xml:space="preserve">CEMIG DISTRIBUICAO S.A. </t>
  </si>
  <si>
    <t>1.01.01</t>
  </si>
  <si>
    <t>1.01.02</t>
  </si>
  <si>
    <t>Ativo</t>
  </si>
  <si>
    <t>Caixa e Equivalentes de Caixa</t>
  </si>
  <si>
    <t>Aplicações Financeiras</t>
  </si>
  <si>
    <t>1</t>
  </si>
  <si>
    <t>Ativo Total</t>
  </si>
  <si>
    <t>2.03</t>
  </si>
  <si>
    <t>Patrimônio Líquido</t>
  </si>
  <si>
    <t>Resultado</t>
  </si>
  <si>
    <t>3.05</t>
  </si>
  <si>
    <t>Resultado Antes do Resultado Financeiro e dos Tributos</t>
  </si>
  <si>
    <t>3.11</t>
  </si>
  <si>
    <t>3.01</t>
  </si>
  <si>
    <t>Lucro/Prejuízo do Período</t>
  </si>
  <si>
    <t>Receita de Venda de Bens e/ou Serviços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</si>
</sst>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1" applyNumberFormat="1" applyFont="1" applyBorder="1" applyAlignment="1">
      <alignment horizontal="center" vertical="top"/>
    </xf>
    <xf numFmtId="3" fontId="0" fillId="0" borderId="0" xfId="1" applyNumberFormat="1" applyFon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3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V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dos"/>
    </sheetNames>
    <sheetDataSet>
      <sheetData sheetId="0">
        <row r="1">
          <cell r="A1" t="str">
            <v>ID 1</v>
          </cell>
          <cell r="B1" t="str">
            <v>ID 2</v>
          </cell>
          <cell r="C1" t="str">
            <v>Empresa</v>
          </cell>
          <cell r="D1" t="str">
            <v>Conta</v>
          </cell>
          <cell r="E1" t="str">
            <v>Código da Conta</v>
          </cell>
          <cell r="F1" t="str">
            <v>Descrição da Conta</v>
          </cell>
          <cell r="G1" t="str">
            <v>2022</v>
          </cell>
          <cell r="H1" t="str">
            <v>2023</v>
          </cell>
          <cell r="I1" t="str">
            <v>2024</v>
          </cell>
        </row>
        <row r="2">
          <cell r="A2" t="str">
            <v>CEMIG DISTRIBUICAO S.A. Ativo1Ativo Total</v>
          </cell>
          <cell r="B2" t="str">
            <v>CEMIG DISTRIBUICAO S.A. AtivoAtivo Total</v>
          </cell>
          <cell r="C2" t="str">
            <v xml:space="preserve">CEMIG DISTRIBUICAO S.A. </v>
          </cell>
          <cell r="D2" t="str">
            <v>Ativo</v>
          </cell>
          <cell r="E2" t="str">
            <v>1</v>
          </cell>
          <cell r="F2" t="str">
            <v>Ativo Total</v>
          </cell>
          <cell r="G2">
            <v>25412645</v>
          </cell>
          <cell r="H2">
            <v>27582566</v>
          </cell>
          <cell r="I2">
            <v>32453115</v>
          </cell>
        </row>
        <row r="3">
          <cell r="A3" t="str">
            <v>CEMIG DISTRIBUICAO S.A. Ativo1.01Ativo Circulante</v>
          </cell>
          <cell r="B3" t="str">
            <v>CEMIG DISTRIBUICAO S.A. AtivoAtivo Circulante</v>
          </cell>
          <cell r="C3" t="str">
            <v xml:space="preserve">CEMIG DISTRIBUICAO S.A. </v>
          </cell>
          <cell r="D3" t="str">
            <v>Ativo</v>
          </cell>
          <cell r="E3" t="str">
            <v>1.01</v>
          </cell>
          <cell r="F3" t="str">
            <v xml:space="preserve">    Ativo Circulante</v>
          </cell>
          <cell r="G3">
            <v>6990889</v>
          </cell>
          <cell r="H3">
            <v>6186083</v>
          </cell>
          <cell r="I3">
            <v>7806006</v>
          </cell>
        </row>
        <row r="4">
          <cell r="A4" t="str">
            <v>CEMIG DISTRIBUICAO S.A. Ativo1.01.01Caixa e Equivalentes de Caixa</v>
          </cell>
          <cell r="B4" t="str">
            <v>CEMIG DISTRIBUICAO S.A. AtivoCaixa e Equivalentes de Caixa</v>
          </cell>
          <cell r="C4" t="str">
            <v xml:space="preserve">CEMIG DISTRIBUICAO S.A. </v>
          </cell>
          <cell r="D4" t="str">
            <v>Ativo</v>
          </cell>
          <cell r="E4" t="str">
            <v>1.01.01</v>
          </cell>
          <cell r="F4" t="str">
            <v xml:space="preserve">        Caixa e Equivalentes de Caixa</v>
          </cell>
          <cell r="G4">
            <v>440700</v>
          </cell>
          <cell r="H4">
            <v>447967</v>
          </cell>
          <cell r="I4">
            <v>951779</v>
          </cell>
        </row>
        <row r="5">
          <cell r="A5" t="str">
            <v>CEMIG DISTRIBUICAO S.A. Ativo1.01.02Aplicações Financeiras</v>
          </cell>
          <cell r="B5" t="str">
            <v>CEMIG DISTRIBUICAO S.A. AtivoAplicações Financeiras</v>
          </cell>
          <cell r="C5" t="str">
            <v xml:space="preserve">CEMIG DISTRIBUICAO S.A. </v>
          </cell>
          <cell r="D5" t="str">
            <v>Ativo</v>
          </cell>
          <cell r="E5" t="str">
            <v>1.01.02</v>
          </cell>
          <cell r="F5" t="str">
            <v xml:space="preserve">        Aplicações Financeiras</v>
          </cell>
          <cell r="G5">
            <v>279717</v>
          </cell>
          <cell r="H5">
            <v>2781</v>
          </cell>
          <cell r="I5">
            <v>118511</v>
          </cell>
        </row>
        <row r="6">
          <cell r="A6" t="str">
            <v>CEMIG DISTRIBUICAO S.A. Ativo1.01.02.01Aplicações Financeiras Avaliadas a Valor Justo através do Resultado</v>
          </cell>
          <cell r="B6" t="str">
            <v>CEMIG DISTRIBUICAO S.A. AtivoAplicações Financeiras Avaliadas a Valor Justo através do Resultado</v>
          </cell>
          <cell r="C6" t="str">
            <v xml:space="preserve">CEMIG DISTRIBUICAO S.A. </v>
          </cell>
          <cell r="D6" t="str">
            <v>Ativo</v>
          </cell>
          <cell r="E6" t="str">
            <v>1.01.02.01</v>
          </cell>
          <cell r="F6" t="str">
            <v xml:space="preserve">            Aplicações Financeiras Avaliadas a Valor Justo através do Resultado</v>
          </cell>
          <cell r="G6">
            <v>241188</v>
          </cell>
          <cell r="H6">
            <v>1424</v>
          </cell>
          <cell r="I6">
            <v>118187</v>
          </cell>
        </row>
        <row r="7">
          <cell r="A7" t="str">
            <v>CEMIG DISTRIBUICAO S.A. Ativo1.01.02.01.01Títulos para Negociação</v>
          </cell>
          <cell r="B7" t="str">
            <v>CEMIG DISTRIBUICAO S.A. AtivoTítulos para Negociação</v>
          </cell>
          <cell r="C7" t="str">
            <v xml:space="preserve">CEMIG DISTRIBUICAO S.A. </v>
          </cell>
          <cell r="D7" t="str">
            <v>Ativo</v>
          </cell>
          <cell r="E7" t="str">
            <v>1.01.02.01.01</v>
          </cell>
          <cell r="F7" t="str">
            <v xml:space="preserve">                Títulos para Negociação</v>
          </cell>
          <cell r="G7">
            <v>241188</v>
          </cell>
          <cell r="H7">
            <v>1424</v>
          </cell>
          <cell r="I7">
            <v>118187</v>
          </cell>
        </row>
        <row r="8">
          <cell r="A8" t="str">
            <v>CEMIG DISTRIBUICAO S.A. Ativo1.01.02.03Aplicações Financeiras Avaliadas ao Custo Amortizado</v>
          </cell>
          <cell r="B8" t="str">
            <v>CEMIG DISTRIBUICAO S.A. AtivoAplicações Financeiras Avaliadas ao Custo Amortizado</v>
          </cell>
          <cell r="C8" t="str">
            <v xml:space="preserve">CEMIG DISTRIBUICAO S.A. </v>
          </cell>
          <cell r="D8" t="str">
            <v>Ativo</v>
          </cell>
          <cell r="E8" t="str">
            <v>1.01.02.03</v>
          </cell>
          <cell r="F8" t="str">
            <v xml:space="preserve">            Aplicações Financeiras Avaliadas ao Custo Amortizado</v>
          </cell>
          <cell r="G8">
            <v>38529</v>
          </cell>
          <cell r="H8">
            <v>1357</v>
          </cell>
          <cell r="I8">
            <v>324</v>
          </cell>
        </row>
        <row r="9">
          <cell r="A9" t="str">
            <v>CEMIG DISTRIBUICAO S.A. Ativo1.01.03Contas a Receber</v>
          </cell>
          <cell r="B9" t="str">
            <v>CEMIG DISTRIBUICAO S.A. AtivoContas a Receber</v>
          </cell>
          <cell r="C9" t="str">
            <v xml:space="preserve">CEMIG DISTRIBUICAO S.A. </v>
          </cell>
          <cell r="D9" t="str">
            <v>Ativo</v>
          </cell>
          <cell r="E9" t="str">
            <v>1.01.03</v>
          </cell>
          <cell r="F9" t="str">
            <v xml:space="preserve">        Contas a Receber</v>
          </cell>
          <cell r="G9">
            <v>3095012</v>
          </cell>
          <cell r="H9">
            <v>3919426</v>
          </cell>
          <cell r="I9">
            <v>4288335</v>
          </cell>
        </row>
        <row r="10">
          <cell r="A10" t="str">
            <v>CEMIG DISTRIBUICAO S.A. Ativo1.01.03.01Clientes</v>
          </cell>
          <cell r="B10" t="str">
            <v>CEMIG DISTRIBUICAO S.A. AtivoClientes</v>
          </cell>
          <cell r="C10" t="str">
            <v xml:space="preserve">CEMIG DISTRIBUICAO S.A. </v>
          </cell>
          <cell r="D10" t="str">
            <v>Ativo</v>
          </cell>
          <cell r="E10" t="str">
            <v>1.01.03.01</v>
          </cell>
          <cell r="F10" t="str">
            <v xml:space="preserve">            Clientes</v>
          </cell>
          <cell r="G10">
            <v>3095012</v>
          </cell>
          <cell r="H10">
            <v>3919426</v>
          </cell>
          <cell r="I10">
            <v>4288335</v>
          </cell>
        </row>
        <row r="11">
          <cell r="A11" t="str">
            <v>CEMIG DISTRIBUICAO S.A. Ativo1.01.03.01.01Consumidores e Revendedores</v>
          </cell>
          <cell r="B11" t="str">
            <v>CEMIG DISTRIBUICAO S.A. AtivoConsumidores e Revendedores</v>
          </cell>
          <cell r="C11" t="str">
            <v xml:space="preserve">CEMIG DISTRIBUICAO S.A. </v>
          </cell>
          <cell r="D11" t="str">
            <v>Ativo</v>
          </cell>
          <cell r="E11" t="str">
            <v>1.01.03.01.01</v>
          </cell>
          <cell r="F11" t="str">
            <v xml:space="preserve">                Consumidores e Revendedores</v>
          </cell>
          <cell r="G11">
            <v>2761370</v>
          </cell>
          <cell r="H11">
            <v>3545064</v>
          </cell>
          <cell r="I11">
            <v>3849309</v>
          </cell>
        </row>
        <row r="12">
          <cell r="A12" t="str">
            <v>CEMIG DISTRIBUICAO S.A. Ativo1.01.03.01.02Concessionários - Transporte de Energia</v>
          </cell>
          <cell r="B12" t="str">
            <v>CEMIG DISTRIBUICAO S.A. AtivoConcessionários - Transporte de Energia</v>
          </cell>
          <cell r="C12" t="str">
            <v xml:space="preserve">CEMIG DISTRIBUICAO S.A. </v>
          </cell>
          <cell r="D12" t="str">
            <v>Ativo</v>
          </cell>
          <cell r="E12" t="str">
            <v>1.01.03.01.02</v>
          </cell>
          <cell r="F12" t="str">
            <v xml:space="preserve">                Concessionários - Transporte de Energia</v>
          </cell>
          <cell r="G12">
            <v>333642</v>
          </cell>
          <cell r="H12">
            <v>374362</v>
          </cell>
          <cell r="I12">
            <v>439026</v>
          </cell>
        </row>
        <row r="13">
          <cell r="A13" t="str">
            <v>CEMIG DISTRIBUICAO S.A. Ativo1.01.04Estoques</v>
          </cell>
          <cell r="B13" t="str">
            <v>CEMIG DISTRIBUICAO S.A. AtivoEstoques</v>
          </cell>
          <cell r="C13" t="str">
            <v xml:space="preserve">CEMIG DISTRIBUICAO S.A. </v>
          </cell>
          <cell r="D13" t="str">
            <v>Ativo</v>
          </cell>
          <cell r="E13" t="str">
            <v>1.01.04</v>
          </cell>
          <cell r="F13" t="str">
            <v xml:space="preserve">        Estoques</v>
          </cell>
          <cell r="G13">
            <v>30259</v>
          </cell>
          <cell r="H13">
            <v>0</v>
          </cell>
          <cell r="I13">
            <v>0</v>
          </cell>
        </row>
        <row r="14">
          <cell r="A14" t="str">
            <v>CEMIG DISTRIBUICAO S.A. Ativo1.01.06Tributos a Recuperar</v>
          </cell>
          <cell r="B14" t="str">
            <v>CEMIG DISTRIBUICAO S.A. AtivoTributos a Recuperar</v>
          </cell>
          <cell r="C14" t="str">
            <v xml:space="preserve">CEMIG DISTRIBUICAO S.A. </v>
          </cell>
          <cell r="D14" t="str">
            <v>Ativo</v>
          </cell>
          <cell r="E14" t="str">
            <v>1.01.06</v>
          </cell>
          <cell r="F14" t="str">
            <v xml:space="preserve">        Tributos a Recuperar</v>
          </cell>
          <cell r="G14">
            <v>1828665</v>
          </cell>
          <cell r="H14">
            <v>550472</v>
          </cell>
          <cell r="I14">
            <v>437033</v>
          </cell>
        </row>
        <row r="15">
          <cell r="A15" t="str">
            <v>CEMIG DISTRIBUICAO S.A. Ativo1.01.06.01Tributos Correntes a Recuperar</v>
          </cell>
          <cell r="B15" t="str">
            <v>CEMIG DISTRIBUICAO S.A. AtivoTributos Correntes a Recuperar</v>
          </cell>
          <cell r="C15" t="str">
            <v xml:space="preserve">CEMIG DISTRIBUICAO S.A. </v>
          </cell>
          <cell r="D15" t="str">
            <v>Ativo</v>
          </cell>
          <cell r="E15" t="str">
            <v>1.01.06.01</v>
          </cell>
          <cell r="F15" t="str">
            <v xml:space="preserve">            Tributos Correntes a Recuperar</v>
          </cell>
          <cell r="G15">
            <v>1828665</v>
          </cell>
          <cell r="H15">
            <v>550472</v>
          </cell>
          <cell r="I15">
            <v>437033</v>
          </cell>
        </row>
        <row r="16">
          <cell r="A16" t="str">
            <v>CEMIG DISTRIBUICAO S.A. Ativo1.01.08Outros Ativos Circulantes</v>
          </cell>
          <cell r="B16" t="str">
            <v>CEMIG DISTRIBUICAO S.A. AtivoOutros Ativos Circulantes</v>
          </cell>
          <cell r="C16" t="str">
            <v xml:space="preserve">CEMIG DISTRIBUICAO S.A. </v>
          </cell>
          <cell r="D16" t="str">
            <v>Ativo</v>
          </cell>
          <cell r="E16" t="str">
            <v>1.01.08</v>
          </cell>
          <cell r="F16" t="str">
            <v xml:space="preserve">        Outros Ativos Circulantes</v>
          </cell>
          <cell r="G16">
            <v>1316536</v>
          </cell>
          <cell r="H16">
            <v>1265437</v>
          </cell>
          <cell r="I16">
            <v>2010348</v>
          </cell>
        </row>
        <row r="17">
          <cell r="A17" t="str">
            <v>CEMIG DISTRIBUICAO S.A. Ativo1.01.08.03Outros</v>
          </cell>
          <cell r="B17" t="str">
            <v>CEMIG DISTRIBUICAO S.A. AtivoOutros</v>
          </cell>
          <cell r="C17" t="str">
            <v xml:space="preserve">CEMIG DISTRIBUICAO S.A. </v>
          </cell>
          <cell r="D17" t="str">
            <v>Ativo</v>
          </cell>
          <cell r="E17" t="str">
            <v>1.01.08.03</v>
          </cell>
          <cell r="F17" t="str">
            <v xml:space="preserve">            Outros</v>
          </cell>
          <cell r="G17">
            <v>1316536</v>
          </cell>
          <cell r="H17">
            <v>1265437</v>
          </cell>
          <cell r="I17">
            <v>2010348</v>
          </cell>
        </row>
        <row r="18">
          <cell r="A18" t="str">
            <v>CEMIG DISTRIBUICAO S.A. Ativo1.01.08.03.01Fundos Vinculados</v>
          </cell>
          <cell r="B18" t="str">
            <v>CEMIG DISTRIBUICAO S.A. AtivoFundos Vinculados</v>
          </cell>
          <cell r="C18" t="str">
            <v xml:space="preserve">CEMIG DISTRIBUICAO S.A. </v>
          </cell>
          <cell r="D18" t="str">
            <v>Ativo</v>
          </cell>
          <cell r="E18" t="str">
            <v>1.01.08.03.01</v>
          </cell>
          <cell r="F18" t="str">
            <v xml:space="preserve">                Fundos Vinculados</v>
          </cell>
          <cell r="G18">
            <v>0</v>
          </cell>
          <cell r="H18">
            <v>0</v>
          </cell>
          <cell r="I18">
            <v>196059</v>
          </cell>
        </row>
        <row r="19">
          <cell r="A19" t="str">
            <v>CEMIG DISTRIBUICAO S.A. Ativo1.01.08.03.02Contribuição de Iluminação Pública</v>
          </cell>
          <cell r="B19" t="str">
            <v>CEMIG DISTRIBUICAO S.A. AtivoContribuição de Iluminação Pública</v>
          </cell>
          <cell r="C19" t="str">
            <v xml:space="preserve">CEMIG DISTRIBUICAO S.A. </v>
          </cell>
          <cell r="D19" t="str">
            <v>Ativo</v>
          </cell>
          <cell r="E19" t="str">
            <v>1.01.08.03.02</v>
          </cell>
          <cell r="F19" t="str">
            <v xml:space="preserve">                Contribuição de Iluminação Pública</v>
          </cell>
          <cell r="G19">
            <v>207286</v>
          </cell>
          <cell r="H19">
            <v>260730</v>
          </cell>
          <cell r="I19">
            <v>297227</v>
          </cell>
        </row>
        <row r="20">
          <cell r="A20" t="str">
            <v>CEMIG DISTRIBUICAO S.A. Ativo1.01.08.03.03Reembolso Subsídios Tarifários</v>
          </cell>
          <cell r="B20" t="str">
            <v>CEMIG DISTRIBUICAO S.A. AtivoReembolso Subsídios Tarifários</v>
          </cell>
          <cell r="C20" t="str">
            <v xml:space="preserve">CEMIG DISTRIBUICAO S.A. </v>
          </cell>
          <cell r="D20" t="str">
            <v>Ativo</v>
          </cell>
          <cell r="E20" t="str">
            <v>1.01.08.03.03</v>
          </cell>
          <cell r="F20" t="str">
            <v xml:space="preserve">                Reembolso Subsídios Tarifários</v>
          </cell>
          <cell r="G20">
            <v>90923</v>
          </cell>
          <cell r="H20">
            <v>0</v>
          </cell>
          <cell r="I20">
            <v>0</v>
          </cell>
        </row>
        <row r="21">
          <cell r="A21" t="str">
            <v>CEMIG DISTRIBUICAO S.A. Ativo1.01.08.03.04Subvenção Baixa Renda</v>
          </cell>
          <cell r="B21" t="str">
            <v>CEMIG DISTRIBUICAO S.A. AtivoSubvenção Baixa Renda</v>
          </cell>
          <cell r="C21" t="str">
            <v xml:space="preserve">CEMIG DISTRIBUICAO S.A. </v>
          </cell>
          <cell r="D21" t="str">
            <v>Ativo</v>
          </cell>
          <cell r="E21" t="str">
            <v>1.01.08.03.04</v>
          </cell>
          <cell r="F21" t="str">
            <v xml:space="preserve">                Subvenção Baixa Renda</v>
          </cell>
          <cell r="G21">
            <v>62479</v>
          </cell>
          <cell r="H21">
            <v>0</v>
          </cell>
          <cell r="I21">
            <v>0</v>
          </cell>
        </row>
        <row r="22">
          <cell r="A22" t="str">
            <v>CEMIG DISTRIBUICAO S.A. Ativo1.01.08.03.07Ativos Financeiros da Concessão</v>
          </cell>
          <cell r="B22" t="str">
            <v>CEMIG DISTRIBUICAO S.A. AtivoAtivos Financeiros da Concessão</v>
          </cell>
          <cell r="C22" t="str">
            <v xml:space="preserve">CEMIG DISTRIBUICAO S.A. </v>
          </cell>
          <cell r="D22" t="str">
            <v>Ativo</v>
          </cell>
          <cell r="E22" t="str">
            <v>1.01.08.03.07</v>
          </cell>
          <cell r="F22" t="str">
            <v xml:space="preserve">                Ativos Financeiros da Concessão</v>
          </cell>
          <cell r="G22">
            <v>746031</v>
          </cell>
          <cell r="H22">
            <v>493934</v>
          </cell>
          <cell r="I22">
            <v>859597</v>
          </cell>
        </row>
        <row r="23">
          <cell r="A23" t="str">
            <v>CEMIG DISTRIBUICAO S.A. Ativo1.01.08.03.20Outros</v>
          </cell>
          <cell r="B23" t="str">
            <v>CEMIG DISTRIBUICAO S.A. AtivoOutros</v>
          </cell>
          <cell r="C23" t="str">
            <v xml:space="preserve">CEMIG DISTRIBUICAO S.A. </v>
          </cell>
          <cell r="D23" t="str">
            <v>Ativo</v>
          </cell>
          <cell r="E23" t="str">
            <v>1.01.08.03.20</v>
          </cell>
          <cell r="F23" t="str">
            <v xml:space="preserve">                Outros</v>
          </cell>
          <cell r="G23">
            <v>209817</v>
          </cell>
          <cell r="H23">
            <v>510773</v>
          </cell>
          <cell r="I23">
            <v>657465</v>
          </cell>
        </row>
        <row r="24">
          <cell r="A24" t="str">
            <v>CEMIG DISTRIBUICAO S.A. Ativo1.02Ativo Não Circulante</v>
          </cell>
          <cell r="B24" t="str">
            <v>CEMIG DISTRIBUICAO S.A. AtivoAtivo Não Circulante</v>
          </cell>
          <cell r="C24" t="str">
            <v xml:space="preserve">CEMIG DISTRIBUICAO S.A. </v>
          </cell>
          <cell r="D24" t="str">
            <v>Ativo</v>
          </cell>
          <cell r="E24" t="str">
            <v>1.02</v>
          </cell>
          <cell r="F24" t="str">
            <v xml:space="preserve">    Ativo Não Circulante</v>
          </cell>
          <cell r="G24">
            <v>18421756</v>
          </cell>
          <cell r="H24">
            <v>21396483</v>
          </cell>
          <cell r="I24">
            <v>24647109</v>
          </cell>
        </row>
        <row r="25">
          <cell r="A25" t="str">
            <v>CEMIG DISTRIBUICAO S.A. Ativo1.02.01Ativo Realizável a Longo Prazo</v>
          </cell>
          <cell r="B25" t="str">
            <v>CEMIG DISTRIBUICAO S.A. AtivoAtivo Realizável a Longo Prazo</v>
          </cell>
          <cell r="C25" t="str">
            <v xml:space="preserve">CEMIG DISTRIBUICAO S.A. </v>
          </cell>
          <cell r="D25" t="str">
            <v>Ativo</v>
          </cell>
          <cell r="E25" t="str">
            <v>1.02.01</v>
          </cell>
          <cell r="F25" t="str">
            <v xml:space="preserve">        Ativo Realizável a Longo Prazo</v>
          </cell>
          <cell r="G25">
            <v>7106838</v>
          </cell>
          <cell r="H25">
            <v>9297093</v>
          </cell>
          <cell r="I25">
            <v>10843160</v>
          </cell>
        </row>
        <row r="26">
          <cell r="A26" t="str">
            <v>CEMIG DISTRIBUICAO S.A. Ativo1.02.01.03Aplicações Financeiras Avaliadas ao Custo Amortizado</v>
          </cell>
          <cell r="B26" t="str">
            <v>CEMIG DISTRIBUICAO S.A. AtivoAplicações Financeiras Avaliadas ao Custo Amortizado</v>
          </cell>
          <cell r="C26" t="str">
            <v xml:space="preserve">CEMIG DISTRIBUICAO S.A. </v>
          </cell>
          <cell r="D26" t="str">
            <v>Ativo</v>
          </cell>
          <cell r="E26" t="str">
            <v>1.02.01.03</v>
          </cell>
          <cell r="F26" t="str">
            <v xml:space="preserve">            Aplicações Financeiras Avaliadas ao Custo Amortizado</v>
          </cell>
          <cell r="G26">
            <v>1052</v>
          </cell>
          <cell r="H26">
            <v>0</v>
          </cell>
          <cell r="I26">
            <v>44576</v>
          </cell>
        </row>
        <row r="27">
          <cell r="A27" t="str">
            <v>CEMIG DISTRIBUICAO S.A. Ativo1.02.01.03.01Títulos Mantidos até o Vencimento</v>
          </cell>
          <cell r="B27" t="str">
            <v>CEMIG DISTRIBUICAO S.A. AtivoTítulos Mantidos até o Vencimento</v>
          </cell>
          <cell r="C27" t="str">
            <v xml:space="preserve">CEMIG DISTRIBUICAO S.A. </v>
          </cell>
          <cell r="D27" t="str">
            <v>Ativo</v>
          </cell>
          <cell r="E27" t="str">
            <v>1.02.01.03.01</v>
          </cell>
          <cell r="F27" t="str">
            <v xml:space="preserve">                Títulos Mantidos até o Vencimento</v>
          </cell>
          <cell r="G27">
            <v>1052</v>
          </cell>
          <cell r="H27">
            <v>0</v>
          </cell>
          <cell r="I27">
            <v>44576</v>
          </cell>
        </row>
        <row r="28">
          <cell r="A28" t="str">
            <v>CEMIG DISTRIBUICAO S.A. Ativo1.02.01.04Contas a Receber</v>
          </cell>
          <cell r="B28" t="str">
            <v>CEMIG DISTRIBUICAO S.A. AtivoContas a Receber</v>
          </cell>
          <cell r="C28" t="str">
            <v xml:space="preserve">CEMIG DISTRIBUICAO S.A. </v>
          </cell>
          <cell r="D28" t="str">
            <v>Ativo</v>
          </cell>
          <cell r="E28" t="str">
            <v>1.02.01.04</v>
          </cell>
          <cell r="F28" t="str">
            <v xml:space="preserve">            Contas a Receber</v>
          </cell>
          <cell r="G28">
            <v>43386</v>
          </cell>
          <cell r="H28">
            <v>38817</v>
          </cell>
          <cell r="I28">
            <v>38881</v>
          </cell>
        </row>
        <row r="29">
          <cell r="A29" t="str">
            <v>CEMIG DISTRIBUICAO S.A. Ativo1.02.01.04.01Clientes</v>
          </cell>
          <cell r="B29" t="str">
            <v>CEMIG DISTRIBUICAO S.A. AtivoClientes</v>
          </cell>
          <cell r="C29" t="str">
            <v xml:space="preserve">CEMIG DISTRIBUICAO S.A. </v>
          </cell>
          <cell r="D29" t="str">
            <v>Ativo</v>
          </cell>
          <cell r="E29" t="str">
            <v>1.02.01.04.01</v>
          </cell>
          <cell r="F29" t="str">
            <v xml:space="preserve">                Clientes</v>
          </cell>
          <cell r="G29">
            <v>43386</v>
          </cell>
          <cell r="H29">
            <v>38817</v>
          </cell>
          <cell r="I29">
            <v>38881</v>
          </cell>
        </row>
        <row r="30">
          <cell r="A30" t="str">
            <v>CEMIG DISTRIBUICAO S.A. Ativo1.02.01.07Tributos Diferidos</v>
          </cell>
          <cell r="B30" t="str">
            <v>CEMIG DISTRIBUICAO S.A. AtivoTributos Diferidos</v>
          </cell>
          <cell r="C30" t="str">
            <v xml:space="preserve">CEMIG DISTRIBUICAO S.A. </v>
          </cell>
          <cell r="D30" t="str">
            <v>Ativo</v>
          </cell>
          <cell r="E30" t="str">
            <v>1.02.01.07</v>
          </cell>
          <cell r="F30" t="str">
            <v xml:space="preserve">            Tributos Diferidos</v>
          </cell>
          <cell r="G30">
            <v>2119494</v>
          </cell>
          <cell r="H30">
            <v>1884164</v>
          </cell>
          <cell r="I30">
            <v>1223647</v>
          </cell>
        </row>
        <row r="31">
          <cell r="A31" t="str">
            <v>CEMIG DISTRIBUICAO S.A. Ativo1.02.01.07.01Imposto de Renda e Contribuição Social Diferidos</v>
          </cell>
          <cell r="B31" t="str">
            <v>CEMIG DISTRIBUICAO S.A. AtivoImposto de Renda e Contribuição Social Diferidos</v>
          </cell>
          <cell r="C31" t="str">
            <v xml:space="preserve">CEMIG DISTRIBUICAO S.A. </v>
          </cell>
          <cell r="D31" t="str">
            <v>Ativo</v>
          </cell>
          <cell r="E31" t="str">
            <v>1.02.01.07.01</v>
          </cell>
          <cell r="F31" t="str">
            <v xml:space="preserve">                Imposto de Renda e Contribuição Social Diferidos</v>
          </cell>
          <cell r="G31">
            <v>2119494</v>
          </cell>
          <cell r="H31">
            <v>1884164</v>
          </cell>
          <cell r="I31">
            <v>1223647</v>
          </cell>
        </row>
        <row r="32">
          <cell r="A32" t="str">
            <v>CEMIG DISTRIBUICAO S.A. Ativo1.02.01.10Outros Ativos Não Circulantes</v>
          </cell>
          <cell r="B32" t="str">
            <v>CEMIG DISTRIBUICAO S.A. AtivoOutros Ativos Não Circulantes</v>
          </cell>
          <cell r="C32" t="str">
            <v xml:space="preserve">CEMIG DISTRIBUICAO S.A. </v>
          </cell>
          <cell r="D32" t="str">
            <v>Ativo</v>
          </cell>
          <cell r="E32" t="str">
            <v>1.02.01.10</v>
          </cell>
          <cell r="F32" t="str">
            <v xml:space="preserve">            Outros Ativos Não Circulantes</v>
          </cell>
          <cell r="G32">
            <v>4942906</v>
          </cell>
          <cell r="H32">
            <v>7374112</v>
          </cell>
          <cell r="I32">
            <v>9536056</v>
          </cell>
        </row>
        <row r="33">
          <cell r="A33" t="str">
            <v>CEMIG DISTRIBUICAO S.A. Ativo1.02.01.10.03Tributos Compensáveis</v>
          </cell>
          <cell r="B33" t="str">
            <v>CEMIG DISTRIBUICAO S.A. AtivoTributos Compensáveis</v>
          </cell>
          <cell r="C33" t="str">
            <v xml:space="preserve">CEMIG DISTRIBUICAO S.A. </v>
          </cell>
          <cell r="D33" t="str">
            <v>Ativo</v>
          </cell>
          <cell r="E33" t="str">
            <v>1.02.01.10.03</v>
          </cell>
          <cell r="F33" t="str">
            <v xml:space="preserve">                Tributos Compensáveis</v>
          </cell>
          <cell r="G33">
            <v>540281</v>
          </cell>
          <cell r="H33">
            <v>698446</v>
          </cell>
          <cell r="I33">
            <v>802989</v>
          </cell>
        </row>
        <row r="34">
          <cell r="A34" t="str">
            <v>CEMIG DISTRIBUICAO S.A. Ativo1.02.01.10.04Depósitos Vinculados a Litígios</v>
          </cell>
          <cell r="B34" t="str">
            <v>CEMIG DISTRIBUICAO S.A. AtivoDepósitos Vinculados a Litígios</v>
          </cell>
          <cell r="C34" t="str">
            <v xml:space="preserve">CEMIG DISTRIBUICAO S.A. </v>
          </cell>
          <cell r="D34" t="str">
            <v>Ativo</v>
          </cell>
          <cell r="E34" t="str">
            <v>1.02.01.10.04</v>
          </cell>
          <cell r="F34" t="str">
            <v xml:space="preserve">                Depósitos Vinculados a Litígios</v>
          </cell>
          <cell r="G34">
            <v>651279</v>
          </cell>
          <cell r="H34">
            <v>662233</v>
          </cell>
          <cell r="I34">
            <v>680175</v>
          </cell>
        </row>
        <row r="35">
          <cell r="A35" t="str">
            <v>CEMIG DISTRIBUICAO S.A. Ativo1.02.01.10.05Ativos setoriais da concessão</v>
          </cell>
          <cell r="B35" t="str">
            <v>CEMIG DISTRIBUICAO S.A. AtivoAtivos setoriais da concessão</v>
          </cell>
          <cell r="C35" t="str">
            <v xml:space="preserve">CEMIG DISTRIBUICAO S.A. </v>
          </cell>
          <cell r="D35" t="str">
            <v>Ativo</v>
          </cell>
          <cell r="E35" t="str">
            <v>1.02.01.10.05</v>
          </cell>
          <cell r="F35" t="str">
            <v xml:space="preserve">                Ativos setoriais da concessão</v>
          </cell>
          <cell r="G35">
            <v>198059</v>
          </cell>
          <cell r="H35">
            <v>311637</v>
          </cell>
          <cell r="I35">
            <v>436028</v>
          </cell>
        </row>
        <row r="36">
          <cell r="A36" t="str">
            <v>CEMIG DISTRIBUICAO S.A. Ativo1.02.01.10.06Ativos financeiros relacionados à infraestrutura</v>
          </cell>
          <cell r="B36" t="str">
            <v>CEMIG DISTRIBUICAO S.A. AtivoAtivos financeiros relacionados à infraestrutura</v>
          </cell>
          <cell r="C36" t="str">
            <v xml:space="preserve">CEMIG DISTRIBUICAO S.A. </v>
          </cell>
          <cell r="D36" t="str">
            <v>Ativo</v>
          </cell>
          <cell r="E36" t="str">
            <v>1.02.01.10.06</v>
          </cell>
          <cell r="F36" t="str">
            <v xml:space="preserve">                Ativos financeiros relacionados à infraestrutura</v>
          </cell>
          <cell r="G36">
            <v>1369652</v>
          </cell>
          <cell r="H36">
            <v>1881509</v>
          </cell>
          <cell r="I36">
            <v>2714876</v>
          </cell>
        </row>
        <row r="37">
          <cell r="A37" t="str">
            <v>CEMIG DISTRIBUICAO S.A. Ativo1.02.01.10.07Ativos Contratuais</v>
          </cell>
          <cell r="B37" t="str">
            <v>CEMIG DISTRIBUICAO S.A. AtivoAtivos Contratuais</v>
          </cell>
          <cell r="C37" t="str">
            <v xml:space="preserve">CEMIG DISTRIBUICAO S.A. </v>
          </cell>
          <cell r="D37" t="str">
            <v>Ativo</v>
          </cell>
          <cell r="E37" t="str">
            <v>1.02.01.10.07</v>
          </cell>
          <cell r="F37" t="str">
            <v xml:space="preserve">                Ativos Contratuais</v>
          </cell>
          <cell r="G37">
            <v>1849852</v>
          </cell>
          <cell r="H37">
            <v>3430870</v>
          </cell>
          <cell r="I37">
            <v>4421329</v>
          </cell>
        </row>
        <row r="38">
          <cell r="A38" t="str">
            <v>CEMIG DISTRIBUICAO S.A. Ativo1.02.01.10.08Operações de arrendamento mercantil - direito de uso</v>
          </cell>
          <cell r="B38" t="str">
            <v>CEMIG DISTRIBUICAO S.A. AtivoOperações de arrendamento mercantil - direito de uso</v>
          </cell>
          <cell r="C38" t="str">
            <v xml:space="preserve">CEMIG DISTRIBUICAO S.A. </v>
          </cell>
          <cell r="D38" t="str">
            <v>Ativo</v>
          </cell>
          <cell r="E38" t="str">
            <v>1.02.01.10.08</v>
          </cell>
          <cell r="F38" t="str">
            <v xml:space="preserve">                Operações de arrendamento mercantil - direito de uso</v>
          </cell>
          <cell r="G38">
            <v>240178</v>
          </cell>
          <cell r="H38">
            <v>259647</v>
          </cell>
          <cell r="I38">
            <v>243065</v>
          </cell>
        </row>
        <row r="39">
          <cell r="A39" t="str">
            <v>CEMIG DISTRIBUICAO S.A. Ativo1.02.01.10.09Imposto de Renda e Contribuição Social a recuperar</v>
          </cell>
          <cell r="B39" t="str">
            <v>CEMIG DISTRIBUICAO S.A. AtivoImposto de Renda e Contribuição Social a recuperar</v>
          </cell>
          <cell r="C39" t="str">
            <v xml:space="preserve">CEMIG DISTRIBUICAO S.A. </v>
          </cell>
          <cell r="D39" t="str">
            <v>Ativo</v>
          </cell>
          <cell r="E39" t="str">
            <v>1.02.01.10.09</v>
          </cell>
          <cell r="F39" t="str">
            <v xml:space="preserve">                Imposto de Renda e Contribuição Social a recuperar</v>
          </cell>
          <cell r="G39">
            <v>76278</v>
          </cell>
          <cell r="H39">
            <v>113122</v>
          </cell>
          <cell r="I39">
            <v>190579</v>
          </cell>
        </row>
        <row r="40">
          <cell r="A40" t="str">
            <v>CEMIG DISTRIBUICAO S.A. Ativo1.02.01.10.20Outros Créditos</v>
          </cell>
          <cell r="B40" t="str">
            <v>CEMIG DISTRIBUICAO S.A. AtivoOutros Créditos</v>
          </cell>
          <cell r="C40" t="str">
            <v xml:space="preserve">CEMIG DISTRIBUICAO S.A. </v>
          </cell>
          <cell r="D40" t="str">
            <v>Ativo</v>
          </cell>
          <cell r="E40" t="str">
            <v>1.02.01.10.20</v>
          </cell>
          <cell r="F40" t="str">
            <v xml:space="preserve">                Outros Créditos</v>
          </cell>
          <cell r="G40">
            <v>17327</v>
          </cell>
          <cell r="H40">
            <v>16648</v>
          </cell>
          <cell r="I40">
            <v>47015</v>
          </cell>
        </row>
        <row r="41">
          <cell r="A41" t="str">
            <v>CEMIG DISTRIBUICAO S.A. Ativo1.02.04Intangível</v>
          </cell>
          <cell r="B41" t="str">
            <v>CEMIG DISTRIBUICAO S.A. AtivoIntangível</v>
          </cell>
          <cell r="C41" t="str">
            <v xml:space="preserve">CEMIG DISTRIBUICAO S.A. </v>
          </cell>
          <cell r="D41" t="str">
            <v>Ativo</v>
          </cell>
          <cell r="E41" t="str">
            <v>1.02.04</v>
          </cell>
          <cell r="F41" t="str">
            <v xml:space="preserve">        Intangível</v>
          </cell>
          <cell r="G41">
            <v>11314918</v>
          </cell>
          <cell r="H41">
            <v>12099390</v>
          </cell>
          <cell r="I41">
            <v>13803949</v>
          </cell>
        </row>
        <row r="42">
          <cell r="A42" t="str">
            <v>CEMIG DISTRIBUICAO S.A. Ativo1.02.04.01Intangíveis</v>
          </cell>
          <cell r="B42" t="str">
            <v>CEMIG DISTRIBUICAO S.A. AtivoIntangíveis</v>
          </cell>
          <cell r="C42" t="str">
            <v xml:space="preserve">CEMIG DISTRIBUICAO S.A. </v>
          </cell>
          <cell r="D42" t="str">
            <v>Ativo</v>
          </cell>
          <cell r="E42" t="str">
            <v>1.02.04.01</v>
          </cell>
          <cell r="F42" t="str">
            <v xml:space="preserve">            Intangíveis</v>
          </cell>
          <cell r="G42">
            <v>11314918</v>
          </cell>
          <cell r="H42">
            <v>12099390</v>
          </cell>
          <cell r="I42">
            <v>13803949</v>
          </cell>
        </row>
        <row r="43">
          <cell r="A43" t="str">
            <v>CEMIG DISTRIBUICAO S.A. Ativo1.02.04.01.01Contrato de Concessão</v>
          </cell>
          <cell r="B43" t="str">
            <v>CEMIG DISTRIBUICAO S.A. AtivoContrato de Concessão</v>
          </cell>
          <cell r="C43" t="str">
            <v xml:space="preserve">CEMIG DISTRIBUICAO S.A. </v>
          </cell>
          <cell r="D43" t="str">
            <v>Ativo</v>
          </cell>
          <cell r="E43" t="str">
            <v>1.02.04.01.01</v>
          </cell>
          <cell r="F43" t="str">
            <v xml:space="preserve">                Contrato de Concessão</v>
          </cell>
          <cell r="G43">
            <v>11130453</v>
          </cell>
          <cell r="H43">
            <v>11926671</v>
          </cell>
          <cell r="I43">
            <v>13509015</v>
          </cell>
        </row>
        <row r="44">
          <cell r="A44" t="str">
            <v>CEMIG DISTRIBUICAO S.A. Ativo1.02.04.01.02Intangível em Curso</v>
          </cell>
          <cell r="B44" t="str">
            <v>CEMIG DISTRIBUICAO S.A. AtivoIntangível em Curso</v>
          </cell>
          <cell r="C44" t="str">
            <v xml:space="preserve">CEMIG DISTRIBUICAO S.A. </v>
          </cell>
          <cell r="D44" t="str">
            <v>Ativo</v>
          </cell>
          <cell r="E44" t="str">
            <v>1.02.04.01.02</v>
          </cell>
          <cell r="F44" t="str">
            <v xml:space="preserve">                Intangível em Curso</v>
          </cell>
          <cell r="G44">
            <v>184465</v>
          </cell>
          <cell r="H44">
            <v>172719</v>
          </cell>
          <cell r="I44">
            <v>294934</v>
          </cell>
        </row>
        <row r="45">
          <cell r="A45" t="str">
            <v>CEMIG DISTRIBUICAO S.A. Passivo2Passivo Total</v>
          </cell>
          <cell r="B45" t="str">
            <v>CEMIG DISTRIBUICAO S.A. PassivoPassivo Total</v>
          </cell>
          <cell r="C45" t="str">
            <v xml:space="preserve">CEMIG DISTRIBUICAO S.A. </v>
          </cell>
          <cell r="D45" t="str">
            <v>Passivo</v>
          </cell>
          <cell r="E45" t="str">
            <v>2</v>
          </cell>
          <cell r="F45" t="str">
            <v>Passivo Total</v>
          </cell>
          <cell r="G45">
            <v>25412645</v>
          </cell>
          <cell r="H45">
            <v>27582566</v>
          </cell>
          <cell r="I45">
            <v>32453115</v>
          </cell>
        </row>
        <row r="46">
          <cell r="A46" t="str">
            <v>CEMIG DISTRIBUICAO S.A. Passivo2.01Passivo Circulante</v>
          </cell>
          <cell r="B46" t="str">
            <v>CEMIG DISTRIBUICAO S.A. PassivoPassivo Circulante</v>
          </cell>
          <cell r="C46" t="str">
            <v xml:space="preserve">CEMIG DISTRIBUICAO S.A. </v>
          </cell>
          <cell r="D46" t="str">
            <v>Passivo</v>
          </cell>
          <cell r="E46" t="str">
            <v>2.01</v>
          </cell>
          <cell r="F46" t="str">
            <v xml:space="preserve">    Passivo Circulante</v>
          </cell>
          <cell r="G46">
            <v>7119515</v>
          </cell>
          <cell r="H46">
            <v>7759767</v>
          </cell>
          <cell r="I46">
            <v>9432019</v>
          </cell>
        </row>
        <row r="47">
          <cell r="A47" t="str">
            <v>CEMIG DISTRIBUICAO S.A. Passivo2.01.01Obrigações Sociais e Trabalhistas</v>
          </cell>
          <cell r="B47" t="str">
            <v>CEMIG DISTRIBUICAO S.A. PassivoObrigações Sociais e Trabalhistas</v>
          </cell>
          <cell r="C47" t="str">
            <v xml:space="preserve">CEMIG DISTRIBUICAO S.A. </v>
          </cell>
          <cell r="D47" t="str">
            <v>Passivo</v>
          </cell>
          <cell r="E47" t="str">
            <v>2.01.01</v>
          </cell>
          <cell r="F47" t="str">
            <v xml:space="preserve">        Obrigações Sociais e Trabalhistas</v>
          </cell>
          <cell r="G47">
            <v>162661</v>
          </cell>
          <cell r="H47">
            <v>153285</v>
          </cell>
          <cell r="I47">
            <v>139537</v>
          </cell>
        </row>
        <row r="48">
          <cell r="A48" t="str">
            <v>CEMIG DISTRIBUICAO S.A. Passivo2.01.01.02Obrigações Trabalhistas</v>
          </cell>
          <cell r="B48" t="str">
            <v>CEMIG DISTRIBUICAO S.A. PassivoObrigações Trabalhistas</v>
          </cell>
          <cell r="C48" t="str">
            <v xml:space="preserve">CEMIG DISTRIBUICAO S.A. </v>
          </cell>
          <cell r="D48" t="str">
            <v>Passivo</v>
          </cell>
          <cell r="E48" t="str">
            <v>2.01.01.02</v>
          </cell>
          <cell r="F48" t="str">
            <v xml:space="preserve">            Obrigações Trabalhistas</v>
          </cell>
          <cell r="G48">
            <v>162661</v>
          </cell>
          <cell r="H48">
            <v>153285</v>
          </cell>
          <cell r="I48">
            <v>139537</v>
          </cell>
        </row>
        <row r="49">
          <cell r="A49" t="str">
            <v>CEMIG DISTRIBUICAO S.A. Passivo2.01.01.02.01Salários e Encargos Sociais</v>
          </cell>
          <cell r="B49" t="str">
            <v>CEMIG DISTRIBUICAO S.A. PassivoSalários e Encargos Sociais</v>
          </cell>
          <cell r="C49" t="str">
            <v xml:space="preserve">CEMIG DISTRIBUICAO S.A. </v>
          </cell>
          <cell r="D49" t="str">
            <v>Passivo</v>
          </cell>
          <cell r="E49" t="str">
            <v>2.01.01.02.01</v>
          </cell>
          <cell r="F49" t="str">
            <v xml:space="preserve">                Salários e Encargos Sociais</v>
          </cell>
          <cell r="G49">
            <v>162661</v>
          </cell>
          <cell r="H49">
            <v>153285</v>
          </cell>
          <cell r="I49">
            <v>139537</v>
          </cell>
        </row>
        <row r="50">
          <cell r="A50" t="str">
            <v>CEMIG DISTRIBUICAO S.A. Passivo2.01.02Fornecedores</v>
          </cell>
          <cell r="B50" t="str">
            <v>CEMIG DISTRIBUICAO S.A. PassivoFornecedores</v>
          </cell>
          <cell r="C50" t="str">
            <v xml:space="preserve">CEMIG DISTRIBUICAO S.A. </v>
          </cell>
          <cell r="D50" t="str">
            <v>Passivo</v>
          </cell>
          <cell r="E50" t="str">
            <v>2.01.02</v>
          </cell>
          <cell r="F50" t="str">
            <v xml:space="preserve">        Fornecedores</v>
          </cell>
          <cell r="G50">
            <v>1929723</v>
          </cell>
          <cell r="H50">
            <v>2024449</v>
          </cell>
          <cell r="I50">
            <v>1973750</v>
          </cell>
        </row>
        <row r="51">
          <cell r="A51" t="str">
            <v>CEMIG DISTRIBUICAO S.A. Passivo2.01.02.01Fornecedores Nacionais</v>
          </cell>
          <cell r="B51" t="str">
            <v>CEMIG DISTRIBUICAO S.A. PassivoFornecedores Nacionais</v>
          </cell>
          <cell r="C51" t="str">
            <v xml:space="preserve">CEMIG DISTRIBUICAO S.A. </v>
          </cell>
          <cell r="D51" t="str">
            <v>Passivo</v>
          </cell>
          <cell r="E51" t="str">
            <v>2.01.02.01</v>
          </cell>
          <cell r="F51" t="str">
            <v xml:space="preserve">            Fornecedores Nacionais</v>
          </cell>
          <cell r="G51">
            <v>1929723</v>
          </cell>
          <cell r="H51">
            <v>2024449</v>
          </cell>
          <cell r="I51">
            <v>1973750</v>
          </cell>
        </row>
        <row r="52">
          <cell r="A52" t="str">
            <v>CEMIG DISTRIBUICAO S.A. Passivo2.01.03Obrigações Fiscais</v>
          </cell>
          <cell r="B52" t="str">
            <v>CEMIG DISTRIBUICAO S.A. PassivoObrigações Fiscais</v>
          </cell>
          <cell r="C52" t="str">
            <v xml:space="preserve">CEMIG DISTRIBUICAO S.A. </v>
          </cell>
          <cell r="D52" t="str">
            <v>Passivo</v>
          </cell>
          <cell r="E52" t="str">
            <v>2.01.03</v>
          </cell>
          <cell r="F52" t="str">
            <v xml:space="preserve">        Obrigações Fiscais</v>
          </cell>
          <cell r="G52">
            <v>626733</v>
          </cell>
          <cell r="H52">
            <v>690143</v>
          </cell>
          <cell r="I52">
            <v>772513</v>
          </cell>
        </row>
        <row r="53">
          <cell r="A53" t="str">
            <v>CEMIG DISTRIBUICAO S.A. Passivo2.01.03.01Obrigações Fiscais Federais</v>
          </cell>
          <cell r="B53" t="str">
            <v>CEMIG DISTRIBUICAO S.A. PassivoObrigações Fiscais Federais</v>
          </cell>
          <cell r="C53" t="str">
            <v xml:space="preserve">CEMIG DISTRIBUICAO S.A. </v>
          </cell>
          <cell r="D53" t="str">
            <v>Passivo</v>
          </cell>
          <cell r="E53" t="str">
            <v>2.01.03.01</v>
          </cell>
          <cell r="F53" t="str">
            <v xml:space="preserve">            Obrigações Fiscais Federais</v>
          </cell>
          <cell r="G53">
            <v>216738</v>
          </cell>
          <cell r="H53">
            <v>267418</v>
          </cell>
          <cell r="I53">
            <v>310156</v>
          </cell>
        </row>
        <row r="54">
          <cell r="A54" t="str">
            <v>CEMIG DISTRIBUICAO S.A. Passivo2.01.03.01.01Imposto de Renda e Contribuição Social a Pagar</v>
          </cell>
          <cell r="B54" t="str">
            <v>CEMIG DISTRIBUICAO S.A. PassivoImposto de Renda e Contribuição Social a Pagar</v>
          </cell>
          <cell r="C54" t="str">
            <v xml:space="preserve">CEMIG DISTRIBUICAO S.A. </v>
          </cell>
          <cell r="D54" t="str">
            <v>Passivo</v>
          </cell>
          <cell r="E54" t="str">
            <v>2.01.03.01.01</v>
          </cell>
          <cell r="F54" t="str">
            <v xml:space="preserve">                Imposto de Renda e Contribuição Social a Pagar</v>
          </cell>
          <cell r="G54">
            <v>88043</v>
          </cell>
          <cell r="H54">
            <v>80888</v>
          </cell>
          <cell r="I54">
            <v>71701</v>
          </cell>
        </row>
        <row r="55">
          <cell r="A55" t="str">
            <v>CEMIG DISTRIBUICAO S.A. Passivo2.01.03.01.02COFINS</v>
          </cell>
          <cell r="B55" t="str">
            <v>CEMIG DISTRIBUICAO S.A. PassivoCOFINS</v>
          </cell>
          <cell r="C55" t="str">
            <v xml:space="preserve">CEMIG DISTRIBUICAO S.A. </v>
          </cell>
          <cell r="D55" t="str">
            <v>Passivo</v>
          </cell>
          <cell r="E55" t="str">
            <v>2.01.03.01.02</v>
          </cell>
          <cell r="F55" t="str">
            <v xml:space="preserve">                COFINS</v>
          </cell>
          <cell r="G55">
            <v>72901</v>
          </cell>
          <cell r="H55">
            <v>92459</v>
          </cell>
          <cell r="I55">
            <v>125229</v>
          </cell>
        </row>
        <row r="56">
          <cell r="A56" t="str">
            <v>CEMIG DISTRIBUICAO S.A. Passivo2.01.03.01.03PASEP</v>
          </cell>
          <cell r="B56" t="str">
            <v>CEMIG DISTRIBUICAO S.A. PassivoPASEP</v>
          </cell>
          <cell r="C56" t="str">
            <v xml:space="preserve">CEMIG DISTRIBUICAO S.A. </v>
          </cell>
          <cell r="D56" t="str">
            <v>Passivo</v>
          </cell>
          <cell r="E56" t="str">
            <v>2.01.03.01.03</v>
          </cell>
          <cell r="F56" t="str">
            <v xml:space="preserve">                PASEP</v>
          </cell>
          <cell r="G56">
            <v>15661</v>
          </cell>
          <cell r="H56">
            <v>19989</v>
          </cell>
          <cell r="I56">
            <v>27078</v>
          </cell>
        </row>
        <row r="57">
          <cell r="A57" t="str">
            <v>CEMIG DISTRIBUICAO S.A. Passivo2.01.03.01.04INSS</v>
          </cell>
          <cell r="B57" t="str">
            <v>CEMIG DISTRIBUICAO S.A. PassivoINSS</v>
          </cell>
          <cell r="C57" t="str">
            <v xml:space="preserve">CEMIG DISTRIBUICAO S.A. </v>
          </cell>
          <cell r="D57" t="str">
            <v>Passivo</v>
          </cell>
          <cell r="E57" t="str">
            <v>2.01.03.01.04</v>
          </cell>
          <cell r="F57" t="str">
            <v xml:space="preserve">                INSS</v>
          </cell>
          <cell r="G57">
            <v>27589</v>
          </cell>
          <cell r="H57">
            <v>35021</v>
          </cell>
          <cell r="I57">
            <v>38527</v>
          </cell>
        </row>
        <row r="58">
          <cell r="A58" t="str">
            <v>CEMIG DISTRIBUICAO S.A. Passivo2.01.03.01.05Imposto de renda sobre Juros s/ capital próprio declarado</v>
          </cell>
          <cell r="B58" t="str">
            <v>CEMIG DISTRIBUICAO S.A. PassivoImposto de renda sobre Juros s/ capital próprio declarado</v>
          </cell>
          <cell r="C58" t="str">
            <v xml:space="preserve">CEMIG DISTRIBUICAO S.A. </v>
          </cell>
          <cell r="D58" t="str">
            <v>Passivo</v>
          </cell>
          <cell r="E58" t="str">
            <v>2.01.03.01.05</v>
          </cell>
          <cell r="F58" t="str">
            <v xml:space="preserve">                Imposto de renda sobre Juros s/ capital próprio declarado</v>
          </cell>
          <cell r="G58">
            <v>0</v>
          </cell>
          <cell r="H58">
            <v>0</v>
          </cell>
          <cell r="I58">
            <v>0</v>
          </cell>
        </row>
        <row r="59">
          <cell r="A59" t="str">
            <v>CEMIG DISTRIBUICAO S.A. Passivo2.01.03.01.06Outros</v>
          </cell>
          <cell r="B59" t="str">
            <v>CEMIG DISTRIBUICAO S.A. PassivoOutros</v>
          </cell>
          <cell r="C59" t="str">
            <v xml:space="preserve">CEMIG DISTRIBUICAO S.A. </v>
          </cell>
          <cell r="D59" t="str">
            <v>Passivo</v>
          </cell>
          <cell r="E59" t="str">
            <v>2.01.03.01.06</v>
          </cell>
          <cell r="F59" t="str">
            <v xml:space="preserve">                Outros</v>
          </cell>
          <cell r="G59">
            <v>12544</v>
          </cell>
          <cell r="H59">
            <v>39061</v>
          </cell>
          <cell r="I59">
            <v>47621</v>
          </cell>
        </row>
        <row r="60">
          <cell r="A60" t="str">
            <v>CEMIG DISTRIBUICAO S.A. Passivo2.01.03.02Obrigações Fiscais Estaduais</v>
          </cell>
          <cell r="B60" t="str">
            <v>CEMIG DISTRIBUICAO S.A. PassivoObrigações Fiscais Estaduais</v>
          </cell>
          <cell r="C60" t="str">
            <v xml:space="preserve">CEMIG DISTRIBUICAO S.A. </v>
          </cell>
          <cell r="D60" t="str">
            <v>Passivo</v>
          </cell>
          <cell r="E60" t="str">
            <v>2.01.03.02</v>
          </cell>
          <cell r="F60" t="str">
            <v xml:space="preserve">            Obrigações Fiscais Estaduais</v>
          </cell>
          <cell r="G60">
            <v>393804</v>
          </cell>
          <cell r="H60">
            <v>404613</v>
          </cell>
          <cell r="I60">
            <v>437008</v>
          </cell>
        </row>
        <row r="61">
          <cell r="A61" t="str">
            <v>CEMIG DISTRIBUICAO S.A. Passivo2.01.03.02.01ICMS</v>
          </cell>
          <cell r="B61" t="str">
            <v>CEMIG DISTRIBUICAO S.A. PassivoICMS</v>
          </cell>
          <cell r="C61" t="str">
            <v xml:space="preserve">CEMIG DISTRIBUICAO S.A. </v>
          </cell>
          <cell r="D61" t="str">
            <v>Passivo</v>
          </cell>
          <cell r="E61" t="str">
            <v>2.01.03.02.01</v>
          </cell>
          <cell r="F61" t="str">
            <v xml:space="preserve">                ICMS</v>
          </cell>
          <cell r="G61">
            <v>393804</v>
          </cell>
          <cell r="H61">
            <v>404613</v>
          </cell>
          <cell r="I61">
            <v>437008</v>
          </cell>
        </row>
        <row r="62">
          <cell r="A62" t="str">
            <v>CEMIG DISTRIBUICAO S.A. Passivo2.01.03.03Obrigações Fiscais Municipais</v>
          </cell>
          <cell r="B62" t="str">
            <v>CEMIG DISTRIBUICAO S.A. PassivoObrigações Fiscais Municipais</v>
          </cell>
          <cell r="C62" t="str">
            <v xml:space="preserve">CEMIG DISTRIBUICAO S.A. </v>
          </cell>
          <cell r="D62" t="str">
            <v>Passivo</v>
          </cell>
          <cell r="E62" t="str">
            <v>2.01.03.03</v>
          </cell>
          <cell r="F62" t="str">
            <v xml:space="preserve">            Obrigações Fiscais Municipais</v>
          </cell>
          <cell r="G62">
            <v>16191</v>
          </cell>
          <cell r="H62">
            <v>18112</v>
          </cell>
          <cell r="I62">
            <v>25349</v>
          </cell>
        </row>
        <row r="63">
          <cell r="A63" t="str">
            <v>CEMIG DISTRIBUICAO S.A. Passivo2.01.03.03.01ISSQN</v>
          </cell>
          <cell r="B63" t="str">
            <v>CEMIG DISTRIBUICAO S.A. PassivoISSQN</v>
          </cell>
          <cell r="C63" t="str">
            <v xml:space="preserve">CEMIG DISTRIBUICAO S.A. </v>
          </cell>
          <cell r="D63" t="str">
            <v>Passivo</v>
          </cell>
          <cell r="E63" t="str">
            <v>2.01.03.03.01</v>
          </cell>
          <cell r="F63" t="str">
            <v xml:space="preserve">                ISSQN</v>
          </cell>
          <cell r="G63">
            <v>16191</v>
          </cell>
          <cell r="H63">
            <v>18112</v>
          </cell>
          <cell r="I63">
            <v>25349</v>
          </cell>
        </row>
        <row r="64">
          <cell r="A64" t="str">
            <v>CEMIG DISTRIBUICAO S.A. Passivo2.01.04Empréstimos e Financiamentos</v>
          </cell>
          <cell r="B64" t="str">
            <v>CEMIG DISTRIBUICAO S.A. PassivoEmpréstimos e Financiamentos</v>
          </cell>
          <cell r="C64" t="str">
            <v xml:space="preserve">CEMIG DISTRIBUICAO S.A. </v>
          </cell>
          <cell r="D64" t="str">
            <v>Passivo</v>
          </cell>
          <cell r="E64" t="str">
            <v>2.01.04</v>
          </cell>
          <cell r="F64" t="str">
            <v xml:space="preserve">        Empréstimos e Financiamentos</v>
          </cell>
          <cell r="G64">
            <v>883795</v>
          </cell>
          <cell r="H64">
            <v>639713</v>
          </cell>
          <cell r="I64">
            <v>2496199</v>
          </cell>
        </row>
        <row r="65">
          <cell r="A65" t="str">
            <v>CEMIG DISTRIBUICAO S.A. Passivo2.01.04.01Empréstimos e Financiamentos</v>
          </cell>
          <cell r="B65" t="str">
            <v>CEMIG DISTRIBUICAO S.A. PassivoEmpréstimos e Financiamentos</v>
          </cell>
          <cell r="C65" t="str">
            <v xml:space="preserve">CEMIG DISTRIBUICAO S.A. </v>
          </cell>
          <cell r="D65" t="str">
            <v>Passivo</v>
          </cell>
          <cell r="E65" t="str">
            <v>2.01.04.01</v>
          </cell>
          <cell r="F65" t="str">
            <v xml:space="preserve">            Empréstimos e Financiamentos</v>
          </cell>
          <cell r="G65">
            <v>2380</v>
          </cell>
          <cell r="H65">
            <v>0</v>
          </cell>
          <cell r="I65">
            <v>0</v>
          </cell>
        </row>
        <row r="66">
          <cell r="A66" t="str">
            <v>CEMIG DISTRIBUICAO S.A. Passivo2.01.04.01.01Em Moeda Nacional</v>
          </cell>
          <cell r="B66" t="str">
            <v>CEMIG DISTRIBUICAO S.A. PassivoEm Moeda Nacional</v>
          </cell>
          <cell r="C66" t="str">
            <v xml:space="preserve">CEMIG DISTRIBUICAO S.A. </v>
          </cell>
          <cell r="D66" t="str">
            <v>Passivo</v>
          </cell>
          <cell r="E66" t="str">
            <v>2.01.04.01.01</v>
          </cell>
          <cell r="F66" t="str">
            <v xml:space="preserve">                Em Moeda Nacional</v>
          </cell>
          <cell r="G66">
            <v>2380</v>
          </cell>
          <cell r="H66">
            <v>0</v>
          </cell>
          <cell r="I66">
            <v>0</v>
          </cell>
        </row>
        <row r="67">
          <cell r="A67" t="str">
            <v>CEMIG DISTRIBUICAO S.A. Passivo2.01.04.01.02Em Moeda Estrangeira</v>
          </cell>
          <cell r="B67" t="str">
            <v>CEMIG DISTRIBUICAO S.A. PassivoEm Moeda Estrangeira</v>
          </cell>
          <cell r="C67" t="str">
            <v xml:space="preserve">CEMIG DISTRIBUICAO S.A. </v>
          </cell>
          <cell r="D67" t="str">
            <v>Passivo</v>
          </cell>
          <cell r="E67" t="str">
            <v>2.01.04.01.02</v>
          </cell>
          <cell r="F67" t="str">
            <v xml:space="preserve">                Em Moeda Estrangeira</v>
          </cell>
          <cell r="G67">
            <v>0</v>
          </cell>
          <cell r="H67">
            <v>0</v>
          </cell>
          <cell r="I67">
            <v>0</v>
          </cell>
        </row>
        <row r="68">
          <cell r="A68" t="str">
            <v>CEMIG DISTRIBUICAO S.A. Passivo2.01.04.02Debêntures</v>
          </cell>
          <cell r="B68" t="str">
            <v>CEMIG DISTRIBUICAO S.A. PassivoDebêntures</v>
          </cell>
          <cell r="C68" t="str">
            <v xml:space="preserve">CEMIG DISTRIBUICAO S.A. </v>
          </cell>
          <cell r="D68" t="str">
            <v>Passivo</v>
          </cell>
          <cell r="E68" t="str">
            <v>2.01.04.02</v>
          </cell>
          <cell r="F68" t="str">
            <v xml:space="preserve">            Debêntures</v>
          </cell>
          <cell r="G68">
            <v>881415</v>
          </cell>
          <cell r="H68">
            <v>639713</v>
          </cell>
          <cell r="I68">
            <v>2496199</v>
          </cell>
        </row>
        <row r="69">
          <cell r="A69" t="str">
            <v>CEMIG DISTRIBUICAO S.A. Passivo2.01.05Outras Obrigações</v>
          </cell>
          <cell r="B69" t="str">
            <v>CEMIG DISTRIBUICAO S.A. PassivoOutras Obrigações</v>
          </cell>
          <cell r="C69" t="str">
            <v xml:space="preserve">CEMIG DISTRIBUICAO S.A. </v>
          </cell>
          <cell r="D69" t="str">
            <v>Passivo</v>
          </cell>
          <cell r="E69" t="str">
            <v>2.01.05</v>
          </cell>
          <cell r="F69" t="str">
            <v xml:space="preserve">        Outras Obrigações</v>
          </cell>
          <cell r="G69">
            <v>3516603</v>
          </cell>
          <cell r="H69">
            <v>4252177</v>
          </cell>
          <cell r="I69">
            <v>4050020</v>
          </cell>
        </row>
        <row r="70">
          <cell r="A70" t="str">
            <v>CEMIG DISTRIBUICAO S.A. Passivo2.01.05.02Outros</v>
          </cell>
          <cell r="B70" t="str">
            <v>CEMIG DISTRIBUICAO S.A. PassivoOutros</v>
          </cell>
          <cell r="C70" t="str">
            <v xml:space="preserve">CEMIG DISTRIBUICAO S.A. </v>
          </cell>
          <cell r="D70" t="str">
            <v>Passivo</v>
          </cell>
          <cell r="E70" t="str">
            <v>2.01.05.02</v>
          </cell>
          <cell r="F70" t="str">
            <v xml:space="preserve">            Outros</v>
          </cell>
          <cell r="G70">
            <v>3516603</v>
          </cell>
          <cell r="H70">
            <v>4252177</v>
          </cell>
          <cell r="I70">
            <v>4050020</v>
          </cell>
        </row>
        <row r="71">
          <cell r="A71" t="str">
            <v>CEMIG DISTRIBUICAO S.A. Passivo2.01.05.02.01Dividendos e JCP a Pagar</v>
          </cell>
          <cell r="B71" t="str">
            <v>CEMIG DISTRIBUICAO S.A. PassivoDividendos e JCP a Pagar</v>
          </cell>
          <cell r="C71" t="str">
            <v xml:space="preserve">CEMIG DISTRIBUICAO S.A. </v>
          </cell>
          <cell r="D71" t="str">
            <v>Passivo</v>
          </cell>
          <cell r="E71" t="str">
            <v>2.01.05.02.01</v>
          </cell>
          <cell r="F71" t="str">
            <v xml:space="preserve">                Dividendos e JCP a Pagar</v>
          </cell>
          <cell r="G71">
            <v>504052</v>
          </cell>
          <cell r="H71">
            <v>1499524</v>
          </cell>
          <cell r="I71">
            <v>1117129</v>
          </cell>
        </row>
        <row r="72">
          <cell r="A72" t="str">
            <v>CEMIG DISTRIBUICAO S.A. Passivo2.01.05.02.04Encargos Regulatórios</v>
          </cell>
          <cell r="B72" t="str">
            <v>CEMIG DISTRIBUICAO S.A. PassivoEncargos Regulatórios</v>
          </cell>
          <cell r="C72" t="str">
            <v xml:space="preserve">CEMIG DISTRIBUICAO S.A. </v>
          </cell>
          <cell r="D72" t="str">
            <v>Passivo</v>
          </cell>
          <cell r="E72" t="str">
            <v>2.01.05.02.04</v>
          </cell>
          <cell r="F72" t="str">
            <v xml:space="preserve">                Encargos Regulatórios</v>
          </cell>
          <cell r="G72">
            <v>393389</v>
          </cell>
          <cell r="H72">
            <v>373039</v>
          </cell>
          <cell r="I72">
            <v>245500</v>
          </cell>
        </row>
        <row r="73">
          <cell r="A73" t="str">
            <v>CEMIG DISTRIBUICAO S.A. Passivo2.01.05.02.05Participações nos Lucros</v>
          </cell>
          <cell r="B73" t="str">
            <v>CEMIG DISTRIBUICAO S.A. PassivoParticipações nos Lucros</v>
          </cell>
          <cell r="C73" t="str">
            <v xml:space="preserve">CEMIG DISTRIBUICAO S.A. </v>
          </cell>
          <cell r="D73" t="str">
            <v>Passivo</v>
          </cell>
          <cell r="E73" t="str">
            <v>2.01.05.02.05</v>
          </cell>
          <cell r="F73" t="str">
            <v xml:space="preserve">                Participações nos Lucros</v>
          </cell>
          <cell r="G73">
            <v>52273</v>
          </cell>
          <cell r="H73">
            <v>95134</v>
          </cell>
          <cell r="I73">
            <v>58697</v>
          </cell>
        </row>
        <row r="74">
          <cell r="A74" t="str">
            <v>CEMIG DISTRIBUICAO S.A. Passivo2.01.05.02.06Obrigações Pós-Emprego</v>
          </cell>
          <cell r="B74" t="str">
            <v>CEMIG DISTRIBUICAO S.A. PassivoObrigações Pós-Emprego</v>
          </cell>
          <cell r="C74" t="str">
            <v xml:space="preserve">CEMIG DISTRIBUICAO S.A. </v>
          </cell>
          <cell r="D74" t="str">
            <v>Passivo</v>
          </cell>
          <cell r="E74" t="str">
            <v>2.01.05.02.06</v>
          </cell>
          <cell r="F74" t="str">
            <v xml:space="preserve">                Obrigações Pós-Emprego</v>
          </cell>
          <cell r="G74">
            <v>274904</v>
          </cell>
          <cell r="H74">
            <v>231390</v>
          </cell>
          <cell r="I74">
            <v>162817</v>
          </cell>
        </row>
        <row r="75">
          <cell r="A75" t="str">
            <v>CEMIG DISTRIBUICAO S.A. Passivo2.01.05.02.07PIS/Pasep e Cofins a serem restituídos a consumidores</v>
          </cell>
          <cell r="B75" t="str">
            <v>CEMIG DISTRIBUICAO S.A. PassivoPIS/Pasep e Cofins a serem restituídos a consumidores</v>
          </cell>
          <cell r="C75" t="str">
            <v xml:space="preserve">CEMIG DISTRIBUICAO S.A. </v>
          </cell>
          <cell r="D75" t="str">
            <v>Passivo</v>
          </cell>
          <cell r="E75" t="str">
            <v>2.01.05.02.07</v>
          </cell>
          <cell r="F75" t="str">
            <v xml:space="preserve">                PIS/Pasep e Cofins a serem restituídos a consumidores</v>
          </cell>
          <cell r="G75">
            <v>1154798</v>
          </cell>
          <cell r="H75">
            <v>512852</v>
          </cell>
          <cell r="I75">
            <v>185698</v>
          </cell>
        </row>
        <row r="76">
          <cell r="A76" t="str">
            <v>CEMIG DISTRIBUICAO S.A. Passivo2.01.05.02.08Contribuição de Iluminação Pública</v>
          </cell>
          <cell r="B76" t="str">
            <v>CEMIG DISTRIBUICAO S.A. PassivoContribuição de Iluminação Pública</v>
          </cell>
          <cell r="C76" t="str">
            <v xml:space="preserve">CEMIG DISTRIBUICAO S.A. </v>
          </cell>
          <cell r="D76" t="str">
            <v>Passivo</v>
          </cell>
          <cell r="E76" t="str">
            <v>2.01.05.02.08</v>
          </cell>
          <cell r="F76" t="str">
            <v xml:space="preserve">                Contribuição de Iluminação Pública</v>
          </cell>
          <cell r="G76">
            <v>312475</v>
          </cell>
          <cell r="H76">
            <v>424713</v>
          </cell>
          <cell r="I76">
            <v>475037</v>
          </cell>
        </row>
        <row r="77">
          <cell r="A77" t="str">
            <v>CEMIG DISTRIBUICAO S.A. Passivo2.01.05.02.09Passivos Financeiros da Concessão</v>
          </cell>
          <cell r="B77" t="str">
            <v>CEMIG DISTRIBUICAO S.A. PassivoPassivos Financeiros da Concessão</v>
          </cell>
          <cell r="C77" t="str">
            <v xml:space="preserve">CEMIG DISTRIBUICAO S.A. </v>
          </cell>
          <cell r="D77" t="str">
            <v>Passivo</v>
          </cell>
          <cell r="E77" t="str">
            <v>2.01.05.02.09</v>
          </cell>
          <cell r="F77" t="str">
            <v xml:space="preserve">                Passivos Financeiros da Concessão</v>
          </cell>
          <cell r="G77">
            <v>0</v>
          </cell>
          <cell r="H77">
            <v>0</v>
          </cell>
          <cell r="I77">
            <v>16470</v>
          </cell>
        </row>
        <row r="78">
          <cell r="A78" t="str">
            <v>CEMIG DISTRIBUICAO S.A. Passivo2.01.05.02.10Operações de arrendamento mercantil - obrigações</v>
          </cell>
          <cell r="B78" t="str">
            <v>CEMIG DISTRIBUICAO S.A. PassivoOperações de arrendamento mercantil - obrigações</v>
          </cell>
          <cell r="C78" t="str">
            <v xml:space="preserve">CEMIG DISTRIBUICAO S.A. </v>
          </cell>
          <cell r="D78" t="str">
            <v>Passivo</v>
          </cell>
          <cell r="E78" t="str">
            <v>2.01.05.02.10</v>
          </cell>
          <cell r="F78" t="str">
            <v xml:space="preserve">                Operações de arrendamento mercantil - obrigações</v>
          </cell>
          <cell r="G78">
            <v>43602</v>
          </cell>
          <cell r="H78">
            <v>56294</v>
          </cell>
          <cell r="I78">
            <v>55728</v>
          </cell>
        </row>
        <row r="79">
          <cell r="A79" t="str">
            <v>CEMIG DISTRIBUICAO S.A. Passivo2.01.05.02.11Créditos de energia injetada</v>
          </cell>
          <cell r="B79" t="str">
            <v>CEMIG DISTRIBUICAO S.A. PassivoCréditos de energia injetada</v>
          </cell>
          <cell r="C79" t="str">
            <v xml:space="preserve">CEMIG DISTRIBUICAO S.A. </v>
          </cell>
          <cell r="D79" t="str">
            <v>Passivo</v>
          </cell>
          <cell r="E79" t="str">
            <v>2.01.05.02.11</v>
          </cell>
          <cell r="F79" t="str">
            <v xml:space="preserve">                Créditos de energia injetada</v>
          </cell>
          <cell r="G79">
            <v>455273</v>
          </cell>
          <cell r="H79">
            <v>704653</v>
          </cell>
          <cell r="I79">
            <v>1251298</v>
          </cell>
        </row>
        <row r="80">
          <cell r="A80" t="str">
            <v>CEMIG DISTRIBUICAO S.A. Passivo2.01.05.02.20Outras</v>
          </cell>
          <cell r="B80" t="str">
            <v>CEMIG DISTRIBUICAO S.A. PassivoOutras</v>
          </cell>
          <cell r="C80" t="str">
            <v xml:space="preserve">CEMIG DISTRIBUICAO S.A. </v>
          </cell>
          <cell r="D80" t="str">
            <v>Passivo</v>
          </cell>
          <cell r="E80" t="str">
            <v>2.01.05.02.20</v>
          </cell>
          <cell r="F80" t="str">
            <v xml:space="preserve">                Outras</v>
          </cell>
          <cell r="G80">
            <v>325837</v>
          </cell>
          <cell r="H80">
            <v>354578</v>
          </cell>
          <cell r="I80">
            <v>481646</v>
          </cell>
        </row>
        <row r="81">
          <cell r="A81" t="str">
            <v>CEMIG DISTRIBUICAO S.A. Passivo2.02Passivo Não Circulante</v>
          </cell>
          <cell r="B81" t="str">
            <v>CEMIG DISTRIBUICAO S.A. PassivoPassivo Não Circulante</v>
          </cell>
          <cell r="C81" t="str">
            <v xml:space="preserve">CEMIG DISTRIBUICAO S.A. </v>
          </cell>
          <cell r="D81" t="str">
            <v>Passivo</v>
          </cell>
          <cell r="E81" t="str">
            <v>2.02</v>
          </cell>
          <cell r="F81" t="str">
            <v xml:space="preserve">    Passivo Não Circulante</v>
          </cell>
          <cell r="G81">
            <v>11187870</v>
          </cell>
          <cell r="H81">
            <v>10939574</v>
          </cell>
          <cell r="I81">
            <v>11739843</v>
          </cell>
        </row>
        <row r="82">
          <cell r="A82" t="str">
            <v>CEMIG DISTRIBUICAO S.A. Passivo2.02.01Empréstimos e Financiamentos</v>
          </cell>
          <cell r="B82" t="str">
            <v>CEMIG DISTRIBUICAO S.A. PassivoEmpréstimos e Financiamentos</v>
          </cell>
          <cell r="C82" t="str">
            <v xml:space="preserve">CEMIG DISTRIBUICAO S.A. </v>
          </cell>
          <cell r="D82" t="str">
            <v>Passivo</v>
          </cell>
          <cell r="E82" t="str">
            <v>2.02.01</v>
          </cell>
          <cell r="F82" t="str">
            <v xml:space="preserve">        Empréstimos e Financiamentos</v>
          </cell>
          <cell r="G82">
            <v>3692203</v>
          </cell>
          <cell r="H82">
            <v>5247909</v>
          </cell>
          <cell r="I82">
            <v>7541422</v>
          </cell>
        </row>
        <row r="83">
          <cell r="A83" t="str">
            <v>CEMIG DISTRIBUICAO S.A. Passivo2.02.01.01Empréstimos e Financiamentos</v>
          </cell>
          <cell r="B83" t="str">
            <v>CEMIG DISTRIBUICAO S.A. PassivoEmpréstimos e Financiamentos</v>
          </cell>
          <cell r="C83" t="str">
            <v xml:space="preserve">CEMIG DISTRIBUICAO S.A. </v>
          </cell>
          <cell r="D83" t="str">
            <v>Passivo</v>
          </cell>
          <cell r="E83" t="str">
            <v>2.02.01.01</v>
          </cell>
          <cell r="F83" t="str">
            <v xml:space="preserve">            Empréstimos e Financiamentos</v>
          </cell>
          <cell r="G83">
            <v>0</v>
          </cell>
          <cell r="H83">
            <v>0</v>
          </cell>
          <cell r="I83">
            <v>0</v>
          </cell>
        </row>
        <row r="84">
          <cell r="A84" t="str">
            <v>CEMIG DISTRIBUICAO S.A. Passivo2.02.01.01.01Em Moeda Nacional</v>
          </cell>
          <cell r="B84" t="str">
            <v>CEMIG DISTRIBUICAO S.A. PassivoEm Moeda Nacional</v>
          </cell>
          <cell r="C84" t="str">
            <v xml:space="preserve">CEMIG DISTRIBUICAO S.A. </v>
          </cell>
          <cell r="D84" t="str">
            <v>Passivo</v>
          </cell>
          <cell r="E84" t="str">
            <v>2.02.01.01.01</v>
          </cell>
          <cell r="F84" t="str">
            <v xml:space="preserve">                Em Moeda Nacional</v>
          </cell>
          <cell r="G84">
            <v>0</v>
          </cell>
          <cell r="H84">
            <v>0</v>
          </cell>
          <cell r="I84">
            <v>0</v>
          </cell>
        </row>
        <row r="85">
          <cell r="A85" t="str">
            <v>CEMIG DISTRIBUICAO S.A. Passivo2.02.01.01.02Em Moeda Estrangeira</v>
          </cell>
          <cell r="B85" t="str">
            <v>CEMIG DISTRIBUICAO S.A. PassivoEm Moeda Estrangeira</v>
          </cell>
          <cell r="C85" t="str">
            <v xml:space="preserve">CEMIG DISTRIBUICAO S.A. </v>
          </cell>
          <cell r="D85" t="str">
            <v>Passivo</v>
          </cell>
          <cell r="E85" t="str">
            <v>2.02.01.01.02</v>
          </cell>
          <cell r="F85" t="str">
            <v xml:space="preserve">                Em Moeda Estrangeira</v>
          </cell>
          <cell r="G85">
            <v>0</v>
          </cell>
          <cell r="H85">
            <v>0</v>
          </cell>
          <cell r="I85">
            <v>0</v>
          </cell>
        </row>
        <row r="86">
          <cell r="A86" t="str">
            <v>CEMIG DISTRIBUICAO S.A. Passivo2.02.01.02Debêntures</v>
          </cell>
          <cell r="B86" t="str">
            <v>CEMIG DISTRIBUICAO S.A. PassivoDebêntures</v>
          </cell>
          <cell r="C86" t="str">
            <v xml:space="preserve">CEMIG DISTRIBUICAO S.A. </v>
          </cell>
          <cell r="D86" t="str">
            <v>Passivo</v>
          </cell>
          <cell r="E86" t="str">
            <v>2.02.01.02</v>
          </cell>
          <cell r="F86" t="str">
            <v xml:space="preserve">            Debêntures</v>
          </cell>
          <cell r="G86">
            <v>3692203</v>
          </cell>
          <cell r="H86">
            <v>5247909</v>
          </cell>
          <cell r="I86">
            <v>7541422</v>
          </cell>
        </row>
        <row r="87">
          <cell r="A87" t="str">
            <v>CEMIG DISTRIBUICAO S.A. Passivo2.02.02Outras Obrigações</v>
          </cell>
          <cell r="B87" t="str">
            <v>CEMIG DISTRIBUICAO S.A. PassivoOutras Obrigações</v>
          </cell>
          <cell r="C87" t="str">
            <v xml:space="preserve">CEMIG DISTRIBUICAO S.A. </v>
          </cell>
          <cell r="D87" t="str">
            <v>Passivo</v>
          </cell>
          <cell r="E87" t="str">
            <v>2.02.02</v>
          </cell>
          <cell r="F87" t="str">
            <v xml:space="preserve">        Outras Obrigações</v>
          </cell>
          <cell r="G87">
            <v>6153043</v>
          </cell>
          <cell r="H87">
            <v>4211482</v>
          </cell>
          <cell r="I87">
            <v>3133868</v>
          </cell>
        </row>
        <row r="88">
          <cell r="A88" t="str">
            <v>CEMIG DISTRIBUICAO S.A. Passivo2.02.02.02Outros</v>
          </cell>
          <cell r="B88" t="str">
            <v>CEMIG DISTRIBUICAO S.A. PassivoOutros</v>
          </cell>
          <cell r="C88" t="str">
            <v xml:space="preserve">CEMIG DISTRIBUICAO S.A. </v>
          </cell>
          <cell r="D88" t="str">
            <v>Passivo</v>
          </cell>
          <cell r="E88" t="str">
            <v>2.02.02.02</v>
          </cell>
          <cell r="F88" t="str">
            <v xml:space="preserve">            Outros</v>
          </cell>
          <cell r="G88">
            <v>6153043</v>
          </cell>
          <cell r="H88">
            <v>4211482</v>
          </cell>
          <cell r="I88">
            <v>3133868</v>
          </cell>
        </row>
        <row r="89">
          <cell r="A89" t="str">
            <v>CEMIG DISTRIBUICAO S.A. Passivo2.02.02.02.03Encargos Regulatórios</v>
          </cell>
          <cell r="B89" t="str">
            <v>CEMIG DISTRIBUICAO S.A. PassivoEncargos Regulatórios</v>
          </cell>
          <cell r="C89" t="str">
            <v xml:space="preserve">CEMIG DISTRIBUICAO S.A. </v>
          </cell>
          <cell r="D89" t="str">
            <v>Passivo</v>
          </cell>
          <cell r="E89" t="str">
            <v>2.02.02.02.03</v>
          </cell>
          <cell r="F89" t="str">
            <v xml:space="preserve">                Encargos Regulatórios</v>
          </cell>
          <cell r="G89">
            <v>55437</v>
          </cell>
          <cell r="H89">
            <v>81147</v>
          </cell>
          <cell r="I89">
            <v>157767</v>
          </cell>
        </row>
        <row r="90">
          <cell r="A90" t="str">
            <v>CEMIG DISTRIBUICAO S.A. Passivo2.02.02.02.06Obrigações Pós-Emprego</v>
          </cell>
          <cell r="B90" t="str">
            <v>CEMIG DISTRIBUICAO S.A. PassivoObrigações Pós-Emprego</v>
          </cell>
          <cell r="C90" t="str">
            <v xml:space="preserve">CEMIG DISTRIBUICAO S.A. </v>
          </cell>
          <cell r="D90" t="str">
            <v>Passivo</v>
          </cell>
          <cell r="E90" t="str">
            <v>2.02.02.02.06</v>
          </cell>
          <cell r="F90" t="str">
            <v xml:space="preserve">                Obrigações Pós-Emprego</v>
          </cell>
          <cell r="G90">
            <v>3550093</v>
          </cell>
          <cell r="H90">
            <v>3379693</v>
          </cell>
          <cell r="I90">
            <v>2714679</v>
          </cell>
        </row>
        <row r="91">
          <cell r="A91" t="str">
            <v>CEMIG DISTRIBUICAO S.A. Passivo2.02.02.02.07PIS/Pasep e Cofins a serem restituídos a consumidores</v>
          </cell>
          <cell r="B91" t="str">
            <v>CEMIG DISTRIBUICAO S.A. PassivoPIS/Pasep e Cofins a serem restituídos a consumidores</v>
          </cell>
          <cell r="C91" t="str">
            <v xml:space="preserve">CEMIG DISTRIBUICAO S.A. </v>
          </cell>
          <cell r="D91" t="str">
            <v>Passivo</v>
          </cell>
          <cell r="E91" t="str">
            <v>2.02.02.02.07</v>
          </cell>
          <cell r="F91" t="str">
            <v xml:space="preserve">                PIS/Pasep e Cofins a serem restituídos a consumidores</v>
          </cell>
          <cell r="G91">
            <v>1632200</v>
          </cell>
          <cell r="H91">
            <v>501159</v>
          </cell>
          <cell r="I91">
            <v>22880</v>
          </cell>
        </row>
        <row r="92">
          <cell r="A92" t="str">
            <v>CEMIG DISTRIBUICAO S.A. Passivo2.02.02.02.08Operações de arrendamento mercantil - obrigações</v>
          </cell>
          <cell r="B92" t="str">
            <v>CEMIG DISTRIBUICAO S.A. PassivoOperações de arrendamento mercantil - obrigações</v>
          </cell>
          <cell r="C92" t="str">
            <v xml:space="preserve">CEMIG DISTRIBUICAO S.A. </v>
          </cell>
          <cell r="D92" t="str">
            <v>Passivo</v>
          </cell>
          <cell r="E92" t="str">
            <v>2.02.02.02.08</v>
          </cell>
          <cell r="F92" t="str">
            <v xml:space="preserve">                Operações de arrendamento mercantil - obrigações</v>
          </cell>
          <cell r="G92">
            <v>216271</v>
          </cell>
          <cell r="H92">
            <v>230235</v>
          </cell>
          <cell r="I92">
            <v>219249</v>
          </cell>
        </row>
        <row r="93">
          <cell r="A93" t="str">
            <v>CEMIG DISTRIBUICAO S.A. Passivo2.02.02.02.09Juros sobre capital próprio e dividendos a pagar</v>
          </cell>
          <cell r="B93" t="str">
            <v>CEMIG DISTRIBUICAO S.A. PassivoJuros sobre capital próprio e dividendos a pagar</v>
          </cell>
          <cell r="C93" t="str">
            <v xml:space="preserve">CEMIG DISTRIBUICAO S.A. </v>
          </cell>
          <cell r="D93" t="str">
            <v>Passivo</v>
          </cell>
          <cell r="E93" t="str">
            <v>2.02.02.02.09</v>
          </cell>
          <cell r="F93" t="str">
            <v xml:space="preserve">                Juros sobre capital próprio e dividendos a pagar</v>
          </cell>
          <cell r="G93">
            <v>679794</v>
          </cell>
          <cell r="H93">
            <v>0</v>
          </cell>
          <cell r="I93">
            <v>0</v>
          </cell>
        </row>
        <row r="94">
          <cell r="A94" t="str">
            <v>CEMIG DISTRIBUICAO S.A. Passivo2.02.02.02.20Outras</v>
          </cell>
          <cell r="B94" t="str">
            <v>CEMIG DISTRIBUICAO S.A. PassivoOutras</v>
          </cell>
          <cell r="C94" t="str">
            <v xml:space="preserve">CEMIG DISTRIBUICAO S.A. </v>
          </cell>
          <cell r="D94" t="str">
            <v>Passivo</v>
          </cell>
          <cell r="E94" t="str">
            <v>2.02.02.02.20</v>
          </cell>
          <cell r="F94" t="str">
            <v xml:space="preserve">                Outras</v>
          </cell>
          <cell r="G94">
            <v>19248</v>
          </cell>
          <cell r="H94">
            <v>19248</v>
          </cell>
          <cell r="I94">
            <v>19293</v>
          </cell>
        </row>
        <row r="95">
          <cell r="A95" t="str">
            <v>CEMIG DISTRIBUICAO S.A. Passivo2.02.04Provisões</v>
          </cell>
          <cell r="B95" t="str">
            <v>CEMIG DISTRIBUICAO S.A. PassivoProvisões</v>
          </cell>
          <cell r="C95" t="str">
            <v xml:space="preserve">CEMIG DISTRIBUICAO S.A. </v>
          </cell>
          <cell r="D95" t="str">
            <v>Passivo</v>
          </cell>
          <cell r="E95" t="str">
            <v>2.02.04</v>
          </cell>
          <cell r="F95" t="str">
            <v xml:space="preserve">        Provisões</v>
          </cell>
          <cell r="G95">
            <v>1342624</v>
          </cell>
          <cell r="H95">
            <v>1480183</v>
          </cell>
          <cell r="I95">
            <v>1064553</v>
          </cell>
        </row>
        <row r="96">
          <cell r="A96" t="str">
            <v>CEMIG DISTRIBUICAO S.A. Passivo2.02.04.01Provisões Fiscais Previdenciárias Trabalhistas e Cíveis</v>
          </cell>
          <cell r="B96" t="str">
            <v>CEMIG DISTRIBUICAO S.A. PassivoProvisões Fiscais Previdenciárias Trabalhistas e Cíveis</v>
          </cell>
          <cell r="C96" t="str">
            <v xml:space="preserve">CEMIG DISTRIBUICAO S.A. </v>
          </cell>
          <cell r="D96" t="str">
            <v>Passivo</v>
          </cell>
          <cell r="E96" t="str">
            <v>2.02.04.01</v>
          </cell>
          <cell r="F96" t="str">
            <v xml:space="preserve">            Provisões Fiscais Previdenciárias Trabalhistas e Cíveis</v>
          </cell>
          <cell r="G96">
            <v>1303997</v>
          </cell>
          <cell r="H96">
            <v>1432269</v>
          </cell>
          <cell r="I96">
            <v>1005001</v>
          </cell>
        </row>
        <row r="97">
          <cell r="A97" t="str">
            <v>CEMIG DISTRIBUICAO S.A. Passivo2.02.04.01.01Provisões Fiscais</v>
          </cell>
          <cell r="B97" t="str">
            <v>CEMIG DISTRIBUICAO S.A. PassivoProvisões Fiscais</v>
          </cell>
          <cell r="C97" t="str">
            <v xml:space="preserve">CEMIG DISTRIBUICAO S.A. </v>
          </cell>
          <cell r="D97" t="str">
            <v>Passivo</v>
          </cell>
          <cell r="E97" t="str">
            <v>2.02.04.01.01</v>
          </cell>
          <cell r="F97" t="str">
            <v xml:space="preserve">                Provisões Fiscais</v>
          </cell>
          <cell r="G97">
            <v>937320</v>
          </cell>
          <cell r="H97">
            <v>1033127</v>
          </cell>
          <cell r="I97">
            <v>541954</v>
          </cell>
        </row>
        <row r="98">
          <cell r="A98" t="str">
            <v>CEMIG DISTRIBUICAO S.A. Passivo2.02.04.01.02Provisões Previdenciárias e Trabalhistas</v>
          </cell>
          <cell r="B98" t="str">
            <v>CEMIG DISTRIBUICAO S.A. PassivoProvisões Previdenciárias e Trabalhistas</v>
          </cell>
          <cell r="C98" t="str">
            <v xml:space="preserve">CEMIG DISTRIBUICAO S.A. </v>
          </cell>
          <cell r="D98" t="str">
            <v>Passivo</v>
          </cell>
          <cell r="E98" t="str">
            <v>2.02.04.01.02</v>
          </cell>
          <cell r="F98" t="str">
            <v xml:space="preserve">                Provisões Previdenciárias e Trabalhistas</v>
          </cell>
          <cell r="G98">
            <v>297311</v>
          </cell>
          <cell r="H98">
            <v>319378</v>
          </cell>
          <cell r="I98">
            <v>345288</v>
          </cell>
        </row>
        <row r="99">
          <cell r="A99" t="str">
            <v>CEMIG DISTRIBUICAO S.A. Passivo2.02.04.01.04Provisões Cíveis</v>
          </cell>
          <cell r="B99" t="str">
            <v>CEMIG DISTRIBUICAO S.A. PassivoProvisões Cíveis</v>
          </cell>
          <cell r="C99" t="str">
            <v xml:space="preserve">CEMIG DISTRIBUICAO S.A. </v>
          </cell>
          <cell r="D99" t="str">
            <v>Passivo</v>
          </cell>
          <cell r="E99" t="str">
            <v>2.02.04.01.04</v>
          </cell>
          <cell r="F99" t="str">
            <v xml:space="preserve">                Provisões Cíveis</v>
          </cell>
          <cell r="G99">
            <v>69366</v>
          </cell>
          <cell r="H99">
            <v>79764</v>
          </cell>
          <cell r="I99">
            <v>117759</v>
          </cell>
        </row>
        <row r="100">
          <cell r="A100" t="str">
            <v>CEMIG DISTRIBUICAO S.A. Passivo2.02.04.02Outras Provisões</v>
          </cell>
          <cell r="B100" t="str">
            <v>CEMIG DISTRIBUICAO S.A. PassivoOutras Provisões</v>
          </cell>
          <cell r="C100" t="str">
            <v xml:space="preserve">CEMIG DISTRIBUICAO S.A. </v>
          </cell>
          <cell r="D100" t="str">
            <v>Passivo</v>
          </cell>
          <cell r="E100" t="str">
            <v>2.02.04.02</v>
          </cell>
          <cell r="F100" t="str">
            <v xml:space="preserve">            Outras Provisões</v>
          </cell>
          <cell r="G100">
            <v>38627</v>
          </cell>
          <cell r="H100">
            <v>47914</v>
          </cell>
          <cell r="I100">
            <v>59552</v>
          </cell>
        </row>
        <row r="101">
          <cell r="A101" t="str">
            <v>CEMIG DISTRIBUICAO S.A. Passivo2.02.04.02.04Provisões Processos Administrativos da ANEEL</v>
          </cell>
          <cell r="B101" t="str">
            <v>CEMIG DISTRIBUICAO S.A. PassivoProvisões Processos Administrativos da ANEEL</v>
          </cell>
          <cell r="C101" t="str">
            <v xml:space="preserve">CEMIG DISTRIBUICAO S.A. </v>
          </cell>
          <cell r="D101" t="str">
            <v>Passivo</v>
          </cell>
          <cell r="E101" t="str">
            <v>2.02.04.02.04</v>
          </cell>
          <cell r="F101" t="str">
            <v xml:space="preserve">                Provisões Processos Administrativos da ANEEL</v>
          </cell>
          <cell r="G101">
            <v>34293</v>
          </cell>
          <cell r="H101">
            <v>36600</v>
          </cell>
          <cell r="I101">
            <v>36149</v>
          </cell>
        </row>
        <row r="102">
          <cell r="A102" t="str">
            <v>CEMIG DISTRIBUICAO S.A. Passivo2.02.04.02.05Outras</v>
          </cell>
          <cell r="B102" t="str">
            <v>CEMIG DISTRIBUICAO S.A. PassivoOutras</v>
          </cell>
          <cell r="C102" t="str">
            <v xml:space="preserve">CEMIG DISTRIBUICAO S.A. </v>
          </cell>
          <cell r="D102" t="str">
            <v>Passivo</v>
          </cell>
          <cell r="E102" t="str">
            <v>2.02.04.02.05</v>
          </cell>
          <cell r="F102" t="str">
            <v xml:space="preserve">                Outras</v>
          </cell>
          <cell r="G102">
            <v>4334</v>
          </cell>
          <cell r="H102">
            <v>11314</v>
          </cell>
          <cell r="I102">
            <v>23403</v>
          </cell>
        </row>
        <row r="103">
          <cell r="A103" t="str">
            <v>CEMIG DISTRIBUICAO S.A. Passivo2.03Patrimônio Líquido</v>
          </cell>
          <cell r="B103" t="str">
            <v>CEMIG DISTRIBUICAO S.A. PassivoPatrimônio Líquido</v>
          </cell>
          <cell r="C103" t="str">
            <v xml:space="preserve">CEMIG DISTRIBUICAO S.A. </v>
          </cell>
          <cell r="D103" t="str">
            <v>Passivo</v>
          </cell>
          <cell r="E103" t="str">
            <v>2.03</v>
          </cell>
          <cell r="F103" t="str">
            <v xml:space="preserve">    Patrimônio Líquido</v>
          </cell>
          <cell r="G103">
            <v>7105260</v>
          </cell>
          <cell r="H103">
            <v>8883225</v>
          </cell>
          <cell r="I103">
            <v>11281253</v>
          </cell>
        </row>
        <row r="104">
          <cell r="A104" t="str">
            <v>CEMIG DISTRIBUICAO S.A. Passivo2.03.01Capital Social Realizado</v>
          </cell>
          <cell r="B104" t="str">
            <v>CEMIG DISTRIBUICAO S.A. PassivoCapital Social Realizado</v>
          </cell>
          <cell r="C104" t="str">
            <v xml:space="preserve">CEMIG DISTRIBUICAO S.A. </v>
          </cell>
          <cell r="D104" t="str">
            <v>Passivo</v>
          </cell>
          <cell r="E104" t="str">
            <v>2.03.01</v>
          </cell>
          <cell r="F104" t="str">
            <v xml:space="preserve">        Capital Social Realizado</v>
          </cell>
          <cell r="G104">
            <v>5371998</v>
          </cell>
          <cell r="H104">
            <v>6284312</v>
          </cell>
          <cell r="I104">
            <v>6964105</v>
          </cell>
        </row>
        <row r="105">
          <cell r="A105" t="str">
            <v>CEMIG DISTRIBUICAO S.A. Passivo2.03.04Reservas de Lucros</v>
          </cell>
          <cell r="B105" t="str">
            <v>CEMIG DISTRIBUICAO S.A. PassivoReservas de Lucros</v>
          </cell>
          <cell r="C105" t="str">
            <v xml:space="preserve">CEMIG DISTRIBUICAO S.A. </v>
          </cell>
          <cell r="D105" t="str">
            <v>Passivo</v>
          </cell>
          <cell r="E105" t="str">
            <v>2.03.04</v>
          </cell>
          <cell r="F105" t="str">
            <v xml:space="preserve">        Reservas de Lucros</v>
          </cell>
          <cell r="G105">
            <v>3270982</v>
          </cell>
          <cell r="H105">
            <v>3976565</v>
          </cell>
          <cell r="I105">
            <v>5206587</v>
          </cell>
        </row>
        <row r="106">
          <cell r="A106" t="str">
            <v>CEMIG DISTRIBUICAO S.A. Passivo2.03.04.01Reserva Legal</v>
          </cell>
          <cell r="B106" t="str">
            <v>CEMIG DISTRIBUICAO S.A. PassivoReserva Legal</v>
          </cell>
          <cell r="C106" t="str">
            <v xml:space="preserve">CEMIG DISTRIBUICAO S.A. </v>
          </cell>
          <cell r="D106" t="str">
            <v>Passivo</v>
          </cell>
          <cell r="E106" t="str">
            <v>2.03.04.01</v>
          </cell>
          <cell r="F106" t="str">
            <v xml:space="preserve">            Reserva Legal</v>
          </cell>
          <cell r="G106">
            <v>498528</v>
          </cell>
          <cell r="H106">
            <v>577554</v>
          </cell>
          <cell r="I106">
            <v>685307</v>
          </cell>
        </row>
        <row r="107">
          <cell r="A107" t="str">
            <v>CEMIG DISTRIBUICAO S.A. Passivo2.03.04.05Reserva de Retenção de Lucros</v>
          </cell>
          <cell r="B107" t="str">
            <v>CEMIG DISTRIBUICAO S.A. PassivoReserva de Retenção de Lucros</v>
          </cell>
          <cell r="C107" t="str">
            <v xml:space="preserve">CEMIG DISTRIBUICAO S.A. </v>
          </cell>
          <cell r="D107" t="str">
            <v>Passivo</v>
          </cell>
          <cell r="E107" t="str">
            <v>2.03.04.05</v>
          </cell>
          <cell r="F107" t="str">
            <v xml:space="preserve">            Reserva de Retenção de Lucros</v>
          </cell>
          <cell r="G107">
            <v>2681185</v>
          </cell>
          <cell r="H107">
            <v>3276809</v>
          </cell>
          <cell r="I107">
            <v>4347892</v>
          </cell>
        </row>
        <row r="108">
          <cell r="A108" t="str">
            <v>CEMIG DISTRIBUICAO S.A. Passivo2.03.04.07Reserva de Incentivos Fiscais</v>
          </cell>
          <cell r="B108" t="str">
            <v>CEMIG DISTRIBUICAO S.A. PassivoReserva de Incentivos Fiscais</v>
          </cell>
          <cell r="C108" t="str">
            <v xml:space="preserve">CEMIG DISTRIBUICAO S.A. </v>
          </cell>
          <cell r="D108" t="str">
            <v>Passivo</v>
          </cell>
          <cell r="E108" t="str">
            <v>2.03.04.07</v>
          </cell>
          <cell r="F108" t="str">
            <v xml:space="preserve">            Reserva de Incentivos Fiscais</v>
          </cell>
          <cell r="G108">
            <v>91269</v>
          </cell>
          <cell r="H108">
            <v>122202</v>
          </cell>
          <cell r="I108">
            <v>173388</v>
          </cell>
        </row>
        <row r="109">
          <cell r="A109" t="str">
            <v>CEMIG DISTRIBUICAO S.A. Passivo2.03.06Ajustes de Avaliação Patrimonial</v>
          </cell>
          <cell r="B109" t="str">
            <v>CEMIG DISTRIBUICAO S.A. PassivoAjustes de Avaliação Patrimonial</v>
          </cell>
          <cell r="C109" t="str">
            <v xml:space="preserve">CEMIG DISTRIBUICAO S.A. </v>
          </cell>
          <cell r="D109" t="str">
            <v>Passivo</v>
          </cell>
          <cell r="E109" t="str">
            <v>2.03.06</v>
          </cell>
          <cell r="F109" t="str">
            <v xml:space="preserve">        Ajustes de Avaliação Patrimonial</v>
          </cell>
          <cell r="G109">
            <v>-1537720</v>
          </cell>
          <cell r="H109">
            <v>-1377652</v>
          </cell>
          <cell r="I109">
            <v>-889439</v>
          </cell>
        </row>
        <row r="110">
          <cell r="A110" t="str">
            <v>CEMIG DISTRIBUICAO S.A. Resultado3.01Receita de Venda de Bens e/ou Serviços</v>
          </cell>
          <cell r="B110" t="str">
            <v>CEMIG DISTRIBUICAO S.A. ResultadoReceita de Venda de Bens e/ou Serviços</v>
          </cell>
          <cell r="C110" t="str">
            <v xml:space="preserve">CEMIG DISTRIBUICAO S.A. </v>
          </cell>
          <cell r="D110" t="str">
            <v>Resultado</v>
          </cell>
          <cell r="E110" t="str">
            <v>3.01</v>
          </cell>
          <cell r="F110" t="str">
            <v xml:space="preserve">    Receita de Venda de Bens e/ou Serviços</v>
          </cell>
          <cell r="G110">
            <v>20918716</v>
          </cell>
          <cell r="H110">
            <v>23348437</v>
          </cell>
          <cell r="I110">
            <v>26617174</v>
          </cell>
        </row>
        <row r="111">
          <cell r="A111" t="str">
            <v>CEMIG DISTRIBUICAO S.A. Resultado3.02Custo dos Bens e/ou Serviços Vendidos</v>
          </cell>
          <cell r="B111" t="str">
            <v>CEMIG DISTRIBUICAO S.A. ResultadoCusto dos Bens e/ou Serviços Vendidos</v>
          </cell>
          <cell r="C111" t="str">
            <v xml:space="preserve">CEMIG DISTRIBUICAO S.A. </v>
          </cell>
          <cell r="D111" t="str">
            <v>Resultado</v>
          </cell>
          <cell r="E111" t="str">
            <v>3.02</v>
          </cell>
          <cell r="F111" t="str">
            <v xml:space="preserve">    Custo dos Bens e/ou Serviços Vendidos</v>
          </cell>
          <cell r="G111">
            <v>-18087656</v>
          </cell>
          <cell r="H111">
            <v>-19519372</v>
          </cell>
          <cell r="I111">
            <v>-22301402</v>
          </cell>
        </row>
        <row r="112">
          <cell r="A112" t="str">
            <v>CEMIG DISTRIBUICAO S.A. Resultado3.02.01Custo com energia elétrica</v>
          </cell>
          <cell r="B112" t="str">
            <v>CEMIG DISTRIBUICAO S.A. ResultadoCusto com energia elétrica</v>
          </cell>
          <cell r="C112" t="str">
            <v xml:space="preserve">CEMIG DISTRIBUICAO S.A. </v>
          </cell>
          <cell r="D112" t="str">
            <v>Resultado</v>
          </cell>
          <cell r="E112" t="str">
            <v>3.02.01</v>
          </cell>
          <cell r="F112" t="str">
            <v xml:space="preserve">        Custo com energia elétrica</v>
          </cell>
          <cell r="G112">
            <v>-11938473</v>
          </cell>
          <cell r="H112">
            <v>-12656237</v>
          </cell>
          <cell r="I112">
            <v>-14734515</v>
          </cell>
        </row>
        <row r="113">
          <cell r="A113" t="str">
            <v>CEMIG DISTRIBUICAO S.A. Resultado3.02.02Custo de construção de infraestrutura de distribuição</v>
          </cell>
          <cell r="B113" t="str">
            <v>CEMIG DISTRIBUICAO S.A. ResultadoCusto de construção de infraestrutura de distribuição</v>
          </cell>
          <cell r="C113" t="str">
            <v xml:space="preserve">CEMIG DISTRIBUICAO S.A. </v>
          </cell>
          <cell r="D113" t="str">
            <v>Resultado</v>
          </cell>
          <cell r="E113" t="str">
            <v>3.02.02</v>
          </cell>
          <cell r="F113" t="str">
            <v xml:space="preserve">        Custo de construção de infraestrutura de distribuição</v>
          </cell>
          <cell r="G113">
            <v>-3193092</v>
          </cell>
          <cell r="H113">
            <v>-3600374</v>
          </cell>
          <cell r="I113">
            <v>-4378611</v>
          </cell>
        </row>
        <row r="114">
          <cell r="A114" t="str">
            <v>CEMIG DISTRIBUICAO S.A. Resultado3.02.03Custos de operação</v>
          </cell>
          <cell r="B114" t="str">
            <v>CEMIG DISTRIBUICAO S.A. ResultadoCustos de operação</v>
          </cell>
          <cell r="C114" t="str">
            <v xml:space="preserve">CEMIG DISTRIBUICAO S.A. </v>
          </cell>
          <cell r="D114" t="str">
            <v>Resultado</v>
          </cell>
          <cell r="E114" t="str">
            <v>3.02.03</v>
          </cell>
          <cell r="F114" t="str">
            <v xml:space="preserve">        Custos de operação</v>
          </cell>
          <cell r="G114">
            <v>-2956091</v>
          </cell>
          <cell r="H114">
            <v>-3262761</v>
          </cell>
          <cell r="I114">
            <v>-3188276</v>
          </cell>
        </row>
        <row r="115">
          <cell r="A115" t="str">
            <v>CEMIG DISTRIBUICAO S.A. Resultado3.03Resultado Bruto</v>
          </cell>
          <cell r="B115" t="str">
            <v>CEMIG DISTRIBUICAO S.A. ResultadoResultado Bruto</v>
          </cell>
          <cell r="C115" t="str">
            <v xml:space="preserve">CEMIG DISTRIBUICAO S.A. </v>
          </cell>
          <cell r="D115" t="str">
            <v>Resultado</v>
          </cell>
          <cell r="E115" t="str">
            <v>3.03</v>
          </cell>
          <cell r="F115" t="str">
            <v xml:space="preserve">    Resultado Bruto</v>
          </cell>
          <cell r="G115">
            <v>2831060</v>
          </cell>
          <cell r="H115">
            <v>3829065</v>
          </cell>
          <cell r="I115">
            <v>4315772</v>
          </cell>
        </row>
        <row r="116">
          <cell r="A116" t="str">
            <v>CEMIG DISTRIBUICAO S.A. Resultado3.04Despesas/Receitas Operacionais</v>
          </cell>
          <cell r="B116" t="str">
            <v>CEMIG DISTRIBUICAO S.A. ResultadoDespesas/Receitas Operacionais</v>
          </cell>
          <cell r="C116" t="str">
            <v xml:space="preserve">CEMIG DISTRIBUICAO S.A. </v>
          </cell>
          <cell r="D116" t="str">
            <v>Resultado</v>
          </cell>
          <cell r="E116" t="str">
            <v>3.04</v>
          </cell>
          <cell r="F116" t="str">
            <v xml:space="preserve">    Despesas/Receitas Operacionais</v>
          </cell>
          <cell r="G116">
            <v>-1338904</v>
          </cell>
          <cell r="H116">
            <v>-1559331</v>
          </cell>
          <cell r="I116">
            <v>-1430786</v>
          </cell>
        </row>
        <row r="117">
          <cell r="A117" t="str">
            <v>CEMIG DISTRIBUICAO S.A. Resultado3.04.01Despesas com Vendas</v>
          </cell>
          <cell r="B117" t="str">
            <v>CEMIG DISTRIBUICAO S.A. ResultadoDespesas com Vendas</v>
          </cell>
          <cell r="C117" t="str">
            <v xml:space="preserve">CEMIG DISTRIBUICAO S.A. </v>
          </cell>
          <cell r="D117" t="str">
            <v>Resultado</v>
          </cell>
          <cell r="E117" t="str">
            <v>3.04.01</v>
          </cell>
          <cell r="F117" t="str">
            <v xml:space="preserve">        Despesas com Vendas</v>
          </cell>
          <cell r="G117">
            <v>-108141</v>
          </cell>
          <cell r="H117">
            <v>-159694</v>
          </cell>
          <cell r="I117">
            <v>-164690</v>
          </cell>
        </row>
        <row r="118">
          <cell r="A118" t="str">
            <v>CEMIG DISTRIBUICAO S.A. Resultado3.04.01.01Perdas de créditos esperadas - PCE</v>
          </cell>
          <cell r="B118" t="str">
            <v>CEMIG DISTRIBUICAO S.A. ResultadoPerdas de créditos esperadas - PCE</v>
          </cell>
          <cell r="C118" t="str">
            <v xml:space="preserve">CEMIG DISTRIBUICAO S.A. </v>
          </cell>
          <cell r="D118" t="str">
            <v>Resultado</v>
          </cell>
          <cell r="E118" t="str">
            <v>3.04.01.01</v>
          </cell>
          <cell r="F118" t="str">
            <v xml:space="preserve">            Perdas de créditos esperadas - PCE</v>
          </cell>
          <cell r="G118">
            <v>-108141</v>
          </cell>
          <cell r="H118">
            <v>-159694</v>
          </cell>
          <cell r="I118">
            <v>-164690</v>
          </cell>
        </row>
        <row r="119">
          <cell r="A119" t="str">
            <v>CEMIG DISTRIBUICAO S.A. Resultado3.04.02Despesas Gerais e Administrativas</v>
          </cell>
          <cell r="B119" t="str">
            <v>CEMIG DISTRIBUICAO S.A. ResultadoDespesas Gerais e Administrativas</v>
          </cell>
          <cell r="C119" t="str">
            <v xml:space="preserve">CEMIG DISTRIBUICAO S.A. </v>
          </cell>
          <cell r="D119" t="str">
            <v>Resultado</v>
          </cell>
          <cell r="E119" t="str">
            <v>3.04.02</v>
          </cell>
          <cell r="F119" t="str">
            <v xml:space="preserve">        Despesas Gerais e Administrativas</v>
          </cell>
          <cell r="G119">
            <v>-569188</v>
          </cell>
          <cell r="H119">
            <v>-530776</v>
          </cell>
          <cell r="I119">
            <v>-582666</v>
          </cell>
        </row>
        <row r="120">
          <cell r="A120" t="str">
            <v>CEMIG DISTRIBUICAO S.A. Resultado3.04.05Outras Despesas Operacionais</v>
          </cell>
          <cell r="B120" t="str">
            <v>CEMIG DISTRIBUICAO S.A. ResultadoOutras Despesas Operacionais</v>
          </cell>
          <cell r="C120" t="str">
            <v xml:space="preserve">CEMIG DISTRIBUICAO S.A. </v>
          </cell>
          <cell r="D120" t="str">
            <v>Resultado</v>
          </cell>
          <cell r="E120" t="str">
            <v>3.04.05</v>
          </cell>
          <cell r="F120" t="str">
            <v xml:space="preserve">        Outras Despesas Operacionais</v>
          </cell>
          <cell r="G120">
            <v>-661575</v>
          </cell>
          <cell r="H120">
            <v>-868861</v>
          </cell>
          <cell r="I120">
            <v>-683430</v>
          </cell>
        </row>
        <row r="121">
          <cell r="A121" t="str">
            <v>CEMIG DISTRIBUICAO S.A. Resultado3.05Resultado Antes do Resultado Financeiro e dos Tributos</v>
          </cell>
          <cell r="B121" t="str">
            <v>CEMIG DISTRIBUICAO S.A. ResultadoResultado Antes do Resultado Financeiro e dos Tributos</v>
          </cell>
          <cell r="C121" t="str">
            <v xml:space="preserve">CEMIG DISTRIBUICAO S.A. </v>
          </cell>
          <cell r="D121" t="str">
            <v>Resultado</v>
          </cell>
          <cell r="E121" t="str">
            <v>3.05</v>
          </cell>
          <cell r="F121" t="str">
            <v xml:space="preserve">    Resultado Antes do Resultado Financeiro e dos Tributos</v>
          </cell>
          <cell r="G121">
            <v>1492156</v>
          </cell>
          <cell r="H121">
            <v>2269734</v>
          </cell>
          <cell r="I121">
            <v>2884986</v>
          </cell>
        </row>
        <row r="122">
          <cell r="A122" t="str">
            <v>CEMIG DISTRIBUICAO S.A. Resultado3.06Resultado Financeiro</v>
          </cell>
          <cell r="B122" t="str">
            <v>CEMIG DISTRIBUICAO S.A. ResultadoResultado Financeiro</v>
          </cell>
          <cell r="C122" t="str">
            <v xml:space="preserve">CEMIG DISTRIBUICAO S.A. </v>
          </cell>
          <cell r="D122" t="str">
            <v>Resultado</v>
          </cell>
          <cell r="E122" t="str">
            <v>3.06</v>
          </cell>
          <cell r="F122" t="str">
            <v xml:space="preserve">    Resultado Financeiro</v>
          </cell>
          <cell r="G122">
            <v>-1115245</v>
          </cell>
          <cell r="H122">
            <v>-253125</v>
          </cell>
          <cell r="I122">
            <v>-16815</v>
          </cell>
        </row>
        <row r="123">
          <cell r="A123" t="str">
            <v>CEMIG DISTRIBUICAO S.A. Resultado3.06.01Receitas Financeiras</v>
          </cell>
          <cell r="B123" t="str">
            <v>CEMIG DISTRIBUICAO S.A. ResultadoReceitas Financeiras</v>
          </cell>
          <cell r="C123" t="str">
            <v xml:space="preserve">CEMIG DISTRIBUICAO S.A. </v>
          </cell>
          <cell r="D123" t="str">
            <v>Resultado</v>
          </cell>
          <cell r="E123" t="str">
            <v>3.06.01</v>
          </cell>
          <cell r="F123" t="str">
            <v xml:space="preserve">        Receitas Financeiras</v>
          </cell>
          <cell r="G123">
            <v>790885</v>
          </cell>
          <cell r="H123">
            <v>583789</v>
          </cell>
          <cell r="I123">
            <v>984588</v>
          </cell>
        </row>
        <row r="124">
          <cell r="A124" t="str">
            <v>CEMIG DISTRIBUICAO S.A. Resultado3.06.02Despesas Financeiras</v>
          </cell>
          <cell r="B124" t="str">
            <v>CEMIG DISTRIBUICAO S.A. ResultadoDespesas Financeiras</v>
          </cell>
          <cell r="C124" t="str">
            <v xml:space="preserve">CEMIG DISTRIBUICAO S.A. </v>
          </cell>
          <cell r="D124" t="str">
            <v>Resultado</v>
          </cell>
          <cell r="E124" t="str">
            <v>3.06.02</v>
          </cell>
          <cell r="F124" t="str">
            <v xml:space="preserve">        Despesas Financeiras</v>
          </cell>
          <cell r="G124">
            <v>-1906130</v>
          </cell>
          <cell r="H124">
            <v>-836914</v>
          </cell>
          <cell r="I124">
            <v>-1001403</v>
          </cell>
        </row>
        <row r="125">
          <cell r="A125" t="str">
            <v>CEMIG DISTRIBUICAO S.A. Resultado3.07Resultado Antes dos Tributos sobre o Lucro</v>
          </cell>
          <cell r="B125" t="str">
            <v>CEMIG DISTRIBUICAO S.A. ResultadoResultado Antes dos Tributos sobre o Lucro</v>
          </cell>
          <cell r="C125" t="str">
            <v xml:space="preserve">CEMIG DISTRIBUICAO S.A. </v>
          </cell>
          <cell r="D125" t="str">
            <v>Resultado</v>
          </cell>
          <cell r="E125" t="str">
            <v>3.07</v>
          </cell>
          <cell r="F125" t="str">
            <v xml:space="preserve">    Resultado Antes dos Tributos sobre o Lucro</v>
          </cell>
          <cell r="G125">
            <v>376911</v>
          </cell>
          <cell r="H125">
            <v>2016609</v>
          </cell>
          <cell r="I125">
            <v>2868171</v>
          </cell>
        </row>
        <row r="126">
          <cell r="A126" t="str">
            <v>CEMIG DISTRIBUICAO S.A. Resultado3.08Imposto de Renda e Contribuição Social sobre o Lucro</v>
          </cell>
          <cell r="B126" t="str">
            <v>CEMIG DISTRIBUICAO S.A. ResultadoImposto de Renda e Contribuição Social sobre o Lucro</v>
          </cell>
          <cell r="C126" t="str">
            <v xml:space="preserve">CEMIG DISTRIBUICAO S.A. </v>
          </cell>
          <cell r="D126" t="str">
            <v>Resultado</v>
          </cell>
          <cell r="E126" t="str">
            <v>3.08</v>
          </cell>
          <cell r="F126" t="str">
            <v xml:space="preserve">    Imposto de Renda e Contribuição Social sobre o Lucro</v>
          </cell>
          <cell r="G126">
            <v>66564</v>
          </cell>
          <cell r="H126">
            <v>-405149</v>
          </cell>
          <cell r="I126">
            <v>-661916</v>
          </cell>
        </row>
        <row r="127">
          <cell r="A127" t="str">
            <v>CEMIG DISTRIBUICAO S.A. Resultado3.08.01Corrente</v>
          </cell>
          <cell r="B127" t="str">
            <v>CEMIG DISTRIBUICAO S.A. ResultadoCorrente</v>
          </cell>
          <cell r="C127" t="str">
            <v xml:space="preserve">CEMIG DISTRIBUICAO S.A. </v>
          </cell>
          <cell r="D127" t="str">
            <v>Resultado</v>
          </cell>
          <cell r="E127" t="str">
            <v>3.08.01</v>
          </cell>
          <cell r="F127" t="str">
            <v xml:space="preserve">        Corrente</v>
          </cell>
          <cell r="G127">
            <v>-548585</v>
          </cell>
          <cell r="H127">
            <v>-252278</v>
          </cell>
          <cell r="I127">
            <v>-252904</v>
          </cell>
        </row>
        <row r="128">
          <cell r="A128" t="str">
            <v>CEMIG DISTRIBUICAO S.A. Resultado3.08.02Diferido</v>
          </cell>
          <cell r="B128" t="str">
            <v>CEMIG DISTRIBUICAO S.A. ResultadoDiferido</v>
          </cell>
          <cell r="C128" t="str">
            <v xml:space="preserve">CEMIG DISTRIBUICAO S.A. </v>
          </cell>
          <cell r="D128" t="str">
            <v>Resultado</v>
          </cell>
          <cell r="E128" t="str">
            <v>3.08.02</v>
          </cell>
          <cell r="F128" t="str">
            <v xml:space="preserve">        Diferido</v>
          </cell>
          <cell r="G128">
            <v>615149</v>
          </cell>
          <cell r="H128">
            <v>-152871</v>
          </cell>
          <cell r="I128">
            <v>-409012</v>
          </cell>
        </row>
        <row r="129">
          <cell r="A129" t="str">
            <v>CEMIG DISTRIBUICAO S.A. Resultado3.09Resultado Líquido das Operações Continuadas</v>
          </cell>
          <cell r="B129" t="str">
            <v>CEMIG DISTRIBUICAO S.A. ResultadoResultado Líquido das Operações Continuadas</v>
          </cell>
          <cell r="C129" t="str">
            <v xml:space="preserve">CEMIG DISTRIBUICAO S.A. </v>
          </cell>
          <cell r="D129" t="str">
            <v>Resultado</v>
          </cell>
          <cell r="E129" t="str">
            <v>3.09</v>
          </cell>
          <cell r="F129" t="str">
            <v xml:space="preserve">    Resultado Líquido das Operações Continuadas</v>
          </cell>
          <cell r="G129">
            <v>443475</v>
          </cell>
          <cell r="H129">
            <v>1611460</v>
          </cell>
          <cell r="I129">
            <v>2206255</v>
          </cell>
        </row>
        <row r="130">
          <cell r="A130" t="str">
            <v>CEMIG DISTRIBUICAO S.A. Resultado3.11Lucro/Prejuízo do Período</v>
          </cell>
          <cell r="B130" t="str">
            <v>CEMIG DISTRIBUICAO S.A. ResultadoLucro/Prejuízo do Período</v>
          </cell>
          <cell r="C130" t="str">
            <v xml:space="preserve">CEMIG DISTRIBUICAO S.A. </v>
          </cell>
          <cell r="D130" t="str">
            <v>Resultado</v>
          </cell>
          <cell r="E130" t="str">
            <v>3.11</v>
          </cell>
          <cell r="F130" t="str">
            <v xml:space="preserve">    Lucro/Prejuízo do Período</v>
          </cell>
          <cell r="G130">
            <v>443475</v>
          </cell>
          <cell r="H130">
            <v>1611460</v>
          </cell>
          <cell r="I130">
            <v>2206255</v>
          </cell>
        </row>
        <row r="131">
          <cell r="A131" t="str">
            <v>CENTRAIS ELET DE SANTA CATARINA S.A. Ativo1Ativo Total</v>
          </cell>
          <cell r="B131" t="str">
            <v>CENTRAIS ELET DE SANTA CATARINA S.A. AtivoAtivo Total</v>
          </cell>
          <cell r="C131" t="str">
            <v xml:space="preserve">CENTRAIS ELET DE SANTA CATARINA S.A. </v>
          </cell>
          <cell r="D131" t="str">
            <v>Ativo</v>
          </cell>
          <cell r="E131" t="str">
            <v>1</v>
          </cell>
          <cell r="F131" t="str">
            <v>Ativo Total</v>
          </cell>
          <cell r="G131">
            <v>3105004</v>
          </cell>
          <cell r="H131">
            <v>3200839</v>
          </cell>
          <cell r="I131">
            <v>3938110</v>
          </cell>
        </row>
        <row r="132">
          <cell r="A132" t="str">
            <v>CENTRAIS ELET DE SANTA CATARINA S.A. Ativo1.01Ativo Circulante</v>
          </cell>
          <cell r="B132" t="str">
            <v>CENTRAIS ELET DE SANTA CATARINA S.A. AtivoAtivo Circulante</v>
          </cell>
          <cell r="C132" t="str">
            <v xml:space="preserve">CENTRAIS ELET DE SANTA CATARINA S.A. </v>
          </cell>
          <cell r="D132" t="str">
            <v>Ativo</v>
          </cell>
          <cell r="E132" t="str">
            <v>1.01</v>
          </cell>
          <cell r="F132" t="str">
            <v xml:space="preserve">    Ativo Circulante</v>
          </cell>
          <cell r="G132">
            <v>302455</v>
          </cell>
          <cell r="H132">
            <v>343407</v>
          </cell>
          <cell r="I132">
            <v>400340</v>
          </cell>
        </row>
        <row r="133">
          <cell r="A133" t="str">
            <v>CENTRAIS ELET DE SANTA CATARINA S.A. Ativo1.01.01Caixa e Equivalentes de Caixa</v>
          </cell>
          <cell r="B133" t="str">
            <v>CENTRAIS ELET DE SANTA CATARINA S.A. AtivoCaixa e Equivalentes de Caixa</v>
          </cell>
          <cell r="C133" t="str">
            <v xml:space="preserve">CENTRAIS ELET DE SANTA CATARINA S.A. </v>
          </cell>
          <cell r="D133" t="str">
            <v>Ativo</v>
          </cell>
          <cell r="E133" t="str">
            <v>1.01.01</v>
          </cell>
          <cell r="F133" t="str">
            <v xml:space="preserve">        Caixa e Equivalentes de Caixa</v>
          </cell>
          <cell r="G133">
            <v>48205</v>
          </cell>
          <cell r="H133">
            <v>56671</v>
          </cell>
          <cell r="I133">
            <v>96878</v>
          </cell>
        </row>
        <row r="134">
          <cell r="A134" t="str">
            <v>CENTRAIS ELET DE SANTA CATARINA S.A. Ativo1.01.06Tributos a Recuperar</v>
          </cell>
          <cell r="B134" t="str">
            <v>CENTRAIS ELET DE SANTA CATARINA S.A. AtivoTributos a Recuperar</v>
          </cell>
          <cell r="C134" t="str">
            <v xml:space="preserve">CENTRAIS ELET DE SANTA CATARINA S.A. </v>
          </cell>
          <cell r="D134" t="str">
            <v>Ativo</v>
          </cell>
          <cell r="E134" t="str">
            <v>1.01.06</v>
          </cell>
          <cell r="F134" t="str">
            <v xml:space="preserve">        Tributos a Recuperar</v>
          </cell>
          <cell r="G134">
            <v>44331</v>
          </cell>
          <cell r="H134">
            <v>61925</v>
          </cell>
          <cell r="I134">
            <v>71041</v>
          </cell>
        </row>
        <row r="135">
          <cell r="A135" t="str">
            <v>CENTRAIS ELET DE SANTA CATARINA S.A. Ativo1.01.06.01Tributos Correntes a Recuperar</v>
          </cell>
          <cell r="B135" t="str">
            <v>CENTRAIS ELET DE SANTA CATARINA S.A. AtivoTributos Correntes a Recuperar</v>
          </cell>
          <cell r="C135" t="str">
            <v xml:space="preserve">CENTRAIS ELET DE SANTA CATARINA S.A. </v>
          </cell>
          <cell r="D135" t="str">
            <v>Ativo</v>
          </cell>
          <cell r="E135" t="str">
            <v>1.01.06.01</v>
          </cell>
          <cell r="F135" t="str">
            <v xml:space="preserve">            Tributos Correntes a Recuperar</v>
          </cell>
          <cell r="G135">
            <v>44331</v>
          </cell>
          <cell r="H135">
            <v>61925</v>
          </cell>
          <cell r="I135">
            <v>71041</v>
          </cell>
        </row>
        <row r="136">
          <cell r="A136" t="str">
            <v>CENTRAIS ELET DE SANTA CATARINA S.A. Ativo1.01.06.01.01IRPJ e CSLL a Recuperar</v>
          </cell>
          <cell r="B136" t="str">
            <v>CENTRAIS ELET DE SANTA CATARINA S.A. AtivoIRPJ e CSLL a Recuperar</v>
          </cell>
          <cell r="C136" t="str">
            <v xml:space="preserve">CENTRAIS ELET DE SANTA CATARINA S.A. </v>
          </cell>
          <cell r="D136" t="str">
            <v>Ativo</v>
          </cell>
          <cell r="E136" t="str">
            <v>1.01.06.01.01</v>
          </cell>
          <cell r="F136" t="str">
            <v xml:space="preserve">                IRPJ e CSLL a Recuperar</v>
          </cell>
          <cell r="G136">
            <v>0</v>
          </cell>
          <cell r="H136">
            <v>61925</v>
          </cell>
          <cell r="I136">
            <v>71041</v>
          </cell>
        </row>
        <row r="137">
          <cell r="A137" t="str">
            <v>CENTRAIS ELET DE SANTA CATARINA S.A. Ativo1.01.08Outros Ativos Circulantes</v>
          </cell>
          <cell r="B137" t="str">
            <v>CENTRAIS ELET DE SANTA CATARINA S.A. AtivoOutros Ativos Circulantes</v>
          </cell>
          <cell r="C137" t="str">
            <v xml:space="preserve">CENTRAIS ELET DE SANTA CATARINA S.A. </v>
          </cell>
          <cell r="D137" t="str">
            <v>Ativo</v>
          </cell>
          <cell r="E137" t="str">
            <v>1.01.08</v>
          </cell>
          <cell r="F137" t="str">
            <v xml:space="preserve">        Outros Ativos Circulantes</v>
          </cell>
          <cell r="G137">
            <v>209919</v>
          </cell>
          <cell r="H137">
            <v>224811</v>
          </cell>
          <cell r="I137">
            <v>232421</v>
          </cell>
        </row>
        <row r="138">
          <cell r="A138" t="str">
            <v>CENTRAIS ELET DE SANTA CATARINA S.A. Ativo1.01.08.03Outros</v>
          </cell>
          <cell r="B138" t="str">
            <v>CENTRAIS ELET DE SANTA CATARINA S.A. AtivoOutros</v>
          </cell>
          <cell r="C138" t="str">
            <v xml:space="preserve">CENTRAIS ELET DE SANTA CATARINA S.A. </v>
          </cell>
          <cell r="D138" t="str">
            <v>Ativo</v>
          </cell>
          <cell r="E138" t="str">
            <v>1.01.08.03</v>
          </cell>
          <cell r="F138" t="str">
            <v xml:space="preserve">            Outros</v>
          </cell>
          <cell r="G138">
            <v>209919</v>
          </cell>
          <cell r="H138">
            <v>224811</v>
          </cell>
          <cell r="I138">
            <v>232421</v>
          </cell>
        </row>
        <row r="139">
          <cell r="A139" t="str">
            <v>CENTRAIS ELET DE SANTA CATARINA S.A. Ativo1.01.08.03.01Dividendos a Receber</v>
          </cell>
          <cell r="B139" t="str">
            <v>CENTRAIS ELET DE SANTA CATARINA S.A. AtivoDividendos a Receber</v>
          </cell>
          <cell r="C139" t="str">
            <v xml:space="preserve">CENTRAIS ELET DE SANTA CATARINA S.A. </v>
          </cell>
          <cell r="D139" t="str">
            <v>Ativo</v>
          </cell>
          <cell r="E139" t="str">
            <v>1.01.08.03.01</v>
          </cell>
          <cell r="F139" t="str">
            <v xml:space="preserve">                Dividendos a Receber</v>
          </cell>
          <cell r="G139">
            <v>209296</v>
          </cell>
          <cell r="H139">
            <v>0</v>
          </cell>
          <cell r="I139">
            <v>0</v>
          </cell>
        </row>
        <row r="140">
          <cell r="A140" t="str">
            <v>CENTRAIS ELET DE SANTA CATARINA S.A. Ativo1.01.08.03.01Dividendos e Juros s/ Capital Próprio – JCP</v>
          </cell>
          <cell r="B140" t="str">
            <v>CENTRAIS ELET DE SANTA CATARINA S.A. AtivoDividendos e Juros s/ Capital Próprio – JCP</v>
          </cell>
          <cell r="C140" t="str">
            <v xml:space="preserve">CENTRAIS ELET DE SANTA CATARINA S.A. </v>
          </cell>
          <cell r="D140" t="str">
            <v>Ativo</v>
          </cell>
          <cell r="E140" t="str">
            <v>1.01.08.03.01</v>
          </cell>
          <cell r="F140" t="str">
            <v xml:space="preserve">                Dividendos e Juros s/ Capital Próprio – JCP</v>
          </cell>
          <cell r="G140">
            <v>0</v>
          </cell>
          <cell r="H140">
            <v>224298</v>
          </cell>
          <cell r="I140">
            <v>231959</v>
          </cell>
        </row>
        <row r="141">
          <cell r="A141" t="str">
            <v>CENTRAIS ELET DE SANTA CATARINA S.A. Ativo1.01.08.03.03Outros</v>
          </cell>
          <cell r="B141" t="str">
            <v>CENTRAIS ELET DE SANTA CATARINA S.A. AtivoOutros</v>
          </cell>
          <cell r="C141" t="str">
            <v xml:space="preserve">CENTRAIS ELET DE SANTA CATARINA S.A. </v>
          </cell>
          <cell r="D141" t="str">
            <v>Ativo</v>
          </cell>
          <cell r="E141" t="str">
            <v>1.01.08.03.03</v>
          </cell>
          <cell r="F141" t="str">
            <v xml:space="preserve">                Outros</v>
          </cell>
          <cell r="G141">
            <v>0</v>
          </cell>
          <cell r="H141">
            <v>513</v>
          </cell>
          <cell r="I141">
            <v>462</v>
          </cell>
        </row>
        <row r="142">
          <cell r="A142" t="str">
            <v>CENTRAIS ELET DE SANTA CATARINA S.A. Ativo1.01.08.03.03Outros Créditos</v>
          </cell>
          <cell r="B142" t="str">
            <v>CENTRAIS ELET DE SANTA CATARINA S.A. AtivoOutros Créditos</v>
          </cell>
          <cell r="C142" t="str">
            <v xml:space="preserve">CENTRAIS ELET DE SANTA CATARINA S.A. </v>
          </cell>
          <cell r="D142" t="str">
            <v>Ativo</v>
          </cell>
          <cell r="E142" t="str">
            <v>1.01.08.03.03</v>
          </cell>
          <cell r="F142" t="str">
            <v xml:space="preserve">                Outros Créditos</v>
          </cell>
          <cell r="G142">
            <v>623</v>
          </cell>
          <cell r="H142">
            <v>0</v>
          </cell>
          <cell r="I142">
            <v>0</v>
          </cell>
        </row>
        <row r="143">
          <cell r="A143" t="str">
            <v>CENTRAIS ELET DE SANTA CATARINA S.A. Ativo1.02Ativo Não Circulante</v>
          </cell>
          <cell r="B143" t="str">
            <v>CENTRAIS ELET DE SANTA CATARINA S.A. AtivoAtivo Não Circulante</v>
          </cell>
          <cell r="C143" t="str">
            <v xml:space="preserve">CENTRAIS ELET DE SANTA CATARINA S.A. </v>
          </cell>
          <cell r="D143" t="str">
            <v>Ativo</v>
          </cell>
          <cell r="E143" t="str">
            <v>1.02</v>
          </cell>
          <cell r="F143" t="str">
            <v xml:space="preserve">    Ativo Não Circulante</v>
          </cell>
          <cell r="G143">
            <v>2802549</v>
          </cell>
          <cell r="H143">
            <v>2857432</v>
          </cell>
          <cell r="I143">
            <v>3537770</v>
          </cell>
        </row>
        <row r="144">
          <cell r="A144" t="str">
            <v>CENTRAIS ELET DE SANTA CATARINA S.A. Ativo1.02.01Ativo Realizável a Longo Prazo</v>
          </cell>
          <cell r="B144" t="str">
            <v>CENTRAIS ELET DE SANTA CATARINA S.A. AtivoAtivo Realizável a Longo Prazo</v>
          </cell>
          <cell r="C144" t="str">
            <v xml:space="preserve">CENTRAIS ELET DE SANTA CATARINA S.A. </v>
          </cell>
          <cell r="D144" t="str">
            <v>Ativo</v>
          </cell>
          <cell r="E144" t="str">
            <v>1.02.01</v>
          </cell>
          <cell r="F144" t="str">
            <v xml:space="preserve">        Ativo Realizável a Longo Prazo</v>
          </cell>
          <cell r="G144">
            <v>77660</v>
          </cell>
          <cell r="H144">
            <v>98561</v>
          </cell>
          <cell r="I144">
            <v>101148</v>
          </cell>
        </row>
        <row r="145">
          <cell r="A145" t="str">
            <v>CENTRAIS ELET DE SANTA CATARINA S.A. Ativo1.02.01.02Aplicações Financeiras Avaliadas a Valor Justo através de</v>
          </cell>
          <cell r="B145" t="str">
            <v>CENTRAIS ELET DE SANTA CATARINA S.A. AtivoAplicações Financeiras Avaliadas a Valor Justo através de</v>
          </cell>
          <cell r="C145" t="str">
            <v xml:space="preserve">CENTRAIS ELET DE SANTA CATARINA S.A. </v>
          </cell>
          <cell r="D145" t="str">
            <v>Ativo</v>
          </cell>
          <cell r="E145" t="str">
            <v>1.02.01.02</v>
          </cell>
          <cell r="F145" t="str">
            <v xml:space="preserve">            Aplicações Financeiras Avaliadas a Valor Justo através de</v>
          </cell>
          <cell r="G145">
            <v>0</v>
          </cell>
          <cell r="H145">
            <v>208</v>
          </cell>
          <cell r="I145">
            <v>208</v>
          </cell>
        </row>
        <row r="146">
          <cell r="A146" t="str">
            <v>CENTRAIS ELET DE SANTA CATARINA S.A. Ativo1.02.01.02Aplicações Financeiras Avaliadas a Valor Justo através de Outros Resultados Abrangentes</v>
          </cell>
          <cell r="B146" t="str">
            <v>CENTRAIS ELET DE SANTA CATARINA S.A. AtivoAplicações Financeiras Avaliadas a Valor Justo através de Outros Resultados Abrangentes</v>
          </cell>
          <cell r="C146" t="str">
            <v xml:space="preserve">CENTRAIS ELET DE SANTA CATARINA S.A. </v>
          </cell>
          <cell r="D146" t="str">
            <v>Ativo</v>
          </cell>
          <cell r="E146" t="str">
            <v>1.02.01.02</v>
          </cell>
          <cell r="F146" t="str">
            <v xml:space="preserve">            Aplicações Financeiras Avaliadas a Valor Justo através de Outros Resultados Abrangentes</v>
          </cell>
          <cell r="G146">
            <v>217</v>
          </cell>
          <cell r="H146">
            <v>0</v>
          </cell>
          <cell r="I146">
            <v>0</v>
          </cell>
        </row>
        <row r="147">
          <cell r="A147" t="str">
            <v>CENTRAIS ELET DE SANTA CATARINA S.A. Ativo1.02.01.02.02Outros Títulos</v>
          </cell>
          <cell r="B147" t="str">
            <v>CENTRAIS ELET DE SANTA CATARINA S.A. AtivoOutros Títulos</v>
          </cell>
          <cell r="C147" t="str">
            <v xml:space="preserve">CENTRAIS ELET DE SANTA CATARINA S.A. </v>
          </cell>
          <cell r="D147" t="str">
            <v>Ativo</v>
          </cell>
          <cell r="E147" t="str">
            <v>1.02.01.02.02</v>
          </cell>
          <cell r="F147" t="str">
            <v xml:space="preserve">                Outros Títulos</v>
          </cell>
          <cell r="G147">
            <v>217</v>
          </cell>
          <cell r="H147">
            <v>0</v>
          </cell>
          <cell r="I147">
            <v>0</v>
          </cell>
        </row>
        <row r="148">
          <cell r="A148" t="str">
            <v>CENTRAIS ELET DE SANTA CATARINA S.A. Ativo1.02.01.02.03Títulos e Valores Mobiliários</v>
          </cell>
          <cell r="B148" t="str">
            <v>CENTRAIS ELET DE SANTA CATARINA S.A. AtivoTítulos e Valores Mobiliários</v>
          </cell>
          <cell r="C148" t="str">
            <v xml:space="preserve">CENTRAIS ELET DE SANTA CATARINA S.A. </v>
          </cell>
          <cell r="D148" t="str">
            <v>Ativo</v>
          </cell>
          <cell r="E148" t="str">
            <v>1.02.01.02.03</v>
          </cell>
          <cell r="F148" t="str">
            <v xml:space="preserve">                Títulos e Valores Mobiliários</v>
          </cell>
          <cell r="G148">
            <v>0</v>
          </cell>
          <cell r="H148">
            <v>208</v>
          </cell>
          <cell r="I148">
            <v>208</v>
          </cell>
        </row>
        <row r="149">
          <cell r="A149" t="str">
            <v>CENTRAIS ELET DE SANTA CATARINA S.A. Ativo1.02.01.07Tributos Diferidos</v>
          </cell>
          <cell r="B149" t="str">
            <v>CENTRAIS ELET DE SANTA CATARINA S.A. AtivoTributos Diferidos</v>
          </cell>
          <cell r="C149" t="str">
            <v xml:space="preserve">CENTRAIS ELET DE SANTA CATARINA S.A. </v>
          </cell>
          <cell r="D149" t="str">
            <v>Ativo</v>
          </cell>
          <cell r="E149" t="str">
            <v>1.02.01.07</v>
          </cell>
          <cell r="F149" t="str">
            <v xml:space="preserve">            Tributos Diferidos</v>
          </cell>
          <cell r="G149">
            <v>0</v>
          </cell>
          <cell r="H149">
            <v>0</v>
          </cell>
          <cell r="I149">
            <v>0</v>
          </cell>
        </row>
        <row r="150">
          <cell r="A150" t="str">
            <v>CENTRAIS ELET DE SANTA CATARINA S.A. Ativo1.02.01.07.01Imposto de Renda e Contribuição Social Diferidos</v>
          </cell>
          <cell r="B150" t="str">
            <v>CENTRAIS ELET DE SANTA CATARINA S.A. AtivoImposto de Renda e Contribuição Social Diferidos</v>
          </cell>
          <cell r="C150" t="str">
            <v xml:space="preserve">CENTRAIS ELET DE SANTA CATARINA S.A. </v>
          </cell>
          <cell r="D150" t="str">
            <v>Ativo</v>
          </cell>
          <cell r="E150" t="str">
            <v>1.02.01.07.01</v>
          </cell>
          <cell r="F150" t="str">
            <v xml:space="preserve">                Imposto de Renda e Contribuição Social Diferidos</v>
          </cell>
          <cell r="G150">
            <v>0</v>
          </cell>
          <cell r="H150">
            <v>0</v>
          </cell>
          <cell r="I150">
            <v>0</v>
          </cell>
        </row>
        <row r="151">
          <cell r="A151" t="str">
            <v>CENTRAIS ELET DE SANTA CATARINA S.A. Ativo1.02.01.09Créditos com Partes Relacionadas</v>
          </cell>
          <cell r="B151" t="str">
            <v>CENTRAIS ELET DE SANTA CATARINA S.A. AtivoCréditos com Partes Relacionadas</v>
          </cell>
          <cell r="C151" t="str">
            <v xml:space="preserve">CENTRAIS ELET DE SANTA CATARINA S.A. </v>
          </cell>
          <cell r="D151" t="str">
            <v>Ativo</v>
          </cell>
          <cell r="E151" t="str">
            <v>1.02.01.09</v>
          </cell>
          <cell r="F151" t="str">
            <v xml:space="preserve">            Créditos com Partes Relacionadas</v>
          </cell>
          <cell r="G151">
            <v>0</v>
          </cell>
          <cell r="H151">
            <v>0</v>
          </cell>
          <cell r="I151">
            <v>0</v>
          </cell>
        </row>
        <row r="152">
          <cell r="A152" t="str">
            <v>CENTRAIS ELET DE SANTA CATARINA S.A. Ativo1.02.01.09.02Créditos com Controladas</v>
          </cell>
          <cell r="B152" t="str">
            <v>CENTRAIS ELET DE SANTA CATARINA S.A. AtivoCréditos com Controladas</v>
          </cell>
          <cell r="C152" t="str">
            <v xml:space="preserve">CENTRAIS ELET DE SANTA CATARINA S.A. </v>
          </cell>
          <cell r="D152" t="str">
            <v>Ativo</v>
          </cell>
          <cell r="E152" t="str">
            <v>1.02.01.09.02</v>
          </cell>
          <cell r="F152" t="str">
            <v xml:space="preserve">                Créditos com Controladas</v>
          </cell>
          <cell r="G152">
            <v>0</v>
          </cell>
          <cell r="H152">
            <v>0</v>
          </cell>
          <cell r="I152">
            <v>0</v>
          </cell>
        </row>
        <row r="153">
          <cell r="A153" t="str">
            <v>CENTRAIS ELET DE SANTA CATARINA S.A. Ativo1.02.01.10Outros Ativos Não Circulantes</v>
          </cell>
          <cell r="B153" t="str">
            <v>CENTRAIS ELET DE SANTA CATARINA S.A. AtivoOutros Ativos Não Circulantes</v>
          </cell>
          <cell r="C153" t="str">
            <v xml:space="preserve">CENTRAIS ELET DE SANTA CATARINA S.A. </v>
          </cell>
          <cell r="D153" t="str">
            <v>Ativo</v>
          </cell>
          <cell r="E153" t="str">
            <v>1.02.01.10</v>
          </cell>
          <cell r="F153" t="str">
            <v xml:space="preserve">            Outros Ativos Não Circulantes</v>
          </cell>
          <cell r="G153">
            <v>77443</v>
          </cell>
          <cell r="H153">
            <v>98353</v>
          </cell>
          <cell r="I153">
            <v>100940</v>
          </cell>
        </row>
        <row r="154">
          <cell r="A154" t="str">
            <v>CENTRAIS ELET DE SANTA CATARINA S.A. Ativo1.02.01.10.03Depósitos Judiciais</v>
          </cell>
          <cell r="B154" t="str">
            <v>CENTRAIS ELET DE SANTA CATARINA S.A. AtivoDepósitos Judiciais</v>
          </cell>
          <cell r="C154" t="str">
            <v xml:space="preserve">CENTRAIS ELET DE SANTA CATARINA S.A. </v>
          </cell>
          <cell r="D154" t="str">
            <v>Ativo</v>
          </cell>
          <cell r="E154" t="str">
            <v>1.02.01.10.03</v>
          </cell>
          <cell r="F154" t="str">
            <v xml:space="preserve">                Depósitos Judiciais</v>
          </cell>
          <cell r="G154">
            <v>77402</v>
          </cell>
          <cell r="H154">
            <v>98353</v>
          </cell>
          <cell r="I154">
            <v>100940</v>
          </cell>
        </row>
        <row r="155">
          <cell r="A155" t="str">
            <v>CENTRAIS ELET DE SANTA CATARINA S.A. Ativo1.02.01.10.04Outros</v>
          </cell>
          <cell r="B155" t="str">
            <v>CENTRAIS ELET DE SANTA CATARINA S.A. AtivoOutros</v>
          </cell>
          <cell r="C155" t="str">
            <v xml:space="preserve">CENTRAIS ELET DE SANTA CATARINA S.A. </v>
          </cell>
          <cell r="D155" t="str">
            <v>Ativo</v>
          </cell>
          <cell r="E155" t="str">
            <v>1.02.01.10.04</v>
          </cell>
          <cell r="F155" t="str">
            <v xml:space="preserve">                Outros</v>
          </cell>
          <cell r="G155">
            <v>0</v>
          </cell>
          <cell r="H155">
            <v>0</v>
          </cell>
          <cell r="I155">
            <v>0</v>
          </cell>
        </row>
        <row r="156">
          <cell r="A156" t="str">
            <v>CENTRAIS ELET DE SANTA CATARINA S.A. Ativo1.02.01.10.04Outros Créditos</v>
          </cell>
          <cell r="B156" t="str">
            <v>CENTRAIS ELET DE SANTA CATARINA S.A. AtivoOutros Créditos</v>
          </cell>
          <cell r="C156" t="str">
            <v xml:space="preserve">CENTRAIS ELET DE SANTA CATARINA S.A. </v>
          </cell>
          <cell r="D156" t="str">
            <v>Ativo</v>
          </cell>
          <cell r="E156" t="str">
            <v>1.02.01.10.04</v>
          </cell>
          <cell r="F156" t="str">
            <v xml:space="preserve">                Outros Créditos</v>
          </cell>
          <cell r="G156">
            <v>41</v>
          </cell>
          <cell r="H156">
            <v>0</v>
          </cell>
          <cell r="I156">
            <v>0</v>
          </cell>
        </row>
        <row r="157">
          <cell r="A157" t="str">
            <v>CENTRAIS ELET DE SANTA CATARINA S.A. Ativo1.02.02Investimentos</v>
          </cell>
          <cell r="B157" t="str">
            <v>CENTRAIS ELET DE SANTA CATARINA S.A. AtivoInvestimentos</v>
          </cell>
          <cell r="C157" t="str">
            <v xml:space="preserve">CENTRAIS ELET DE SANTA CATARINA S.A. </v>
          </cell>
          <cell r="D157" t="str">
            <v>Ativo</v>
          </cell>
          <cell r="E157" t="str">
            <v>1.02.02</v>
          </cell>
          <cell r="F157" t="str">
            <v xml:space="preserve">        Investimentos</v>
          </cell>
          <cell r="G157">
            <v>2720813</v>
          </cell>
          <cell r="H157">
            <v>2755000</v>
          </cell>
          <cell r="I157">
            <v>3433492</v>
          </cell>
        </row>
        <row r="158">
          <cell r="A158" t="str">
            <v>CENTRAIS ELET DE SANTA CATARINA S.A. Ativo1.02.02.01Participações Societárias</v>
          </cell>
          <cell r="B158" t="str">
            <v>CENTRAIS ELET DE SANTA CATARINA S.A. AtivoParticipações Societárias</v>
          </cell>
          <cell r="C158" t="str">
            <v xml:space="preserve">CENTRAIS ELET DE SANTA CATARINA S.A. </v>
          </cell>
          <cell r="D158" t="str">
            <v>Ativo</v>
          </cell>
          <cell r="E158" t="str">
            <v>1.02.02.01</v>
          </cell>
          <cell r="F158" t="str">
            <v xml:space="preserve">            Participações Societárias</v>
          </cell>
          <cell r="G158">
            <v>2720813</v>
          </cell>
          <cell r="H158">
            <v>2755000</v>
          </cell>
          <cell r="I158">
            <v>3433492</v>
          </cell>
        </row>
        <row r="159">
          <cell r="A159" t="str">
            <v>CENTRAIS ELET DE SANTA CATARINA S.A. Ativo1.02.02.01.01Participações em Coligadas</v>
          </cell>
          <cell r="B159" t="str">
            <v>CENTRAIS ELET DE SANTA CATARINA S.A. AtivoParticipações em Coligadas</v>
          </cell>
          <cell r="C159" t="str">
            <v xml:space="preserve">CENTRAIS ELET DE SANTA CATARINA S.A. </v>
          </cell>
          <cell r="D159" t="str">
            <v>Ativo</v>
          </cell>
          <cell r="E159" t="str">
            <v>1.02.02.01.01</v>
          </cell>
          <cell r="F159" t="str">
            <v xml:space="preserve">                Participações em Coligadas</v>
          </cell>
          <cell r="G159">
            <v>116358</v>
          </cell>
          <cell r="H159">
            <v>126741</v>
          </cell>
          <cell r="I159">
            <v>101514</v>
          </cell>
        </row>
        <row r="160">
          <cell r="A160" t="str">
            <v>CENTRAIS ELET DE SANTA CATARINA S.A. Ativo1.02.02.01.02Participações em Controladas</v>
          </cell>
          <cell r="B160" t="str">
            <v>CENTRAIS ELET DE SANTA CATARINA S.A. AtivoParticipações em Controladas</v>
          </cell>
          <cell r="C160" t="str">
            <v xml:space="preserve">CENTRAIS ELET DE SANTA CATARINA S.A. </v>
          </cell>
          <cell r="D160" t="str">
            <v>Ativo</v>
          </cell>
          <cell r="E160" t="str">
            <v>1.02.02.01.02</v>
          </cell>
          <cell r="F160" t="str">
            <v xml:space="preserve">                Participações em Controladas</v>
          </cell>
          <cell r="G160">
            <v>2468490</v>
          </cell>
          <cell r="H160">
            <v>2477114</v>
          </cell>
          <cell r="I160">
            <v>3167330</v>
          </cell>
        </row>
        <row r="161">
          <cell r="A161" t="str">
            <v>CENTRAIS ELET DE SANTA CATARINA S.A. Ativo1.02.02.01.03Participações em Controladas em Conjunto</v>
          </cell>
          <cell r="B161" t="str">
            <v>CENTRAIS ELET DE SANTA CATARINA S.A. AtivoParticipações em Controladas em Conjunto</v>
          </cell>
          <cell r="C161" t="str">
            <v xml:space="preserve">CENTRAIS ELET DE SANTA CATARINA S.A. </v>
          </cell>
          <cell r="D161" t="str">
            <v>Ativo</v>
          </cell>
          <cell r="E161" t="str">
            <v>1.02.02.01.03</v>
          </cell>
          <cell r="F161" t="str">
            <v xml:space="preserve">                Participações em Controladas em Conjunto</v>
          </cell>
          <cell r="G161">
            <v>135965</v>
          </cell>
          <cell r="H161">
            <v>151145</v>
          </cell>
          <cell r="I161">
            <v>164648</v>
          </cell>
        </row>
        <row r="162">
          <cell r="A162" t="str">
            <v>CENTRAIS ELET DE SANTA CATARINA S.A. Ativo1.02.03Imobilizado</v>
          </cell>
          <cell r="B162" t="str">
            <v>CENTRAIS ELET DE SANTA CATARINA S.A. AtivoImobilizado</v>
          </cell>
          <cell r="C162" t="str">
            <v xml:space="preserve">CENTRAIS ELET DE SANTA CATARINA S.A. </v>
          </cell>
          <cell r="D162" t="str">
            <v>Ativo</v>
          </cell>
          <cell r="E162" t="str">
            <v>1.02.03</v>
          </cell>
          <cell r="F162" t="str">
            <v xml:space="preserve">        Imobilizado</v>
          </cell>
          <cell r="G162">
            <v>138</v>
          </cell>
          <cell r="H162">
            <v>436</v>
          </cell>
          <cell r="I162">
            <v>197</v>
          </cell>
        </row>
        <row r="163">
          <cell r="A163" t="str">
            <v>CENTRAIS ELET DE SANTA CATARINA S.A. Ativo1.02.03.01Imobilizado em Operação</v>
          </cell>
          <cell r="B163" t="str">
            <v>CENTRAIS ELET DE SANTA CATARINA S.A. AtivoImobilizado em Operação</v>
          </cell>
          <cell r="C163" t="str">
            <v xml:space="preserve">CENTRAIS ELET DE SANTA CATARINA S.A. </v>
          </cell>
          <cell r="D163" t="str">
            <v>Ativo</v>
          </cell>
          <cell r="E163" t="str">
            <v>1.02.03.01</v>
          </cell>
          <cell r="F163" t="str">
            <v xml:space="preserve">            Imobilizado em Operação</v>
          </cell>
          <cell r="G163">
            <v>6</v>
          </cell>
          <cell r="H163">
            <v>4</v>
          </cell>
          <cell r="I163">
            <v>0</v>
          </cell>
        </row>
        <row r="164">
          <cell r="A164" t="str">
            <v>CENTRAIS ELET DE SANTA CATARINA S.A. Ativo1.02.03.02Direito de Uso em Arrendamento</v>
          </cell>
          <cell r="B164" t="str">
            <v>CENTRAIS ELET DE SANTA CATARINA S.A. AtivoDireito de Uso em Arrendamento</v>
          </cell>
          <cell r="C164" t="str">
            <v xml:space="preserve">CENTRAIS ELET DE SANTA CATARINA S.A. </v>
          </cell>
          <cell r="D164" t="str">
            <v>Ativo</v>
          </cell>
          <cell r="E164" t="str">
            <v>1.02.03.02</v>
          </cell>
          <cell r="F164" t="str">
            <v xml:space="preserve">            Direito de Uso em Arrendamento</v>
          </cell>
          <cell r="G164">
            <v>132</v>
          </cell>
          <cell r="H164">
            <v>432</v>
          </cell>
          <cell r="I164">
            <v>197</v>
          </cell>
        </row>
        <row r="165">
          <cell r="A165" t="str">
            <v>CENTRAIS ELET DE SANTA CATARINA S.A. Ativo1.02.04Intangível</v>
          </cell>
          <cell r="B165" t="str">
            <v>CENTRAIS ELET DE SANTA CATARINA S.A. AtivoIntangível</v>
          </cell>
          <cell r="C165" t="str">
            <v xml:space="preserve">CENTRAIS ELET DE SANTA CATARINA S.A. </v>
          </cell>
          <cell r="D165" t="str">
            <v>Ativo</v>
          </cell>
          <cell r="E165" t="str">
            <v>1.02.04</v>
          </cell>
          <cell r="F165" t="str">
            <v xml:space="preserve">        Intangível</v>
          </cell>
          <cell r="G165">
            <v>3938</v>
          </cell>
          <cell r="H165">
            <v>3435</v>
          </cell>
          <cell r="I165">
            <v>2933</v>
          </cell>
        </row>
        <row r="166">
          <cell r="A166" t="str">
            <v>CENTRAIS ELET DE SANTA CATARINA S.A. Ativo1.02.04.01Intangíveis</v>
          </cell>
          <cell r="B166" t="str">
            <v>CENTRAIS ELET DE SANTA CATARINA S.A. AtivoIntangíveis</v>
          </cell>
          <cell r="C166" t="str">
            <v xml:space="preserve">CENTRAIS ELET DE SANTA CATARINA S.A. </v>
          </cell>
          <cell r="D166" t="str">
            <v>Ativo</v>
          </cell>
          <cell r="E166" t="str">
            <v>1.02.04.01</v>
          </cell>
          <cell r="F166" t="str">
            <v xml:space="preserve">            Intangíveis</v>
          </cell>
          <cell r="G166">
            <v>3938</v>
          </cell>
          <cell r="H166">
            <v>3435</v>
          </cell>
          <cell r="I166">
            <v>2933</v>
          </cell>
        </row>
        <row r="167">
          <cell r="A167" t="str">
            <v>CENTRAIS ELET DE SANTA CATARINA S.A. Ativo1.02.04.01.01Contrato de Concessão</v>
          </cell>
          <cell r="B167" t="str">
            <v>CENTRAIS ELET DE SANTA CATARINA S.A. AtivoContrato de Concessão</v>
          </cell>
          <cell r="C167" t="str">
            <v xml:space="preserve">CENTRAIS ELET DE SANTA CATARINA S.A. </v>
          </cell>
          <cell r="D167" t="str">
            <v>Ativo</v>
          </cell>
          <cell r="E167" t="str">
            <v>1.02.04.01.01</v>
          </cell>
          <cell r="F167" t="str">
            <v xml:space="preserve">                Contrato de Concessão</v>
          </cell>
          <cell r="G167">
            <v>3938</v>
          </cell>
          <cell r="H167">
            <v>3435</v>
          </cell>
          <cell r="I167">
            <v>2933</v>
          </cell>
        </row>
        <row r="168">
          <cell r="A168" t="str">
            <v>CENTRAIS ELET DE SANTA CATARINA S.A. Passivo2Passivo Total</v>
          </cell>
          <cell r="B168" t="str">
            <v>CENTRAIS ELET DE SANTA CATARINA S.A. PassivoPassivo Total</v>
          </cell>
          <cell r="C168" t="str">
            <v xml:space="preserve">CENTRAIS ELET DE SANTA CATARINA S.A. </v>
          </cell>
          <cell r="D168" t="str">
            <v>Passivo</v>
          </cell>
          <cell r="E168" t="str">
            <v>2</v>
          </cell>
          <cell r="F168" t="str">
            <v>Passivo Total</v>
          </cell>
          <cell r="G168">
            <v>3105004</v>
          </cell>
          <cell r="H168">
            <v>3200839</v>
          </cell>
          <cell r="I168">
            <v>3938110</v>
          </cell>
        </row>
        <row r="169">
          <cell r="A169" t="str">
            <v>CENTRAIS ELET DE SANTA CATARINA S.A. Passivo2.01Passivo Circulante</v>
          </cell>
          <cell r="B169" t="str">
            <v>CENTRAIS ELET DE SANTA CATARINA S.A. PassivoPassivo Circulante</v>
          </cell>
          <cell r="C169" t="str">
            <v xml:space="preserve">CENTRAIS ELET DE SANTA CATARINA S.A. </v>
          </cell>
          <cell r="D169" t="str">
            <v>Passivo</v>
          </cell>
          <cell r="E169" t="str">
            <v>2.01</v>
          </cell>
          <cell r="F169" t="str">
            <v xml:space="preserve">    Passivo Circulante</v>
          </cell>
          <cell r="G169">
            <v>196375</v>
          </cell>
          <cell r="H169">
            <v>235342</v>
          </cell>
          <cell r="I169">
            <v>236887</v>
          </cell>
        </row>
        <row r="170">
          <cell r="A170" t="str">
            <v>CENTRAIS ELET DE SANTA CATARINA S.A. Passivo2.01.01Obrigações Sociais e Trabalhistas</v>
          </cell>
          <cell r="B170" t="str">
            <v>CENTRAIS ELET DE SANTA CATARINA S.A. PassivoObrigações Sociais e Trabalhistas</v>
          </cell>
          <cell r="C170" t="str">
            <v xml:space="preserve">CENTRAIS ELET DE SANTA CATARINA S.A. </v>
          </cell>
          <cell r="D170" t="str">
            <v>Passivo</v>
          </cell>
          <cell r="E170" t="str">
            <v>2.01.01</v>
          </cell>
          <cell r="F170" t="str">
            <v xml:space="preserve">        Obrigações Sociais e Trabalhistas</v>
          </cell>
          <cell r="G170">
            <v>1538</v>
          </cell>
          <cell r="H170">
            <v>1820</v>
          </cell>
          <cell r="I170">
            <v>2165</v>
          </cell>
        </row>
        <row r="171">
          <cell r="A171" t="str">
            <v>CENTRAIS ELET DE SANTA CATARINA S.A. Passivo2.01.01.01Obrigações Sociais</v>
          </cell>
          <cell r="B171" t="str">
            <v>CENTRAIS ELET DE SANTA CATARINA S.A. PassivoObrigações Sociais</v>
          </cell>
          <cell r="C171" t="str">
            <v xml:space="preserve">CENTRAIS ELET DE SANTA CATARINA S.A. </v>
          </cell>
          <cell r="D171" t="str">
            <v>Passivo</v>
          </cell>
          <cell r="E171" t="str">
            <v>2.01.01.01</v>
          </cell>
          <cell r="F171" t="str">
            <v xml:space="preserve">            Obrigações Sociais</v>
          </cell>
          <cell r="G171">
            <v>1538</v>
          </cell>
          <cell r="H171">
            <v>1820</v>
          </cell>
          <cell r="I171">
            <v>2165</v>
          </cell>
        </row>
        <row r="172">
          <cell r="A172" t="str">
            <v>CENTRAIS ELET DE SANTA CATARINA S.A. Passivo2.01.01.01.01Encargos Sociais</v>
          </cell>
          <cell r="B172" t="str">
            <v>CENTRAIS ELET DE SANTA CATARINA S.A. PassivoEncargos Sociais</v>
          </cell>
          <cell r="C172" t="str">
            <v xml:space="preserve">CENTRAIS ELET DE SANTA CATARINA S.A. </v>
          </cell>
          <cell r="D172" t="str">
            <v>Passivo</v>
          </cell>
          <cell r="E172" t="str">
            <v>2.01.01.01.01</v>
          </cell>
          <cell r="F172" t="str">
            <v xml:space="preserve">                Encargos Sociais</v>
          </cell>
          <cell r="G172">
            <v>1538</v>
          </cell>
          <cell r="H172">
            <v>0</v>
          </cell>
          <cell r="I172">
            <v>0</v>
          </cell>
        </row>
        <row r="173">
          <cell r="A173" t="str">
            <v>CENTRAIS ELET DE SANTA CATARINA S.A. Passivo2.01.01.01.01Obrigações Trabalhistas e Previdenciárias</v>
          </cell>
          <cell r="B173" t="str">
            <v>CENTRAIS ELET DE SANTA CATARINA S.A. PassivoObrigações Trabalhistas e Previdenciárias</v>
          </cell>
          <cell r="C173" t="str">
            <v xml:space="preserve">CENTRAIS ELET DE SANTA CATARINA S.A. </v>
          </cell>
          <cell r="D173" t="str">
            <v>Passivo</v>
          </cell>
          <cell r="E173" t="str">
            <v>2.01.01.01.01</v>
          </cell>
          <cell r="F173" t="str">
            <v xml:space="preserve">                Obrigações Trabalhistas e Previdenciárias</v>
          </cell>
          <cell r="G173">
            <v>0</v>
          </cell>
          <cell r="H173">
            <v>1820</v>
          </cell>
          <cell r="I173">
            <v>2165</v>
          </cell>
        </row>
        <row r="174">
          <cell r="A174" t="str">
            <v>CENTRAIS ELET DE SANTA CATARINA S.A. Passivo2.01.02Fornecedores</v>
          </cell>
          <cell r="B174" t="str">
            <v>CENTRAIS ELET DE SANTA CATARINA S.A. PassivoFornecedores</v>
          </cell>
          <cell r="C174" t="str">
            <v xml:space="preserve">CENTRAIS ELET DE SANTA CATARINA S.A. </v>
          </cell>
          <cell r="D174" t="str">
            <v>Passivo</v>
          </cell>
          <cell r="E174" t="str">
            <v>2.01.02</v>
          </cell>
          <cell r="F174" t="str">
            <v xml:space="preserve">        Fornecedores</v>
          </cell>
          <cell r="G174">
            <v>900</v>
          </cell>
          <cell r="H174">
            <v>1438</v>
          </cell>
          <cell r="I174">
            <v>1502</v>
          </cell>
        </row>
        <row r="175">
          <cell r="A175" t="str">
            <v>CENTRAIS ELET DE SANTA CATARINA S.A. Passivo2.01.02.01Fornecedores Nacionais</v>
          </cell>
          <cell r="B175" t="str">
            <v>CENTRAIS ELET DE SANTA CATARINA S.A. PassivoFornecedores Nacionais</v>
          </cell>
          <cell r="C175" t="str">
            <v xml:space="preserve">CENTRAIS ELET DE SANTA CATARINA S.A. </v>
          </cell>
          <cell r="D175" t="str">
            <v>Passivo</v>
          </cell>
          <cell r="E175" t="str">
            <v>2.01.02.01</v>
          </cell>
          <cell r="F175" t="str">
            <v xml:space="preserve">            Fornecedores Nacionais</v>
          </cell>
          <cell r="G175">
            <v>900</v>
          </cell>
          <cell r="H175">
            <v>1438</v>
          </cell>
          <cell r="I175">
            <v>1502</v>
          </cell>
        </row>
        <row r="176">
          <cell r="A176" t="str">
            <v>CENTRAIS ELET DE SANTA CATARINA S.A. Passivo2.01.03Obrigações Fiscais</v>
          </cell>
          <cell r="B176" t="str">
            <v>CENTRAIS ELET DE SANTA CATARINA S.A. PassivoObrigações Fiscais</v>
          </cell>
          <cell r="C176" t="str">
            <v xml:space="preserve">CENTRAIS ELET DE SANTA CATARINA S.A. </v>
          </cell>
          <cell r="D176" t="str">
            <v>Passivo</v>
          </cell>
          <cell r="E176" t="str">
            <v>2.01.03</v>
          </cell>
          <cell r="F176" t="str">
            <v xml:space="preserve">        Obrigações Fiscais</v>
          </cell>
          <cell r="G176">
            <v>34799</v>
          </cell>
          <cell r="H176">
            <v>19152</v>
          </cell>
          <cell r="I176">
            <v>18934</v>
          </cell>
        </row>
        <row r="177">
          <cell r="A177" t="str">
            <v>CENTRAIS ELET DE SANTA CATARINA S.A. Passivo2.01.03.01Obrigações Fiscais Federais</v>
          </cell>
          <cell r="B177" t="str">
            <v>CENTRAIS ELET DE SANTA CATARINA S.A. PassivoObrigações Fiscais Federais</v>
          </cell>
          <cell r="C177" t="str">
            <v xml:space="preserve">CENTRAIS ELET DE SANTA CATARINA S.A. </v>
          </cell>
          <cell r="D177" t="str">
            <v>Passivo</v>
          </cell>
          <cell r="E177" t="str">
            <v>2.01.03.01</v>
          </cell>
          <cell r="F177" t="str">
            <v xml:space="preserve">            Obrigações Fiscais Federais</v>
          </cell>
          <cell r="G177">
            <v>34705</v>
          </cell>
          <cell r="H177">
            <v>19048</v>
          </cell>
          <cell r="I177">
            <v>18818</v>
          </cell>
        </row>
        <row r="178">
          <cell r="A178" t="str">
            <v>CENTRAIS ELET DE SANTA CATARINA S.A. Passivo2.01.03.01.01Imposto de Renda e Contribuição Social a Pagar</v>
          </cell>
          <cell r="B178" t="str">
            <v>CENTRAIS ELET DE SANTA CATARINA S.A. PassivoImposto de Renda e Contribuição Social a Pagar</v>
          </cell>
          <cell r="C178" t="str">
            <v xml:space="preserve">CENTRAIS ELET DE SANTA CATARINA S.A. </v>
          </cell>
          <cell r="D178" t="str">
            <v>Passivo</v>
          </cell>
          <cell r="E178" t="str">
            <v>2.01.03.01.01</v>
          </cell>
          <cell r="F178" t="str">
            <v xml:space="preserve">                Imposto de Renda e Contribuição Social a Pagar</v>
          </cell>
          <cell r="G178">
            <v>2863</v>
          </cell>
          <cell r="H178">
            <v>1692</v>
          </cell>
          <cell r="I178">
            <v>82</v>
          </cell>
        </row>
        <row r="179">
          <cell r="A179" t="str">
            <v>CENTRAIS ELET DE SANTA CATARINA S.A. Passivo2.01.03.01.02Outras Obrigações Fiscais Federais</v>
          </cell>
          <cell r="B179" t="str">
            <v>CENTRAIS ELET DE SANTA CATARINA S.A. PassivoOutras Obrigações Fiscais Federais</v>
          </cell>
          <cell r="C179" t="str">
            <v xml:space="preserve">CENTRAIS ELET DE SANTA CATARINA S.A. </v>
          </cell>
          <cell r="D179" t="str">
            <v>Passivo</v>
          </cell>
          <cell r="E179" t="str">
            <v>2.01.03.01.02</v>
          </cell>
          <cell r="F179" t="str">
            <v xml:space="preserve">                Outras Obrigações Fiscais Federais</v>
          </cell>
          <cell r="G179">
            <v>22183</v>
          </cell>
          <cell r="H179">
            <v>7494</v>
          </cell>
          <cell r="I179">
            <v>8256</v>
          </cell>
        </row>
        <row r="180">
          <cell r="A180" t="str">
            <v>CENTRAIS ELET DE SANTA CATARINA S.A. Passivo2.01.03.01.03PIS/COFINS</v>
          </cell>
          <cell r="B180" t="str">
            <v>CENTRAIS ELET DE SANTA CATARINA S.A. PassivoPIS/COFINS</v>
          </cell>
          <cell r="C180" t="str">
            <v xml:space="preserve">CENTRAIS ELET DE SANTA CATARINA S.A. </v>
          </cell>
          <cell r="D180" t="str">
            <v>Passivo</v>
          </cell>
          <cell r="E180" t="str">
            <v>2.01.03.01.03</v>
          </cell>
          <cell r="F180" t="str">
            <v xml:space="preserve">                PIS/COFINS</v>
          </cell>
          <cell r="G180">
            <v>9659</v>
          </cell>
          <cell r="H180">
            <v>9862</v>
          </cell>
          <cell r="I180">
            <v>10480</v>
          </cell>
        </row>
        <row r="181">
          <cell r="A181" t="str">
            <v>CENTRAIS ELET DE SANTA CATARINA S.A. Passivo2.01.03.03Obrigações Fiscais Municipais</v>
          </cell>
          <cell r="B181" t="str">
            <v>CENTRAIS ELET DE SANTA CATARINA S.A. PassivoObrigações Fiscais Municipais</v>
          </cell>
          <cell r="C181" t="str">
            <v xml:space="preserve">CENTRAIS ELET DE SANTA CATARINA S.A. </v>
          </cell>
          <cell r="D181" t="str">
            <v>Passivo</v>
          </cell>
          <cell r="E181" t="str">
            <v>2.01.03.03</v>
          </cell>
          <cell r="F181" t="str">
            <v xml:space="preserve">            Obrigações Fiscais Municipais</v>
          </cell>
          <cell r="G181">
            <v>94</v>
          </cell>
          <cell r="H181">
            <v>104</v>
          </cell>
          <cell r="I181">
            <v>116</v>
          </cell>
        </row>
        <row r="182">
          <cell r="A182" t="str">
            <v>CENTRAIS ELET DE SANTA CATARINA S.A. Passivo2.01.05Outras Obrigações</v>
          </cell>
          <cell r="B182" t="str">
            <v>CENTRAIS ELET DE SANTA CATARINA S.A. PassivoOutras Obrigações</v>
          </cell>
          <cell r="C182" t="str">
            <v xml:space="preserve">CENTRAIS ELET DE SANTA CATARINA S.A. </v>
          </cell>
          <cell r="D182" t="str">
            <v>Passivo</v>
          </cell>
          <cell r="E182" t="str">
            <v>2.01.05</v>
          </cell>
          <cell r="F182" t="str">
            <v xml:space="preserve">        Outras Obrigações</v>
          </cell>
          <cell r="G182">
            <v>159138</v>
          </cell>
          <cell r="H182">
            <v>212932</v>
          </cell>
          <cell r="I182">
            <v>214286</v>
          </cell>
        </row>
        <row r="183">
          <cell r="A183" t="str">
            <v>CENTRAIS ELET DE SANTA CATARINA S.A. Passivo2.01.05.02Outros</v>
          </cell>
          <cell r="B183" t="str">
            <v>CENTRAIS ELET DE SANTA CATARINA S.A. PassivoOutros</v>
          </cell>
          <cell r="C183" t="str">
            <v xml:space="preserve">CENTRAIS ELET DE SANTA CATARINA S.A. </v>
          </cell>
          <cell r="D183" t="str">
            <v>Passivo</v>
          </cell>
          <cell r="E183" t="str">
            <v>2.01.05.02</v>
          </cell>
          <cell r="F183" t="str">
            <v xml:space="preserve">            Outros</v>
          </cell>
          <cell r="G183">
            <v>159138</v>
          </cell>
          <cell r="H183">
            <v>212932</v>
          </cell>
          <cell r="I183">
            <v>214286</v>
          </cell>
        </row>
        <row r="184">
          <cell r="A184" t="str">
            <v>CENTRAIS ELET DE SANTA CATARINA S.A. Passivo2.01.05.02.01Dividendos e JCP a Pagar</v>
          </cell>
          <cell r="B184" t="str">
            <v>CENTRAIS ELET DE SANTA CATARINA S.A. PassivoDividendos e JCP a Pagar</v>
          </cell>
          <cell r="C184" t="str">
            <v xml:space="preserve">CENTRAIS ELET DE SANTA CATARINA S.A. </v>
          </cell>
          <cell r="D184" t="str">
            <v>Passivo</v>
          </cell>
          <cell r="E184" t="str">
            <v>2.01.05.02.01</v>
          </cell>
          <cell r="F184" t="str">
            <v xml:space="preserve">                Dividendos e JCP a Pagar</v>
          </cell>
          <cell r="G184">
            <v>157602</v>
          </cell>
          <cell r="H184">
            <v>211329</v>
          </cell>
          <cell r="I184">
            <v>212754</v>
          </cell>
        </row>
        <row r="185">
          <cell r="A185" t="str">
            <v>CENTRAIS ELET DE SANTA CATARINA S.A. Passivo2.01.05.02.04Outros</v>
          </cell>
          <cell r="B185" t="str">
            <v>CENTRAIS ELET DE SANTA CATARINA S.A. PassivoOutros</v>
          </cell>
          <cell r="C185" t="str">
            <v xml:space="preserve">CENTRAIS ELET DE SANTA CATARINA S.A. </v>
          </cell>
          <cell r="D185" t="str">
            <v>Passivo</v>
          </cell>
          <cell r="E185" t="str">
            <v>2.01.05.02.04</v>
          </cell>
          <cell r="F185" t="str">
            <v xml:space="preserve">                Outros</v>
          </cell>
          <cell r="G185">
            <v>0</v>
          </cell>
          <cell r="H185">
            <v>1370</v>
          </cell>
          <cell r="I185">
            <v>1324</v>
          </cell>
        </row>
        <row r="186">
          <cell r="A186" t="str">
            <v>CENTRAIS ELET DE SANTA CATARINA S.A. Passivo2.01.05.02.04Outros Passivos Circulantes</v>
          </cell>
          <cell r="B186" t="str">
            <v>CENTRAIS ELET DE SANTA CATARINA S.A. PassivoOutros Passivos Circulantes</v>
          </cell>
          <cell r="C186" t="str">
            <v xml:space="preserve">CENTRAIS ELET DE SANTA CATARINA S.A. </v>
          </cell>
          <cell r="D186" t="str">
            <v>Passivo</v>
          </cell>
          <cell r="E186" t="str">
            <v>2.01.05.02.04</v>
          </cell>
          <cell r="F186" t="str">
            <v xml:space="preserve">                Outros Passivos Circulantes</v>
          </cell>
          <cell r="G186">
            <v>1395</v>
          </cell>
          <cell r="H186">
            <v>0</v>
          </cell>
          <cell r="I186">
            <v>0</v>
          </cell>
        </row>
        <row r="187">
          <cell r="A187" t="str">
            <v>CENTRAIS ELET DE SANTA CATARINA S.A. Passivo2.01.05.02.08Passivo de Arrendamento</v>
          </cell>
          <cell r="B187" t="str">
            <v>CENTRAIS ELET DE SANTA CATARINA S.A. PassivoPassivo de Arrendamento</v>
          </cell>
          <cell r="C187" t="str">
            <v xml:space="preserve">CENTRAIS ELET DE SANTA CATARINA S.A. </v>
          </cell>
          <cell r="D187" t="str">
            <v>Passivo</v>
          </cell>
          <cell r="E187" t="str">
            <v>2.01.05.02.08</v>
          </cell>
          <cell r="F187" t="str">
            <v xml:space="preserve">                Passivo de Arrendamento</v>
          </cell>
          <cell r="G187">
            <v>141</v>
          </cell>
          <cell r="H187">
            <v>233</v>
          </cell>
          <cell r="I187">
            <v>208</v>
          </cell>
        </row>
        <row r="188">
          <cell r="A188" t="str">
            <v>CENTRAIS ELET DE SANTA CATARINA S.A. Passivo2.02Passivo Não Circulante</v>
          </cell>
          <cell r="B188" t="str">
            <v>CENTRAIS ELET DE SANTA CATARINA S.A. PassivoPassivo Não Circulante</v>
          </cell>
          <cell r="C188" t="str">
            <v xml:space="preserve">CENTRAIS ELET DE SANTA CATARINA S.A. </v>
          </cell>
          <cell r="D188" t="str">
            <v>Passivo</v>
          </cell>
          <cell r="E188" t="str">
            <v>2.02</v>
          </cell>
          <cell r="F188" t="str">
            <v xml:space="preserve">    Passivo Não Circulante</v>
          </cell>
          <cell r="G188">
            <v>25453</v>
          </cell>
          <cell r="H188">
            <v>32930</v>
          </cell>
          <cell r="I188">
            <v>29944</v>
          </cell>
        </row>
        <row r="189">
          <cell r="A189" t="str">
            <v>CENTRAIS ELET DE SANTA CATARINA S.A. Passivo2.02.02Outras Obrigações</v>
          </cell>
          <cell r="B189" t="str">
            <v>CENTRAIS ELET DE SANTA CATARINA S.A. PassivoOutras Obrigações</v>
          </cell>
          <cell r="C189" t="str">
            <v xml:space="preserve">CENTRAIS ELET DE SANTA CATARINA S.A. </v>
          </cell>
          <cell r="D189" t="str">
            <v>Passivo</v>
          </cell>
          <cell r="E189" t="str">
            <v>2.02.02</v>
          </cell>
          <cell r="F189" t="str">
            <v xml:space="preserve">        Outras Obrigações</v>
          </cell>
          <cell r="G189">
            <v>0</v>
          </cell>
          <cell r="H189">
            <v>208</v>
          </cell>
          <cell r="I189">
            <v>0</v>
          </cell>
        </row>
        <row r="190">
          <cell r="A190" t="str">
            <v>CENTRAIS ELET DE SANTA CATARINA S.A. Passivo2.02.02.02Outros</v>
          </cell>
          <cell r="B190" t="str">
            <v>CENTRAIS ELET DE SANTA CATARINA S.A. PassivoOutros</v>
          </cell>
          <cell r="C190" t="str">
            <v xml:space="preserve">CENTRAIS ELET DE SANTA CATARINA S.A. </v>
          </cell>
          <cell r="D190" t="str">
            <v>Passivo</v>
          </cell>
          <cell r="E190" t="str">
            <v>2.02.02.02</v>
          </cell>
          <cell r="F190" t="str">
            <v xml:space="preserve">            Outros</v>
          </cell>
          <cell r="G190">
            <v>0</v>
          </cell>
          <cell r="H190">
            <v>208</v>
          </cell>
          <cell r="I190">
            <v>0</v>
          </cell>
        </row>
        <row r="191">
          <cell r="A191" t="str">
            <v>CENTRAIS ELET DE SANTA CATARINA S.A. Passivo2.02.02.02.05Passivo de Arrendamento</v>
          </cell>
          <cell r="B191" t="str">
            <v>CENTRAIS ELET DE SANTA CATARINA S.A. PassivoPassivo de Arrendamento</v>
          </cell>
          <cell r="C191" t="str">
            <v xml:space="preserve">CENTRAIS ELET DE SANTA CATARINA S.A. </v>
          </cell>
          <cell r="D191" t="str">
            <v>Passivo</v>
          </cell>
          <cell r="E191" t="str">
            <v>2.02.02.02.05</v>
          </cell>
          <cell r="F191" t="str">
            <v xml:space="preserve">                Passivo de Arrendamento</v>
          </cell>
          <cell r="G191">
            <v>0</v>
          </cell>
          <cell r="H191">
            <v>208</v>
          </cell>
          <cell r="I191">
            <v>0</v>
          </cell>
        </row>
        <row r="192">
          <cell r="A192" t="str">
            <v>CENTRAIS ELET DE SANTA CATARINA S.A. Passivo2.02.04Provisões</v>
          </cell>
          <cell r="B192" t="str">
            <v>CENTRAIS ELET DE SANTA CATARINA S.A. PassivoProvisões</v>
          </cell>
          <cell r="C192" t="str">
            <v xml:space="preserve">CENTRAIS ELET DE SANTA CATARINA S.A. </v>
          </cell>
          <cell r="D192" t="str">
            <v>Passivo</v>
          </cell>
          <cell r="E192" t="str">
            <v>2.02.04</v>
          </cell>
          <cell r="F192" t="str">
            <v xml:space="preserve">        Provisões</v>
          </cell>
          <cell r="G192">
            <v>25453</v>
          </cell>
          <cell r="H192">
            <v>32722</v>
          </cell>
          <cell r="I192">
            <v>29944</v>
          </cell>
        </row>
        <row r="193">
          <cell r="A193" t="str">
            <v>CENTRAIS ELET DE SANTA CATARINA S.A. Passivo2.02.04.01Provisões Fiscais Previdenciárias Trabalhistas e Cíveis</v>
          </cell>
          <cell r="B193" t="str">
            <v>CENTRAIS ELET DE SANTA CATARINA S.A. PassivoProvisões Fiscais Previdenciárias Trabalhistas e Cíveis</v>
          </cell>
          <cell r="C193" t="str">
            <v xml:space="preserve">CENTRAIS ELET DE SANTA CATARINA S.A. </v>
          </cell>
          <cell r="D193" t="str">
            <v>Passivo</v>
          </cell>
          <cell r="E193" t="str">
            <v>2.02.04.01</v>
          </cell>
          <cell r="F193" t="str">
            <v xml:space="preserve">            Provisões Fiscais Previdenciárias Trabalhistas e Cíveis</v>
          </cell>
          <cell r="G193">
            <v>22095</v>
          </cell>
          <cell r="H193">
            <v>24217</v>
          </cell>
          <cell r="I193">
            <v>22674</v>
          </cell>
        </row>
        <row r="194">
          <cell r="A194" t="str">
            <v>CENTRAIS ELET DE SANTA CATARINA S.A. Passivo2.02.04.01.01Provisões Fiscais</v>
          </cell>
          <cell r="B194" t="str">
            <v>CENTRAIS ELET DE SANTA CATARINA S.A. PassivoProvisões Fiscais</v>
          </cell>
          <cell r="C194" t="str">
            <v xml:space="preserve">CENTRAIS ELET DE SANTA CATARINA S.A. </v>
          </cell>
          <cell r="D194" t="str">
            <v>Passivo</v>
          </cell>
          <cell r="E194" t="str">
            <v>2.02.04.01.01</v>
          </cell>
          <cell r="F194" t="str">
            <v xml:space="preserve">                Provisões Fiscais</v>
          </cell>
          <cell r="G194">
            <v>19222</v>
          </cell>
          <cell r="H194">
            <v>23545</v>
          </cell>
          <cell r="I194">
            <v>20397</v>
          </cell>
        </row>
        <row r="195">
          <cell r="A195" t="str">
            <v>CENTRAIS ELET DE SANTA CATARINA S.A. Passivo2.02.04.01.02Provisões Previdenciárias e Trabalhistas</v>
          </cell>
          <cell r="B195" t="str">
            <v>CENTRAIS ELET DE SANTA CATARINA S.A. PassivoProvisões Previdenciárias e Trabalhistas</v>
          </cell>
          <cell r="C195" t="str">
            <v xml:space="preserve">CENTRAIS ELET DE SANTA CATARINA S.A. </v>
          </cell>
          <cell r="D195" t="str">
            <v>Passivo</v>
          </cell>
          <cell r="E195" t="str">
            <v>2.02.04.01.02</v>
          </cell>
          <cell r="F195" t="str">
            <v xml:space="preserve">                Provisões Previdenciárias e Trabalhistas</v>
          </cell>
          <cell r="G195">
            <v>0</v>
          </cell>
          <cell r="H195">
            <v>0</v>
          </cell>
          <cell r="I195">
            <v>1576</v>
          </cell>
        </row>
        <row r="196">
          <cell r="A196" t="str">
            <v>CENTRAIS ELET DE SANTA CATARINA S.A. Passivo2.02.04.01.03Provisões para Benefícios a Empregados</v>
          </cell>
          <cell r="B196" t="str">
            <v>CENTRAIS ELET DE SANTA CATARINA S.A. PassivoProvisões para Benefícios a Empregados</v>
          </cell>
          <cell r="C196" t="str">
            <v xml:space="preserve">CENTRAIS ELET DE SANTA CATARINA S.A. </v>
          </cell>
          <cell r="D196" t="str">
            <v>Passivo</v>
          </cell>
          <cell r="E196" t="str">
            <v>2.02.04.01.03</v>
          </cell>
          <cell r="F196" t="str">
            <v xml:space="preserve">                Provisões para Benefícios a Empregados</v>
          </cell>
          <cell r="G196">
            <v>2298</v>
          </cell>
          <cell r="H196">
            <v>0</v>
          </cell>
          <cell r="I196">
            <v>0</v>
          </cell>
        </row>
        <row r="197">
          <cell r="A197" t="str">
            <v>CENTRAIS ELET DE SANTA CATARINA S.A. Passivo2.02.04.01.04Provisões Cíveis</v>
          </cell>
          <cell r="B197" t="str">
            <v>CENTRAIS ELET DE SANTA CATARINA S.A. PassivoProvisões Cíveis</v>
          </cell>
          <cell r="C197" t="str">
            <v xml:space="preserve">CENTRAIS ELET DE SANTA CATARINA S.A. </v>
          </cell>
          <cell r="D197" t="str">
            <v>Passivo</v>
          </cell>
          <cell r="E197" t="str">
            <v>2.02.04.01.04</v>
          </cell>
          <cell r="F197" t="str">
            <v xml:space="preserve">                Provisões Cíveis</v>
          </cell>
          <cell r="G197">
            <v>575</v>
          </cell>
          <cell r="H197">
            <v>672</v>
          </cell>
          <cell r="I197">
            <v>701</v>
          </cell>
        </row>
        <row r="198">
          <cell r="A198" t="str">
            <v>CENTRAIS ELET DE SANTA CATARINA S.A. Passivo2.02.04.02Outras Provisões</v>
          </cell>
          <cell r="B198" t="str">
            <v>CENTRAIS ELET DE SANTA CATARINA S.A. PassivoOutras Provisões</v>
          </cell>
          <cell r="C198" t="str">
            <v xml:space="preserve">CENTRAIS ELET DE SANTA CATARINA S.A. </v>
          </cell>
          <cell r="D198" t="str">
            <v>Passivo</v>
          </cell>
          <cell r="E198" t="str">
            <v>2.02.04.02</v>
          </cell>
          <cell r="F198" t="str">
            <v xml:space="preserve">            Outras Provisões</v>
          </cell>
          <cell r="G198">
            <v>3358</v>
          </cell>
          <cell r="H198">
            <v>8505</v>
          </cell>
          <cell r="I198">
            <v>7270</v>
          </cell>
        </row>
        <row r="199">
          <cell r="A199" t="str">
            <v>CENTRAIS ELET DE SANTA CATARINA S.A. Passivo2.02.04.02.04Provisões Regulatórias</v>
          </cell>
          <cell r="B199" t="str">
            <v>CENTRAIS ELET DE SANTA CATARINA S.A. PassivoProvisões Regulatórias</v>
          </cell>
          <cell r="C199" t="str">
            <v xml:space="preserve">CENTRAIS ELET DE SANTA CATARINA S.A. </v>
          </cell>
          <cell r="D199" t="str">
            <v>Passivo</v>
          </cell>
          <cell r="E199" t="str">
            <v>2.02.04.02.04</v>
          </cell>
          <cell r="F199" t="str">
            <v xml:space="preserve">                Provisões Regulatórias</v>
          </cell>
          <cell r="G199">
            <v>3358</v>
          </cell>
          <cell r="H199">
            <v>8505</v>
          </cell>
          <cell r="I199">
            <v>7270</v>
          </cell>
        </row>
        <row r="200">
          <cell r="A200" t="str">
            <v>CENTRAIS ELET DE SANTA CATARINA S.A. Passivo2.03Patrimônio Líquido</v>
          </cell>
          <cell r="B200" t="str">
            <v>CENTRAIS ELET DE SANTA CATARINA S.A. PassivoPatrimônio Líquido</v>
          </cell>
          <cell r="C200" t="str">
            <v xml:space="preserve">CENTRAIS ELET DE SANTA CATARINA S.A. </v>
          </cell>
          <cell r="D200" t="str">
            <v>Passivo</v>
          </cell>
          <cell r="E200" t="str">
            <v>2.03</v>
          </cell>
          <cell r="F200" t="str">
            <v xml:space="preserve">    Patrimônio Líquido</v>
          </cell>
          <cell r="G200">
            <v>2883176</v>
          </cell>
          <cell r="H200">
            <v>2932567</v>
          </cell>
          <cell r="I200">
            <v>3671279</v>
          </cell>
        </row>
        <row r="201">
          <cell r="A201" t="str">
            <v>CENTRAIS ELET DE SANTA CATARINA S.A. Passivo2.03.01Capital Social Realizado</v>
          </cell>
          <cell r="B201" t="str">
            <v>CENTRAIS ELET DE SANTA CATARINA S.A. PassivoCapital Social Realizado</v>
          </cell>
          <cell r="C201" t="str">
            <v xml:space="preserve">CENTRAIS ELET DE SANTA CATARINA S.A. </v>
          </cell>
          <cell r="D201" t="str">
            <v>Passivo</v>
          </cell>
          <cell r="E201" t="str">
            <v>2.03.01</v>
          </cell>
          <cell r="F201" t="str">
            <v xml:space="preserve">        Capital Social Realizado</v>
          </cell>
          <cell r="G201">
            <v>2480000</v>
          </cell>
          <cell r="H201">
            <v>2480000</v>
          </cell>
          <cell r="I201">
            <v>2480000</v>
          </cell>
        </row>
        <row r="202">
          <cell r="A202" t="str">
            <v>CENTRAIS ELET DE SANTA CATARINA S.A. Passivo2.03.02Reservas de Capital</v>
          </cell>
          <cell r="B202" t="str">
            <v>CENTRAIS ELET DE SANTA CATARINA S.A. PassivoReservas de Capital</v>
          </cell>
          <cell r="C202" t="str">
            <v xml:space="preserve">CENTRAIS ELET DE SANTA CATARINA S.A. </v>
          </cell>
          <cell r="D202" t="str">
            <v>Passivo</v>
          </cell>
          <cell r="E202" t="str">
            <v>2.03.02</v>
          </cell>
          <cell r="F202" t="str">
            <v xml:space="preserve">        Reservas de Capital</v>
          </cell>
          <cell r="G202">
            <v>316</v>
          </cell>
          <cell r="H202">
            <v>316</v>
          </cell>
          <cell r="I202">
            <v>316</v>
          </cell>
        </row>
        <row r="203">
          <cell r="A203" t="str">
            <v>CENTRAIS ELET DE SANTA CATARINA S.A. Passivo2.03.02.06Adiantamento para Futuro Aumento de Capital</v>
          </cell>
          <cell r="B203" t="str">
            <v>CENTRAIS ELET DE SANTA CATARINA S.A. PassivoAdiantamento para Futuro Aumento de Capital</v>
          </cell>
          <cell r="C203" t="str">
            <v xml:space="preserve">CENTRAIS ELET DE SANTA CATARINA S.A. </v>
          </cell>
          <cell r="D203" t="str">
            <v>Passivo</v>
          </cell>
          <cell r="E203" t="str">
            <v>2.03.02.06</v>
          </cell>
          <cell r="F203" t="str">
            <v xml:space="preserve">            Adiantamento para Futuro Aumento de Capital</v>
          </cell>
          <cell r="G203">
            <v>316</v>
          </cell>
          <cell r="H203">
            <v>316</v>
          </cell>
          <cell r="I203">
            <v>316</v>
          </cell>
        </row>
        <row r="204">
          <cell r="A204" t="str">
            <v>CENTRAIS ELET DE SANTA CATARINA S.A. Passivo2.03.04Reservas de Lucros</v>
          </cell>
          <cell r="B204" t="str">
            <v>CENTRAIS ELET DE SANTA CATARINA S.A. PassivoReservas de Lucros</v>
          </cell>
          <cell r="C204" t="str">
            <v xml:space="preserve">CENTRAIS ELET DE SANTA CATARINA S.A. </v>
          </cell>
          <cell r="D204" t="str">
            <v>Passivo</v>
          </cell>
          <cell r="E204" t="str">
            <v>2.03.04</v>
          </cell>
          <cell r="F204" t="str">
            <v xml:space="preserve">        Reservas de Lucros</v>
          </cell>
          <cell r="G204">
            <v>1561699</v>
          </cell>
          <cell r="H204">
            <v>1866898</v>
          </cell>
          <cell r="I204">
            <v>2350938</v>
          </cell>
        </row>
        <row r="205">
          <cell r="A205" t="str">
            <v>CENTRAIS ELET DE SANTA CATARINA S.A. Passivo2.03.04.01Reserva Legal</v>
          </cell>
          <cell r="B205" t="str">
            <v>CENTRAIS ELET DE SANTA CATARINA S.A. PassivoReserva Legal</v>
          </cell>
          <cell r="C205" t="str">
            <v xml:space="preserve">CENTRAIS ELET DE SANTA CATARINA S.A. </v>
          </cell>
          <cell r="D205" t="str">
            <v>Passivo</v>
          </cell>
          <cell r="E205" t="str">
            <v>2.03.04.01</v>
          </cell>
          <cell r="F205" t="str">
            <v xml:space="preserve">            Reserva Legal</v>
          </cell>
          <cell r="G205">
            <v>251495</v>
          </cell>
          <cell r="H205">
            <v>279347</v>
          </cell>
          <cell r="I205">
            <v>315136</v>
          </cell>
        </row>
        <row r="206">
          <cell r="A206" t="str">
            <v>CENTRAIS ELET DE SANTA CATARINA S.A. Passivo2.03.04.05Reserva de Retenção de Lucros</v>
          </cell>
          <cell r="B206" t="str">
            <v>CENTRAIS ELET DE SANTA CATARINA S.A. PassivoReserva de Retenção de Lucros</v>
          </cell>
          <cell r="C206" t="str">
            <v xml:space="preserve">CENTRAIS ELET DE SANTA CATARINA S.A. </v>
          </cell>
          <cell r="D206" t="str">
            <v>Passivo</v>
          </cell>
          <cell r="E206" t="str">
            <v>2.03.04.05</v>
          </cell>
          <cell r="F206" t="str">
            <v xml:space="preserve">            Reserva de Retenção de Lucros</v>
          </cell>
          <cell r="G206">
            <v>1287330</v>
          </cell>
          <cell r="H206">
            <v>1586298</v>
          </cell>
          <cell r="I206">
            <v>1958512</v>
          </cell>
        </row>
        <row r="207">
          <cell r="A207" t="str">
            <v>CENTRAIS ELET DE SANTA CATARINA S.A. Passivo2.03.04.08Dividendo Adicional Proposto</v>
          </cell>
          <cell r="B207" t="str">
            <v>CENTRAIS ELET DE SANTA CATARINA S.A. PassivoDividendo Adicional Proposto</v>
          </cell>
          <cell r="C207" t="str">
            <v xml:space="preserve">CENTRAIS ELET DE SANTA CATARINA S.A. </v>
          </cell>
          <cell r="D207" t="str">
            <v>Passivo</v>
          </cell>
          <cell r="E207" t="str">
            <v>2.03.04.08</v>
          </cell>
          <cell r="F207" t="str">
            <v xml:space="preserve">            Dividendo Adicional Proposto</v>
          </cell>
          <cell r="G207">
            <v>22874</v>
          </cell>
          <cell r="H207">
            <v>0</v>
          </cell>
          <cell r="I207">
            <v>0</v>
          </cell>
        </row>
        <row r="208">
          <cell r="A208" t="str">
            <v>CENTRAIS ELET DE SANTA CATARINA S.A. Passivo2.03.04.10Dividendos Adicionais à Disposição da AGO</v>
          </cell>
          <cell r="B208" t="str">
            <v>CENTRAIS ELET DE SANTA CATARINA S.A. PassivoDividendos Adicionais à Disposição da AGO</v>
          </cell>
          <cell r="C208" t="str">
            <v xml:space="preserve">CENTRAIS ELET DE SANTA CATARINA S.A. </v>
          </cell>
          <cell r="D208" t="str">
            <v>Passivo</v>
          </cell>
          <cell r="E208" t="str">
            <v>2.03.04.10</v>
          </cell>
          <cell r="F208" t="str">
            <v xml:space="preserve">            Dividendos Adicionais à Disposição da AGO</v>
          </cell>
          <cell r="G208">
            <v>0</v>
          </cell>
          <cell r="H208">
            <v>1253</v>
          </cell>
          <cell r="I208">
            <v>77290</v>
          </cell>
        </row>
        <row r="209">
          <cell r="A209" t="str">
            <v>CENTRAIS ELET DE SANTA CATARINA S.A. Passivo2.03.06Ajustes de Avaliação Patrimonial</v>
          </cell>
          <cell r="B209" t="str">
            <v>CENTRAIS ELET DE SANTA CATARINA S.A. PassivoAjustes de Avaliação Patrimonial</v>
          </cell>
          <cell r="C209" t="str">
            <v xml:space="preserve">CENTRAIS ELET DE SANTA CATARINA S.A. </v>
          </cell>
          <cell r="D209" t="str">
            <v>Passivo</v>
          </cell>
          <cell r="E209" t="str">
            <v>2.03.06</v>
          </cell>
          <cell r="F209" t="str">
            <v xml:space="preserve">        Ajustes de Avaliação Patrimonial</v>
          </cell>
          <cell r="G209">
            <v>-1158839</v>
          </cell>
          <cell r="H209">
            <v>-1414647</v>
          </cell>
          <cell r="I209">
            <v>-1159975</v>
          </cell>
        </row>
        <row r="210">
          <cell r="A210" t="str">
            <v>CENTRAIS ELET DE SANTA CATARINA S.A. Resultado3.04Despesas/Receitas Operacionais</v>
          </cell>
          <cell r="B210" t="str">
            <v>CENTRAIS ELET DE SANTA CATARINA S.A. ResultadoDespesas/Receitas Operacionais</v>
          </cell>
          <cell r="C210" t="str">
            <v xml:space="preserve">CENTRAIS ELET DE SANTA CATARINA S.A. </v>
          </cell>
          <cell r="D210" t="str">
            <v>Resultado</v>
          </cell>
          <cell r="E210" t="str">
            <v>3.04</v>
          </cell>
          <cell r="F210" t="str">
            <v xml:space="preserve">    Despesas/Receitas Operacionais</v>
          </cell>
          <cell r="G210">
            <v>549040</v>
          </cell>
          <cell r="H210">
            <v>557704</v>
          </cell>
          <cell r="I210">
            <v>721509</v>
          </cell>
        </row>
        <row r="211">
          <cell r="A211" t="str">
            <v>CENTRAIS ELET DE SANTA CATARINA S.A. Resultado3.04.02Despesas Gerais e Administrativas</v>
          </cell>
          <cell r="B211" t="str">
            <v>CENTRAIS ELET DE SANTA CATARINA S.A. ResultadoDespesas Gerais e Administrativas</v>
          </cell>
          <cell r="C211" t="str">
            <v xml:space="preserve">CENTRAIS ELET DE SANTA CATARINA S.A. </v>
          </cell>
          <cell r="D211" t="str">
            <v>Resultado</v>
          </cell>
          <cell r="E211" t="str">
            <v>3.04.02</v>
          </cell>
          <cell r="F211" t="str">
            <v xml:space="preserve">        Despesas Gerais e Administrativas</v>
          </cell>
          <cell r="G211">
            <v>-27745</v>
          </cell>
          <cell r="H211">
            <v>-29529</v>
          </cell>
          <cell r="I211">
            <v>-34819</v>
          </cell>
        </row>
        <row r="212">
          <cell r="A212" t="str">
            <v>CENTRAIS ELET DE SANTA CATARINA S.A. Resultado3.04.04Outras Receitas Operacionais</v>
          </cell>
          <cell r="B212" t="str">
            <v>CENTRAIS ELET DE SANTA CATARINA S.A. ResultadoOutras Receitas Operacionais</v>
          </cell>
          <cell r="C212" t="str">
            <v xml:space="preserve">CENTRAIS ELET DE SANTA CATARINA S.A. </v>
          </cell>
          <cell r="D212" t="str">
            <v>Resultado</v>
          </cell>
          <cell r="E212" t="str">
            <v>3.04.04</v>
          </cell>
          <cell r="F212" t="str">
            <v xml:space="preserve">        Outras Receitas Operacionais</v>
          </cell>
          <cell r="G212">
            <v>0</v>
          </cell>
          <cell r="H212">
            <v>16915</v>
          </cell>
          <cell r="I212">
            <v>12562</v>
          </cell>
        </row>
        <row r="213">
          <cell r="A213" t="str">
            <v>CENTRAIS ELET DE SANTA CATARINA S.A. Resultado3.04.05Outras Despesas Operacionais</v>
          </cell>
          <cell r="B213" t="str">
            <v>CENTRAIS ELET DE SANTA CATARINA S.A. ResultadoOutras Despesas Operacionais</v>
          </cell>
          <cell r="C213" t="str">
            <v xml:space="preserve">CENTRAIS ELET DE SANTA CATARINA S.A. </v>
          </cell>
          <cell r="D213" t="str">
            <v>Resultado</v>
          </cell>
          <cell r="E213" t="str">
            <v>3.04.05</v>
          </cell>
          <cell r="F213" t="str">
            <v xml:space="preserve">        Outras Despesas Operacionais</v>
          </cell>
          <cell r="G213">
            <v>-7596</v>
          </cell>
          <cell r="H213">
            <v>-9911</v>
          </cell>
          <cell r="I213">
            <v>-2819</v>
          </cell>
        </row>
        <row r="214">
          <cell r="A214" t="str">
            <v>CENTRAIS ELET DE SANTA CATARINA S.A. Resultado3.04.06Resultado de Equivalência Patrimonial</v>
          </cell>
          <cell r="B214" t="str">
            <v>CENTRAIS ELET DE SANTA CATARINA S.A. ResultadoResultado de Equivalência Patrimonial</v>
          </cell>
          <cell r="C214" t="str">
            <v xml:space="preserve">CENTRAIS ELET DE SANTA CATARINA S.A. </v>
          </cell>
          <cell r="D214" t="str">
            <v>Resultado</v>
          </cell>
          <cell r="E214" t="str">
            <v>3.04.06</v>
          </cell>
          <cell r="F214" t="str">
            <v xml:space="preserve">        Resultado de Equivalência Patrimonial</v>
          </cell>
          <cell r="G214">
            <v>584381</v>
          </cell>
          <cell r="H214">
            <v>580229</v>
          </cell>
          <cell r="I214">
            <v>746585</v>
          </cell>
        </row>
        <row r="215">
          <cell r="A215" t="str">
            <v>CENTRAIS ELET DE SANTA CATARINA S.A. Resultado3.05Resultado Antes do Resultado Financeiro e dos Tributos</v>
          </cell>
          <cell r="B215" t="str">
            <v>CENTRAIS ELET DE SANTA CATARINA S.A. ResultadoResultado Antes do Resultado Financeiro e dos Tributos</v>
          </cell>
          <cell r="C215" t="str">
            <v xml:space="preserve">CENTRAIS ELET DE SANTA CATARINA S.A. </v>
          </cell>
          <cell r="D215" t="str">
            <v>Resultado</v>
          </cell>
          <cell r="E215" t="str">
            <v>3.05</v>
          </cell>
          <cell r="F215" t="str">
            <v xml:space="preserve">    Resultado Antes do Resultado Financeiro e dos Tributos</v>
          </cell>
          <cell r="G215">
            <v>549040</v>
          </cell>
          <cell r="H215">
            <v>557704</v>
          </cell>
          <cell r="I215">
            <v>721509</v>
          </cell>
        </row>
        <row r="216">
          <cell r="A216" t="str">
            <v>CENTRAIS ELET DE SANTA CATARINA S.A. Resultado3.06Resultado Financeiro</v>
          </cell>
          <cell r="B216" t="str">
            <v>CENTRAIS ELET DE SANTA CATARINA S.A. ResultadoResultado Financeiro</v>
          </cell>
          <cell r="C216" t="str">
            <v xml:space="preserve">CENTRAIS ELET DE SANTA CATARINA S.A. </v>
          </cell>
          <cell r="D216" t="str">
            <v>Resultado</v>
          </cell>
          <cell r="E216" t="str">
            <v>3.06</v>
          </cell>
          <cell r="F216" t="str">
            <v xml:space="preserve">    Resultado Financeiro</v>
          </cell>
          <cell r="G216">
            <v>2876</v>
          </cell>
          <cell r="H216">
            <v>1145</v>
          </cell>
          <cell r="I216">
            <v>-6203</v>
          </cell>
        </row>
        <row r="217">
          <cell r="A217" t="str">
            <v>CENTRAIS ELET DE SANTA CATARINA S.A. Resultado3.06.01Receitas Financeiras</v>
          </cell>
          <cell r="B217" t="str">
            <v>CENTRAIS ELET DE SANTA CATARINA S.A. ResultadoReceitas Financeiras</v>
          </cell>
          <cell r="C217" t="str">
            <v xml:space="preserve">CENTRAIS ELET DE SANTA CATARINA S.A. </v>
          </cell>
          <cell r="D217" t="str">
            <v>Resultado</v>
          </cell>
          <cell r="E217" t="str">
            <v>3.06.01</v>
          </cell>
          <cell r="F217" t="str">
            <v xml:space="preserve">        Receitas Financeiras</v>
          </cell>
          <cell r="G217">
            <v>3353</v>
          </cell>
          <cell r="H217">
            <v>8875</v>
          </cell>
          <cell r="I217">
            <v>-1002</v>
          </cell>
        </row>
        <row r="218">
          <cell r="A218" t="str">
            <v>CENTRAIS ELET DE SANTA CATARINA S.A. Resultado3.06.02Despesas Financeiras</v>
          </cell>
          <cell r="B218" t="str">
            <v>CENTRAIS ELET DE SANTA CATARINA S.A. ResultadoDespesas Financeiras</v>
          </cell>
          <cell r="C218" t="str">
            <v xml:space="preserve">CENTRAIS ELET DE SANTA CATARINA S.A. </v>
          </cell>
          <cell r="D218" t="str">
            <v>Resultado</v>
          </cell>
          <cell r="E218" t="str">
            <v>3.06.02</v>
          </cell>
          <cell r="F218" t="str">
            <v xml:space="preserve">        Despesas Financeiras</v>
          </cell>
          <cell r="G218">
            <v>-477</v>
          </cell>
          <cell r="H218">
            <v>-7730</v>
          </cell>
          <cell r="I218">
            <v>-5201</v>
          </cell>
        </row>
        <row r="219">
          <cell r="A219" t="str">
            <v>CENTRAIS ELET DE SANTA CATARINA S.A. Resultado3.07Resultado Antes dos Tributos sobre o Lucro</v>
          </cell>
          <cell r="B219" t="str">
            <v>CENTRAIS ELET DE SANTA CATARINA S.A. ResultadoResultado Antes dos Tributos sobre o Lucro</v>
          </cell>
          <cell r="C219" t="str">
            <v xml:space="preserve">CENTRAIS ELET DE SANTA CATARINA S.A. </v>
          </cell>
          <cell r="D219" t="str">
            <v>Resultado</v>
          </cell>
          <cell r="E219" t="str">
            <v>3.07</v>
          </cell>
          <cell r="F219" t="str">
            <v xml:space="preserve">    Resultado Antes dos Tributos sobre o Lucro</v>
          </cell>
          <cell r="G219">
            <v>551916</v>
          </cell>
          <cell r="H219">
            <v>558849</v>
          </cell>
          <cell r="I219">
            <v>715306</v>
          </cell>
        </row>
        <row r="220">
          <cell r="A220" t="str">
            <v>CENTRAIS ELET DE SANTA CATARINA S.A. Resultado3.08Imposto de Renda e Contribuição Social sobre o Lucro</v>
          </cell>
          <cell r="B220" t="str">
            <v>CENTRAIS ELET DE SANTA CATARINA S.A. ResultadoImposto de Renda e Contribuição Social sobre o Lucro</v>
          </cell>
          <cell r="C220" t="str">
            <v xml:space="preserve">CENTRAIS ELET DE SANTA CATARINA S.A. </v>
          </cell>
          <cell r="D220" t="str">
            <v>Resultado</v>
          </cell>
          <cell r="E220" t="str">
            <v>3.08</v>
          </cell>
          <cell r="F220" t="str">
            <v xml:space="preserve">    Imposto de Renda e Contribuição Social sobre o Lucro</v>
          </cell>
          <cell r="G220">
            <v>-11354</v>
          </cell>
          <cell r="H220">
            <v>-1815</v>
          </cell>
          <cell r="I220">
            <v>496</v>
          </cell>
        </row>
        <row r="221">
          <cell r="A221" t="str">
            <v>CENTRAIS ELET DE SANTA CATARINA S.A. Resultado3.08.01Corrente</v>
          </cell>
          <cell r="B221" t="str">
            <v>CENTRAIS ELET DE SANTA CATARINA S.A. ResultadoCorrente</v>
          </cell>
          <cell r="C221" t="str">
            <v xml:space="preserve">CENTRAIS ELET DE SANTA CATARINA S.A. </v>
          </cell>
          <cell r="D221" t="str">
            <v>Resultado</v>
          </cell>
          <cell r="E221" t="str">
            <v>3.08.01</v>
          </cell>
          <cell r="F221" t="str">
            <v xml:space="preserve">        Corrente</v>
          </cell>
          <cell r="G221">
            <v>-11354</v>
          </cell>
          <cell r="H221">
            <v>-1815</v>
          </cell>
          <cell r="I221">
            <v>-422</v>
          </cell>
        </row>
        <row r="222">
          <cell r="A222" t="str">
            <v>CENTRAIS ELET DE SANTA CATARINA S.A. Resultado3.08.02Diferido</v>
          </cell>
          <cell r="B222" t="str">
            <v>CENTRAIS ELET DE SANTA CATARINA S.A. ResultadoDiferido</v>
          </cell>
          <cell r="C222" t="str">
            <v xml:space="preserve">CENTRAIS ELET DE SANTA CATARINA S.A. </v>
          </cell>
          <cell r="D222" t="str">
            <v>Resultado</v>
          </cell>
          <cell r="E222" t="str">
            <v>3.08.02</v>
          </cell>
          <cell r="F222" t="str">
            <v xml:space="preserve">        Diferido</v>
          </cell>
          <cell r="G222">
            <v>0</v>
          </cell>
          <cell r="H222">
            <v>0</v>
          </cell>
          <cell r="I222">
            <v>918</v>
          </cell>
        </row>
        <row r="223">
          <cell r="A223" t="str">
            <v>CENTRAIS ELET DE SANTA CATARINA S.A. Resultado3.09Resultado Líquido das Operações Continuadas</v>
          </cell>
          <cell r="B223" t="str">
            <v>CENTRAIS ELET DE SANTA CATARINA S.A. ResultadoResultado Líquido das Operações Continuadas</v>
          </cell>
          <cell r="C223" t="str">
            <v xml:space="preserve">CENTRAIS ELET DE SANTA CATARINA S.A. </v>
          </cell>
          <cell r="D223" t="str">
            <v>Resultado</v>
          </cell>
          <cell r="E223" t="str">
            <v>3.09</v>
          </cell>
          <cell r="F223" t="str">
            <v xml:space="preserve">    Resultado Líquido das Operações Continuadas</v>
          </cell>
          <cell r="G223">
            <v>540562</v>
          </cell>
          <cell r="H223">
            <v>557034</v>
          </cell>
          <cell r="I223">
            <v>715802</v>
          </cell>
        </row>
        <row r="224">
          <cell r="A224" t="str">
            <v>CENTRAIS ELET DE SANTA CATARINA S.A. Resultado3.11Lucro/Prejuízo do Período</v>
          </cell>
          <cell r="B224" t="str">
            <v>CENTRAIS ELET DE SANTA CATARINA S.A. ResultadoLucro/Prejuízo do Período</v>
          </cell>
          <cell r="C224" t="str">
            <v xml:space="preserve">CENTRAIS ELET DE SANTA CATARINA S.A. </v>
          </cell>
          <cell r="D224" t="str">
            <v>Resultado</v>
          </cell>
          <cell r="E224" t="str">
            <v>3.11</v>
          </cell>
          <cell r="F224" t="str">
            <v xml:space="preserve">    Lucro/Prejuízo do Período</v>
          </cell>
          <cell r="G224">
            <v>540562</v>
          </cell>
          <cell r="H224">
            <v>557034</v>
          </cell>
          <cell r="I224">
            <v>715802</v>
          </cell>
        </row>
        <row r="225">
          <cell r="A225" t="str">
            <v>ELEKTRO REDES S.A. Ativo1Ativo Total</v>
          </cell>
          <cell r="B225" t="str">
            <v>ELEKTRO REDES S.A. AtivoAtivo Total</v>
          </cell>
          <cell r="C225" t="str">
            <v xml:space="preserve">ELEKTRO REDES S.A. </v>
          </cell>
          <cell r="D225" t="str">
            <v>Ativo</v>
          </cell>
          <cell r="E225" t="str">
            <v>1</v>
          </cell>
          <cell r="F225" t="str">
            <v>Ativo Total</v>
          </cell>
          <cell r="G225">
            <v>9926000</v>
          </cell>
          <cell r="H225">
            <v>10862000</v>
          </cell>
          <cell r="I225">
            <v>12011000</v>
          </cell>
        </row>
        <row r="226">
          <cell r="A226" t="str">
            <v>ELEKTRO REDES S.A. Ativo1.01Ativo Circulante</v>
          </cell>
          <cell r="B226" t="str">
            <v>ELEKTRO REDES S.A. AtivoAtivo Circulante</v>
          </cell>
          <cell r="C226" t="str">
            <v xml:space="preserve">ELEKTRO REDES S.A. </v>
          </cell>
          <cell r="D226" t="str">
            <v>Ativo</v>
          </cell>
          <cell r="E226" t="str">
            <v>1.01</v>
          </cell>
          <cell r="F226" t="str">
            <v xml:space="preserve">    Ativo Circulante</v>
          </cell>
          <cell r="G226">
            <v>2765000</v>
          </cell>
          <cell r="H226">
            <v>3133000</v>
          </cell>
          <cell r="I226">
            <v>3394000</v>
          </cell>
        </row>
        <row r="227">
          <cell r="A227" t="str">
            <v>ELEKTRO REDES S.A. Ativo1.01.01Caixa e Equivalentes de Caixa</v>
          </cell>
          <cell r="B227" t="str">
            <v>ELEKTRO REDES S.A. AtivoCaixa e Equivalentes de Caixa</v>
          </cell>
          <cell r="C227" t="str">
            <v xml:space="preserve">ELEKTRO REDES S.A. </v>
          </cell>
          <cell r="D227" t="str">
            <v>Ativo</v>
          </cell>
          <cell r="E227" t="str">
            <v>1.01.01</v>
          </cell>
          <cell r="F227" t="str">
            <v xml:space="preserve">        Caixa e Equivalentes de Caixa</v>
          </cell>
          <cell r="G227">
            <v>527000</v>
          </cell>
          <cell r="H227">
            <v>657000</v>
          </cell>
          <cell r="I227">
            <v>745000</v>
          </cell>
        </row>
        <row r="228">
          <cell r="A228" t="str">
            <v>ELEKTRO REDES S.A. Ativo1.01.02Aplicações Financeiras</v>
          </cell>
          <cell r="B228" t="str">
            <v>ELEKTRO REDES S.A. AtivoAplicações Financeiras</v>
          </cell>
          <cell r="C228" t="str">
            <v xml:space="preserve">ELEKTRO REDES S.A. </v>
          </cell>
          <cell r="D228" t="str">
            <v>Ativo</v>
          </cell>
          <cell r="E228" t="str">
            <v>1.01.02</v>
          </cell>
          <cell r="F228" t="str">
            <v xml:space="preserve">        Aplicações Financeiras</v>
          </cell>
          <cell r="G228">
            <v>23000</v>
          </cell>
          <cell r="H228">
            <v>21000</v>
          </cell>
          <cell r="I228">
            <v>20000</v>
          </cell>
        </row>
        <row r="229">
          <cell r="A229" t="str">
            <v>ELEKTRO REDES S.A. Ativo1.01.02.01Aplicações Financeiras Avaliadas a Valor Justo através do</v>
          </cell>
          <cell r="B229" t="str">
            <v>ELEKTRO REDES S.A. AtivoAplicações Financeiras Avaliadas a Valor Justo através do</v>
          </cell>
          <cell r="C229" t="str">
            <v xml:space="preserve">ELEKTRO REDES S.A. </v>
          </cell>
          <cell r="D229" t="str">
            <v>Ativo</v>
          </cell>
          <cell r="E229" t="str">
            <v>1.01.02.01</v>
          </cell>
          <cell r="F229" t="str">
            <v xml:space="preserve">            Aplicações Financeiras Avaliadas a Valor Justo através do</v>
          </cell>
          <cell r="G229">
            <v>23000</v>
          </cell>
          <cell r="H229">
            <v>19000</v>
          </cell>
          <cell r="I229">
            <v>20000</v>
          </cell>
        </row>
        <row r="230">
          <cell r="A230" t="str">
            <v>ELEKTRO REDES S.A. Ativo1.01.02.01.02Títulos Designados a Valor Justo</v>
          </cell>
          <cell r="B230" t="str">
            <v>ELEKTRO REDES S.A. AtivoTítulos Designados a Valor Justo</v>
          </cell>
          <cell r="C230" t="str">
            <v xml:space="preserve">ELEKTRO REDES S.A. </v>
          </cell>
          <cell r="D230" t="str">
            <v>Ativo</v>
          </cell>
          <cell r="E230" t="str">
            <v>1.01.02.01.02</v>
          </cell>
          <cell r="F230" t="str">
            <v xml:space="preserve">                Títulos Designados a Valor Justo</v>
          </cell>
          <cell r="G230">
            <v>23000</v>
          </cell>
          <cell r="H230">
            <v>19000</v>
          </cell>
          <cell r="I230">
            <v>20000</v>
          </cell>
        </row>
        <row r="231">
          <cell r="A231" t="str">
            <v>ELEKTRO REDES S.A. Ativo1.01.02.03Aplicações Financeiras Avaliadas ao Custo Amortizado</v>
          </cell>
          <cell r="B231" t="str">
            <v>ELEKTRO REDES S.A. AtivoAplicações Financeiras Avaliadas ao Custo Amortizado</v>
          </cell>
          <cell r="C231" t="str">
            <v xml:space="preserve">ELEKTRO REDES S.A. </v>
          </cell>
          <cell r="D231" t="str">
            <v>Ativo</v>
          </cell>
          <cell r="E231" t="str">
            <v>1.01.02.03</v>
          </cell>
          <cell r="F231" t="str">
            <v xml:space="preserve">            Aplicações Financeiras Avaliadas ao Custo Amortizado</v>
          </cell>
          <cell r="G231">
            <v>0</v>
          </cell>
          <cell r="H231">
            <v>2000</v>
          </cell>
          <cell r="I231">
            <v>0</v>
          </cell>
        </row>
        <row r="232">
          <cell r="A232" t="str">
            <v>ELEKTRO REDES S.A. Ativo1.01.02.03.01Títulos e Valores Mobiliários</v>
          </cell>
          <cell r="B232" t="str">
            <v>ELEKTRO REDES S.A. AtivoTítulos e Valores Mobiliários</v>
          </cell>
          <cell r="C232" t="str">
            <v xml:space="preserve">ELEKTRO REDES S.A. </v>
          </cell>
          <cell r="D232" t="str">
            <v>Ativo</v>
          </cell>
          <cell r="E232" t="str">
            <v>1.01.02.03.01</v>
          </cell>
          <cell r="F232" t="str">
            <v xml:space="preserve">                Títulos e Valores Mobiliários</v>
          </cell>
          <cell r="G232">
            <v>0</v>
          </cell>
          <cell r="H232">
            <v>2000</v>
          </cell>
          <cell r="I232">
            <v>0</v>
          </cell>
        </row>
        <row r="233">
          <cell r="A233" t="str">
            <v>ELEKTRO REDES S.A. Ativo1.01.03Contas a Receber</v>
          </cell>
          <cell r="B233" t="str">
            <v>ELEKTRO REDES S.A. AtivoContas a Receber</v>
          </cell>
          <cell r="C233" t="str">
            <v xml:space="preserve">ELEKTRO REDES S.A. </v>
          </cell>
          <cell r="D233" t="str">
            <v>Ativo</v>
          </cell>
          <cell r="E233" t="str">
            <v>1.01.03</v>
          </cell>
          <cell r="F233" t="str">
            <v xml:space="preserve">        Contas a Receber</v>
          </cell>
          <cell r="G233">
            <v>1830000</v>
          </cell>
          <cell r="H233">
            <v>2154000</v>
          </cell>
          <cell r="I233">
            <v>2256000</v>
          </cell>
        </row>
        <row r="234">
          <cell r="A234" t="str">
            <v>ELEKTRO REDES S.A. Ativo1.01.03.01Clientes</v>
          </cell>
          <cell r="B234" t="str">
            <v>ELEKTRO REDES S.A. AtivoClientes</v>
          </cell>
          <cell r="C234" t="str">
            <v xml:space="preserve">ELEKTRO REDES S.A. </v>
          </cell>
          <cell r="D234" t="str">
            <v>Ativo</v>
          </cell>
          <cell r="E234" t="str">
            <v>1.01.03.01</v>
          </cell>
          <cell r="F234" t="str">
            <v xml:space="preserve">            Clientes</v>
          </cell>
          <cell r="G234">
            <v>1830000</v>
          </cell>
          <cell r="H234">
            <v>2154000</v>
          </cell>
          <cell r="I234">
            <v>2256000</v>
          </cell>
        </row>
        <row r="235">
          <cell r="A235" t="str">
            <v>ELEKTRO REDES S.A. Ativo1.01.03.01.01Contas a Receber de Clientes e Outros</v>
          </cell>
          <cell r="B235" t="str">
            <v>ELEKTRO REDES S.A. AtivoContas a Receber de Clientes e Outros</v>
          </cell>
          <cell r="C235" t="str">
            <v xml:space="preserve">ELEKTRO REDES S.A. </v>
          </cell>
          <cell r="D235" t="str">
            <v>Ativo</v>
          </cell>
          <cell r="E235" t="str">
            <v>1.01.03.01.01</v>
          </cell>
          <cell r="F235" t="str">
            <v xml:space="preserve">                Contas a Receber de Clientes e Outros</v>
          </cell>
          <cell r="G235">
            <v>1830000</v>
          </cell>
          <cell r="H235">
            <v>2154000</v>
          </cell>
          <cell r="I235">
            <v>2256000</v>
          </cell>
        </row>
        <row r="236">
          <cell r="A236" t="str">
            <v>ELEKTRO REDES S.A. Ativo1.01.06Tributos a Recuperar</v>
          </cell>
          <cell r="B236" t="str">
            <v>ELEKTRO REDES S.A. AtivoTributos a Recuperar</v>
          </cell>
          <cell r="C236" t="str">
            <v xml:space="preserve">ELEKTRO REDES S.A. </v>
          </cell>
          <cell r="D236" t="str">
            <v>Ativo</v>
          </cell>
          <cell r="E236" t="str">
            <v>1.01.06</v>
          </cell>
          <cell r="F236" t="str">
            <v xml:space="preserve">        Tributos a Recuperar</v>
          </cell>
          <cell r="G236">
            <v>176000</v>
          </cell>
          <cell r="H236">
            <v>59000</v>
          </cell>
          <cell r="I236">
            <v>67000</v>
          </cell>
        </row>
        <row r="237">
          <cell r="A237" t="str">
            <v>ELEKTRO REDES S.A. Ativo1.01.06.01Tributos Correntes a Recuperar</v>
          </cell>
          <cell r="B237" t="str">
            <v>ELEKTRO REDES S.A. AtivoTributos Correntes a Recuperar</v>
          </cell>
          <cell r="C237" t="str">
            <v xml:space="preserve">ELEKTRO REDES S.A. </v>
          </cell>
          <cell r="D237" t="str">
            <v>Ativo</v>
          </cell>
          <cell r="E237" t="str">
            <v>1.01.06.01</v>
          </cell>
          <cell r="F237" t="str">
            <v xml:space="preserve">            Tributos Correntes a Recuperar</v>
          </cell>
          <cell r="G237">
            <v>176000</v>
          </cell>
          <cell r="H237">
            <v>59000</v>
          </cell>
          <cell r="I237">
            <v>67000</v>
          </cell>
        </row>
        <row r="238">
          <cell r="A238" t="str">
            <v>ELEKTRO REDES S.A. Ativo1.01.06.01.01Tributos Sobre o Lucro a Recuperar</v>
          </cell>
          <cell r="B238" t="str">
            <v>ELEKTRO REDES S.A. AtivoTributos Sobre o Lucro a Recuperar</v>
          </cell>
          <cell r="C238" t="str">
            <v xml:space="preserve">ELEKTRO REDES S.A. </v>
          </cell>
          <cell r="D238" t="str">
            <v>Ativo</v>
          </cell>
          <cell r="E238" t="str">
            <v>1.01.06.01.01</v>
          </cell>
          <cell r="F238" t="str">
            <v xml:space="preserve">                Tributos Sobre o Lucro a Recuperar</v>
          </cell>
          <cell r="G238">
            <v>42000</v>
          </cell>
          <cell r="H238">
            <v>2000</v>
          </cell>
          <cell r="I238">
            <v>4000</v>
          </cell>
        </row>
        <row r="239">
          <cell r="A239" t="str">
            <v>ELEKTRO REDES S.A. Ativo1.01.06.01.02Outros Tributos a Recuperar</v>
          </cell>
          <cell r="B239" t="str">
            <v>ELEKTRO REDES S.A. AtivoOutros Tributos a Recuperar</v>
          </cell>
          <cell r="C239" t="str">
            <v xml:space="preserve">ELEKTRO REDES S.A. </v>
          </cell>
          <cell r="D239" t="str">
            <v>Ativo</v>
          </cell>
          <cell r="E239" t="str">
            <v>1.01.06.01.02</v>
          </cell>
          <cell r="F239" t="str">
            <v xml:space="preserve">                Outros Tributos a Recuperar</v>
          </cell>
          <cell r="G239">
            <v>134000</v>
          </cell>
          <cell r="H239">
            <v>57000</v>
          </cell>
          <cell r="I239">
            <v>63000</v>
          </cell>
        </row>
        <row r="240">
          <cell r="A240" t="str">
            <v>ELEKTRO REDES S.A. Ativo1.01.08Outros Ativos Circulantes</v>
          </cell>
          <cell r="B240" t="str">
            <v>ELEKTRO REDES S.A. AtivoOutros Ativos Circulantes</v>
          </cell>
          <cell r="C240" t="str">
            <v xml:space="preserve">ELEKTRO REDES S.A. </v>
          </cell>
          <cell r="D240" t="str">
            <v>Ativo</v>
          </cell>
          <cell r="E240" t="str">
            <v>1.01.08</v>
          </cell>
          <cell r="F240" t="str">
            <v xml:space="preserve">        Outros Ativos Circulantes</v>
          </cell>
          <cell r="G240">
            <v>209000</v>
          </cell>
          <cell r="H240">
            <v>242000</v>
          </cell>
          <cell r="I240">
            <v>306000</v>
          </cell>
        </row>
        <row r="241">
          <cell r="A241" t="str">
            <v>ELEKTRO REDES S.A. Ativo1.01.08.03Outros</v>
          </cell>
          <cell r="B241" t="str">
            <v>ELEKTRO REDES S.A. AtivoOutros</v>
          </cell>
          <cell r="C241" t="str">
            <v xml:space="preserve">ELEKTRO REDES S.A. </v>
          </cell>
          <cell r="D241" t="str">
            <v>Ativo</v>
          </cell>
          <cell r="E241" t="str">
            <v>1.01.08.03</v>
          </cell>
          <cell r="F241" t="str">
            <v xml:space="preserve">            Outros</v>
          </cell>
          <cell r="G241">
            <v>209000</v>
          </cell>
          <cell r="H241">
            <v>242000</v>
          </cell>
          <cell r="I241">
            <v>306000</v>
          </cell>
        </row>
        <row r="242">
          <cell r="A242" t="str">
            <v>ELEKTRO REDES S.A. Ativo1.01.08.03.01Instrumentos Financeiros Derivativos</v>
          </cell>
          <cell r="B242" t="str">
            <v>ELEKTRO REDES S.A. AtivoInstrumentos Financeiros Derivativos</v>
          </cell>
          <cell r="C242" t="str">
            <v xml:space="preserve">ELEKTRO REDES S.A. </v>
          </cell>
          <cell r="D242" t="str">
            <v>Ativo</v>
          </cell>
          <cell r="E242" t="str">
            <v>1.01.08.03.01</v>
          </cell>
          <cell r="F242" t="str">
            <v xml:space="preserve">                Instrumentos Financeiros Derivativos</v>
          </cell>
          <cell r="G242">
            <v>57000</v>
          </cell>
          <cell r="H242">
            <v>87000</v>
          </cell>
          <cell r="I242">
            <v>128000</v>
          </cell>
        </row>
        <row r="243">
          <cell r="A243" t="str">
            <v>ELEKTRO REDES S.A. Ativo1.01.08.03.03Ativo Financeiro Setorial (Parcela A e Outros)</v>
          </cell>
          <cell r="B243" t="str">
            <v>ELEKTRO REDES S.A. AtivoAtivo Financeiro Setorial (Parcela A e Outros)</v>
          </cell>
          <cell r="C243" t="str">
            <v xml:space="preserve">ELEKTRO REDES S.A. </v>
          </cell>
          <cell r="D243" t="str">
            <v>Ativo</v>
          </cell>
          <cell r="E243" t="str">
            <v>1.01.08.03.03</v>
          </cell>
          <cell r="F243" t="str">
            <v xml:space="preserve">                Ativo Financeiro Setorial (Parcela A e Outros)</v>
          </cell>
          <cell r="G243">
            <v>0</v>
          </cell>
          <cell r="H243">
            <v>0</v>
          </cell>
          <cell r="I243">
            <v>0</v>
          </cell>
        </row>
        <row r="244">
          <cell r="A244" t="str">
            <v>ELEKTRO REDES S.A. Ativo1.01.08.03.05Outros Ativos Circulantes</v>
          </cell>
          <cell r="B244" t="str">
            <v>ELEKTRO REDES S.A. AtivoOutros Ativos Circulantes</v>
          </cell>
          <cell r="C244" t="str">
            <v xml:space="preserve">ELEKTRO REDES S.A. </v>
          </cell>
          <cell r="D244" t="str">
            <v>Ativo</v>
          </cell>
          <cell r="E244" t="str">
            <v>1.01.08.03.05</v>
          </cell>
          <cell r="F244" t="str">
            <v xml:space="preserve">                Outros Ativos Circulantes</v>
          </cell>
          <cell r="G244">
            <v>152000</v>
          </cell>
          <cell r="H244">
            <v>155000</v>
          </cell>
          <cell r="I244">
            <v>178000</v>
          </cell>
        </row>
        <row r="245">
          <cell r="A245" t="str">
            <v>ELEKTRO REDES S.A. Ativo1.02Ativo Não Circulante</v>
          </cell>
          <cell r="B245" t="str">
            <v>ELEKTRO REDES S.A. AtivoAtivo Não Circulante</v>
          </cell>
          <cell r="C245" t="str">
            <v xml:space="preserve">ELEKTRO REDES S.A. </v>
          </cell>
          <cell r="D245" t="str">
            <v>Ativo</v>
          </cell>
          <cell r="E245" t="str">
            <v>1.02</v>
          </cell>
          <cell r="F245" t="str">
            <v xml:space="preserve">    Ativo Não Circulante</v>
          </cell>
          <cell r="G245">
            <v>7161000</v>
          </cell>
          <cell r="H245">
            <v>7729000</v>
          </cell>
          <cell r="I245">
            <v>8617000</v>
          </cell>
        </row>
        <row r="246">
          <cell r="A246" t="str">
            <v>ELEKTRO REDES S.A. Ativo1.02.01Ativo Realizável a Longo Prazo</v>
          </cell>
          <cell r="B246" t="str">
            <v>ELEKTRO REDES S.A. AtivoAtivo Realizável a Longo Prazo</v>
          </cell>
          <cell r="C246" t="str">
            <v xml:space="preserve">ELEKTRO REDES S.A. </v>
          </cell>
          <cell r="D246" t="str">
            <v>Ativo</v>
          </cell>
          <cell r="E246" t="str">
            <v>1.02.01</v>
          </cell>
          <cell r="F246" t="str">
            <v xml:space="preserve">        Ativo Realizável a Longo Prazo</v>
          </cell>
          <cell r="G246">
            <v>5542000</v>
          </cell>
          <cell r="H246">
            <v>6199000</v>
          </cell>
          <cell r="I246">
            <v>7235000</v>
          </cell>
        </row>
        <row r="247">
          <cell r="A247" t="str">
            <v>ELEKTRO REDES S.A. Ativo1.02.01.04Contas a Receber</v>
          </cell>
          <cell r="B247" t="str">
            <v>ELEKTRO REDES S.A. AtivoContas a Receber</v>
          </cell>
          <cell r="C247" t="str">
            <v xml:space="preserve">ELEKTRO REDES S.A. </v>
          </cell>
          <cell r="D247" t="str">
            <v>Ativo</v>
          </cell>
          <cell r="E247" t="str">
            <v>1.02.01.04</v>
          </cell>
          <cell r="F247" t="str">
            <v xml:space="preserve">            Contas a Receber</v>
          </cell>
          <cell r="G247">
            <v>32000</v>
          </cell>
          <cell r="H247">
            <v>48000</v>
          </cell>
          <cell r="I247">
            <v>33000</v>
          </cell>
        </row>
        <row r="248">
          <cell r="A248" t="str">
            <v>ELEKTRO REDES S.A. Ativo1.02.01.04.01Contas a Receber de Clientes e Outros</v>
          </cell>
          <cell r="B248" t="str">
            <v>ELEKTRO REDES S.A. AtivoContas a Receber de Clientes e Outros</v>
          </cell>
          <cell r="C248" t="str">
            <v xml:space="preserve">ELEKTRO REDES S.A. </v>
          </cell>
          <cell r="D248" t="str">
            <v>Ativo</v>
          </cell>
          <cell r="E248" t="str">
            <v>1.02.01.04.01</v>
          </cell>
          <cell r="F248" t="str">
            <v xml:space="preserve">                Contas a Receber de Clientes e Outros</v>
          </cell>
          <cell r="G248">
            <v>32000</v>
          </cell>
          <cell r="H248">
            <v>48000</v>
          </cell>
          <cell r="I248">
            <v>33000</v>
          </cell>
        </row>
        <row r="249">
          <cell r="A249" t="str">
            <v>ELEKTRO REDES S.A. Ativo1.02.01.07Tributos Diferidos</v>
          </cell>
          <cell r="B249" t="str">
            <v>ELEKTRO REDES S.A. AtivoTributos Diferidos</v>
          </cell>
          <cell r="C249" t="str">
            <v xml:space="preserve">ELEKTRO REDES S.A. </v>
          </cell>
          <cell r="D249" t="str">
            <v>Ativo</v>
          </cell>
          <cell r="E249" t="str">
            <v>1.02.01.07</v>
          </cell>
          <cell r="F249" t="str">
            <v xml:space="preserve">            Tributos Diferidos</v>
          </cell>
          <cell r="G249">
            <v>10000</v>
          </cell>
          <cell r="H249">
            <v>0</v>
          </cell>
          <cell r="I249">
            <v>0</v>
          </cell>
        </row>
        <row r="250">
          <cell r="A250" t="str">
            <v>ELEKTRO REDES S.A. Ativo1.02.01.07.01Tributos Sobre o Lucro Diferidos</v>
          </cell>
          <cell r="B250" t="str">
            <v>ELEKTRO REDES S.A. AtivoTributos Sobre o Lucro Diferidos</v>
          </cell>
          <cell r="C250" t="str">
            <v xml:space="preserve">ELEKTRO REDES S.A. </v>
          </cell>
          <cell r="D250" t="str">
            <v>Ativo</v>
          </cell>
          <cell r="E250" t="str">
            <v>1.02.01.07.01</v>
          </cell>
          <cell r="F250" t="str">
            <v xml:space="preserve">                Tributos Sobre o Lucro Diferidos</v>
          </cell>
          <cell r="G250">
            <v>10000</v>
          </cell>
          <cell r="H250">
            <v>0</v>
          </cell>
          <cell r="I250">
            <v>0</v>
          </cell>
        </row>
        <row r="251">
          <cell r="A251" t="str">
            <v>ELEKTRO REDES S.A. Ativo1.02.01.10Outros Ativos Não Circulantes</v>
          </cell>
          <cell r="B251" t="str">
            <v>ELEKTRO REDES S.A. AtivoOutros Ativos Não Circulantes</v>
          </cell>
          <cell r="C251" t="str">
            <v xml:space="preserve">ELEKTRO REDES S.A. </v>
          </cell>
          <cell r="D251" t="str">
            <v>Ativo</v>
          </cell>
          <cell r="E251" t="str">
            <v>1.02.01.10</v>
          </cell>
          <cell r="F251" t="str">
            <v xml:space="preserve">            Outros Ativos Não Circulantes</v>
          </cell>
          <cell r="G251">
            <v>5500000</v>
          </cell>
          <cell r="H251">
            <v>6151000</v>
          </cell>
          <cell r="I251">
            <v>7202000</v>
          </cell>
        </row>
        <row r="252">
          <cell r="A252" t="str">
            <v>ELEKTRO REDES S.A. Ativo1.02.01.10.03Instrumentos Financeiros Derivativos</v>
          </cell>
          <cell r="B252" t="str">
            <v>ELEKTRO REDES S.A. AtivoInstrumentos Financeiros Derivativos</v>
          </cell>
          <cell r="C252" t="str">
            <v xml:space="preserve">ELEKTRO REDES S.A. </v>
          </cell>
          <cell r="D252" t="str">
            <v>Ativo</v>
          </cell>
          <cell r="E252" t="str">
            <v>1.02.01.10.03</v>
          </cell>
          <cell r="F252" t="str">
            <v xml:space="preserve">                Instrumentos Financeiros Derivativos</v>
          </cell>
          <cell r="G252">
            <v>213000</v>
          </cell>
          <cell r="H252">
            <v>88000</v>
          </cell>
          <cell r="I252">
            <v>102000</v>
          </cell>
        </row>
        <row r="253">
          <cell r="A253" t="str">
            <v>ELEKTRO REDES S.A. Ativo1.02.01.10.04Outros Tributos a Recuperar</v>
          </cell>
          <cell r="B253" t="str">
            <v>ELEKTRO REDES S.A. AtivoOutros Tributos a Recuperar</v>
          </cell>
          <cell r="C253" t="str">
            <v xml:space="preserve">ELEKTRO REDES S.A. </v>
          </cell>
          <cell r="D253" t="str">
            <v>Ativo</v>
          </cell>
          <cell r="E253" t="str">
            <v>1.02.01.10.04</v>
          </cell>
          <cell r="F253" t="str">
            <v xml:space="preserve">                Outros Tributos a Recuperar</v>
          </cell>
          <cell r="G253">
            <v>81000</v>
          </cell>
          <cell r="H253">
            <v>0</v>
          </cell>
          <cell r="I253">
            <v>0</v>
          </cell>
        </row>
        <row r="254">
          <cell r="A254" t="str">
            <v>ELEKTRO REDES S.A. Ativo1.02.01.10.04Tributos Sobre o Lucro a Recuperar</v>
          </cell>
          <cell r="B254" t="str">
            <v>ELEKTRO REDES S.A. AtivoTributos Sobre o Lucro a Recuperar</v>
          </cell>
          <cell r="C254" t="str">
            <v xml:space="preserve">ELEKTRO REDES S.A. </v>
          </cell>
          <cell r="D254" t="str">
            <v>Ativo</v>
          </cell>
          <cell r="E254" t="str">
            <v>1.02.01.10.04</v>
          </cell>
          <cell r="F254" t="str">
            <v xml:space="preserve">                Tributos Sobre o Lucro a Recuperar</v>
          </cell>
          <cell r="G254">
            <v>0</v>
          </cell>
          <cell r="H254">
            <v>4000</v>
          </cell>
          <cell r="I254">
            <v>0</v>
          </cell>
        </row>
        <row r="255">
          <cell r="A255" t="str">
            <v>ELEKTRO REDES S.A. Ativo1.02.01.10.04Tributos sobre o lucro a recuperar</v>
          </cell>
          <cell r="B255" t="str">
            <v>ELEKTRO REDES S.A. AtivoTributos sobre o lucro a recuperar</v>
          </cell>
          <cell r="C255" t="str">
            <v xml:space="preserve">ELEKTRO REDES S.A. </v>
          </cell>
          <cell r="D255" t="str">
            <v>Ativo</v>
          </cell>
          <cell r="E255" t="str">
            <v>1.02.01.10.04</v>
          </cell>
          <cell r="F255" t="str">
            <v xml:space="preserve">                Tributos sobre o lucro a recuperar</v>
          </cell>
          <cell r="G255">
            <v>0</v>
          </cell>
          <cell r="H255">
            <v>0</v>
          </cell>
          <cell r="I255">
            <v>5000</v>
          </cell>
        </row>
        <row r="256">
          <cell r="A256" t="str">
            <v>ELEKTRO REDES S.A. Ativo1.02.01.10.05Outros Tributos a Recuperar</v>
          </cell>
          <cell r="B256" t="str">
            <v>ELEKTRO REDES S.A. AtivoOutros Tributos a Recuperar</v>
          </cell>
          <cell r="C256" t="str">
            <v xml:space="preserve">ELEKTRO REDES S.A. </v>
          </cell>
          <cell r="D256" t="str">
            <v>Ativo</v>
          </cell>
          <cell r="E256" t="str">
            <v>1.02.01.10.05</v>
          </cell>
          <cell r="F256" t="str">
            <v xml:space="preserve">                Outros Tributos a Recuperar</v>
          </cell>
          <cell r="G256">
            <v>0</v>
          </cell>
          <cell r="H256">
            <v>86000</v>
          </cell>
          <cell r="I256">
            <v>88000</v>
          </cell>
        </row>
        <row r="257">
          <cell r="A257" t="str">
            <v>ELEKTRO REDES S.A. Ativo1.02.01.10.06Depósitos Judiciais</v>
          </cell>
          <cell r="B257" t="str">
            <v>ELEKTRO REDES S.A. AtivoDepósitos Judiciais</v>
          </cell>
          <cell r="C257" t="str">
            <v xml:space="preserve">ELEKTRO REDES S.A. </v>
          </cell>
          <cell r="D257" t="str">
            <v>Ativo</v>
          </cell>
          <cell r="E257" t="str">
            <v>1.02.01.10.06</v>
          </cell>
          <cell r="F257" t="str">
            <v xml:space="preserve">                Depósitos Judiciais</v>
          </cell>
          <cell r="G257">
            <v>44000</v>
          </cell>
          <cell r="H257">
            <v>0</v>
          </cell>
          <cell r="I257">
            <v>0</v>
          </cell>
        </row>
        <row r="258">
          <cell r="A258" t="str">
            <v>ELEKTRO REDES S.A. Ativo1.02.01.10.07Ativo Financeiro Setorial (Parcela A e Outros)</v>
          </cell>
          <cell r="B258" t="str">
            <v>ELEKTRO REDES S.A. AtivoAtivo Financeiro Setorial (Parcela A e Outros)</v>
          </cell>
          <cell r="C258" t="str">
            <v xml:space="preserve">ELEKTRO REDES S.A. </v>
          </cell>
          <cell r="D258" t="str">
            <v>Ativo</v>
          </cell>
          <cell r="E258" t="str">
            <v>1.02.01.10.07</v>
          </cell>
          <cell r="F258" t="str">
            <v xml:space="preserve">                Ativo Financeiro Setorial (Parcela A e Outros)</v>
          </cell>
          <cell r="G258">
            <v>0</v>
          </cell>
          <cell r="H258">
            <v>0</v>
          </cell>
          <cell r="I258">
            <v>0</v>
          </cell>
        </row>
        <row r="259">
          <cell r="A259" t="str">
            <v>ELEKTRO REDES S.A. Ativo1.02.01.10.07Depósitos Judiciais</v>
          </cell>
          <cell r="B259" t="str">
            <v>ELEKTRO REDES S.A. AtivoDepósitos Judiciais</v>
          </cell>
          <cell r="C259" t="str">
            <v xml:space="preserve">ELEKTRO REDES S.A. </v>
          </cell>
          <cell r="D259" t="str">
            <v>Ativo</v>
          </cell>
          <cell r="E259" t="str">
            <v>1.02.01.10.07</v>
          </cell>
          <cell r="F259" t="str">
            <v xml:space="preserve">                Depósitos Judiciais</v>
          </cell>
          <cell r="G259">
            <v>0</v>
          </cell>
          <cell r="H259">
            <v>42000</v>
          </cell>
          <cell r="I259">
            <v>35000</v>
          </cell>
        </row>
        <row r="260">
          <cell r="A260" t="str">
            <v>ELEKTRO REDES S.A. Ativo1.02.01.10.08Concessão do Serviço Público (Ativo Financeiro)</v>
          </cell>
          <cell r="B260" t="str">
            <v>ELEKTRO REDES S.A. AtivoConcessão do Serviço Público (Ativo Financeiro)</v>
          </cell>
          <cell r="C260" t="str">
            <v xml:space="preserve">ELEKTRO REDES S.A. </v>
          </cell>
          <cell r="D260" t="str">
            <v>Ativo</v>
          </cell>
          <cell r="E260" t="str">
            <v>1.02.01.10.08</v>
          </cell>
          <cell r="F260" t="str">
            <v xml:space="preserve">                Concessão do Serviço Público (Ativo Financeiro)</v>
          </cell>
          <cell r="G260">
            <v>4407000</v>
          </cell>
          <cell r="H260">
            <v>0</v>
          </cell>
          <cell r="I260">
            <v>0</v>
          </cell>
        </row>
        <row r="261">
          <cell r="A261" t="str">
            <v>ELEKTRO REDES S.A. Ativo1.02.01.10.09Concessão do Serviço Público (Ativo Contratual)</v>
          </cell>
          <cell r="B261" t="str">
            <v>ELEKTRO REDES S.A. AtivoConcessão do Serviço Público (Ativo Contratual)</v>
          </cell>
          <cell r="C261" t="str">
            <v xml:space="preserve">ELEKTRO REDES S.A. </v>
          </cell>
          <cell r="D261" t="str">
            <v>Ativo</v>
          </cell>
          <cell r="E261" t="str">
            <v>1.02.01.10.09</v>
          </cell>
          <cell r="F261" t="str">
            <v xml:space="preserve">                Concessão do Serviço Público (Ativo Contratual)</v>
          </cell>
          <cell r="G261">
            <v>714000</v>
          </cell>
          <cell r="H261">
            <v>0</v>
          </cell>
          <cell r="I261">
            <v>0</v>
          </cell>
        </row>
        <row r="262">
          <cell r="A262" t="str">
            <v>ELEKTRO REDES S.A. Ativo1.02.01.10.09Concessão do Serviço Público (Ativo Financeiro)</v>
          </cell>
          <cell r="B262" t="str">
            <v>ELEKTRO REDES S.A. AtivoConcessão do Serviço Público (Ativo Financeiro)</v>
          </cell>
          <cell r="C262" t="str">
            <v xml:space="preserve">ELEKTRO REDES S.A. </v>
          </cell>
          <cell r="D262" t="str">
            <v>Ativo</v>
          </cell>
          <cell r="E262" t="str">
            <v>1.02.01.10.09</v>
          </cell>
          <cell r="F262" t="str">
            <v xml:space="preserve">                Concessão do Serviço Público (Ativo Financeiro)</v>
          </cell>
          <cell r="G262">
            <v>0</v>
          </cell>
          <cell r="H262">
            <v>5308000</v>
          </cell>
          <cell r="I262">
            <v>6304000</v>
          </cell>
        </row>
        <row r="263">
          <cell r="A263" t="str">
            <v>ELEKTRO REDES S.A. Ativo1.02.01.10.10Concessão do Serviço Público (Ativo Contratual)</v>
          </cell>
          <cell r="B263" t="str">
            <v>ELEKTRO REDES S.A. AtivoConcessão do Serviço Público (Ativo Contratual)</v>
          </cell>
          <cell r="C263" t="str">
            <v xml:space="preserve">ELEKTRO REDES S.A. </v>
          </cell>
          <cell r="D263" t="str">
            <v>Ativo</v>
          </cell>
          <cell r="E263" t="str">
            <v>1.02.01.10.10</v>
          </cell>
          <cell r="F263" t="str">
            <v xml:space="preserve">                Concessão do Serviço Público (Ativo Contratual)</v>
          </cell>
          <cell r="G263">
            <v>0</v>
          </cell>
          <cell r="H263">
            <v>583000</v>
          </cell>
          <cell r="I263">
            <v>627000</v>
          </cell>
        </row>
        <row r="264">
          <cell r="A264" t="str">
            <v>ELEKTRO REDES S.A. Ativo1.02.01.10.10Outros Ativos Não Circulantes</v>
          </cell>
          <cell r="B264" t="str">
            <v>ELEKTRO REDES S.A. AtivoOutros Ativos Não Circulantes</v>
          </cell>
          <cell r="C264" t="str">
            <v xml:space="preserve">ELEKTRO REDES S.A. </v>
          </cell>
          <cell r="D264" t="str">
            <v>Ativo</v>
          </cell>
          <cell r="E264" t="str">
            <v>1.02.01.10.10</v>
          </cell>
          <cell r="F264" t="str">
            <v xml:space="preserve">                Outros Ativos Não Circulantes</v>
          </cell>
          <cell r="G264">
            <v>41000</v>
          </cell>
          <cell r="H264">
            <v>0</v>
          </cell>
          <cell r="I264">
            <v>0</v>
          </cell>
        </row>
        <row r="265">
          <cell r="A265" t="str">
            <v>ELEKTRO REDES S.A. Ativo1.02.01.10.11Outros Ativos Não Circulantes</v>
          </cell>
          <cell r="B265" t="str">
            <v>ELEKTRO REDES S.A. AtivoOutros Ativos Não Circulantes</v>
          </cell>
          <cell r="C265" t="str">
            <v xml:space="preserve">ELEKTRO REDES S.A. </v>
          </cell>
          <cell r="D265" t="str">
            <v>Ativo</v>
          </cell>
          <cell r="E265" t="str">
            <v>1.02.01.10.11</v>
          </cell>
          <cell r="F265" t="str">
            <v xml:space="preserve">                Outros Ativos Não Circulantes</v>
          </cell>
          <cell r="G265">
            <v>0</v>
          </cell>
          <cell r="H265">
            <v>40000</v>
          </cell>
          <cell r="I265">
            <v>41000</v>
          </cell>
        </row>
        <row r="266">
          <cell r="A266" t="str">
            <v>ELEKTRO REDES S.A. Ativo1.02.03Imobilizado</v>
          </cell>
          <cell r="B266" t="str">
            <v>ELEKTRO REDES S.A. AtivoImobilizado</v>
          </cell>
          <cell r="C266" t="str">
            <v xml:space="preserve">ELEKTRO REDES S.A. </v>
          </cell>
          <cell r="D266" t="str">
            <v>Ativo</v>
          </cell>
          <cell r="E266" t="str">
            <v>1.02.03</v>
          </cell>
          <cell r="F266" t="str">
            <v xml:space="preserve">        Imobilizado</v>
          </cell>
          <cell r="G266">
            <v>22000</v>
          </cell>
          <cell r="H266">
            <v>22000</v>
          </cell>
          <cell r="I266">
            <v>43000</v>
          </cell>
        </row>
        <row r="267">
          <cell r="A267" t="str">
            <v>ELEKTRO REDES S.A. Ativo1.02.03.02Direito de Uso em Arrendamento</v>
          </cell>
          <cell r="B267" t="str">
            <v>ELEKTRO REDES S.A. AtivoDireito de Uso em Arrendamento</v>
          </cell>
          <cell r="C267" t="str">
            <v xml:space="preserve">ELEKTRO REDES S.A. </v>
          </cell>
          <cell r="D267" t="str">
            <v>Ativo</v>
          </cell>
          <cell r="E267" t="str">
            <v>1.02.03.02</v>
          </cell>
          <cell r="F267" t="str">
            <v xml:space="preserve">            Direito de Uso em Arrendamento</v>
          </cell>
          <cell r="G267">
            <v>22000</v>
          </cell>
          <cell r="H267">
            <v>22000</v>
          </cell>
          <cell r="I267">
            <v>43000</v>
          </cell>
        </row>
        <row r="268">
          <cell r="A268" t="str">
            <v>ELEKTRO REDES S.A. Ativo1.02.03.02.01Direito de Uso</v>
          </cell>
          <cell r="B268" t="str">
            <v>ELEKTRO REDES S.A. AtivoDireito de Uso</v>
          </cell>
          <cell r="C268" t="str">
            <v xml:space="preserve">ELEKTRO REDES S.A. </v>
          </cell>
          <cell r="D268" t="str">
            <v>Ativo</v>
          </cell>
          <cell r="E268" t="str">
            <v>1.02.03.02.01</v>
          </cell>
          <cell r="F268" t="str">
            <v xml:space="preserve">                Direito de Uso</v>
          </cell>
          <cell r="G268">
            <v>22000</v>
          </cell>
          <cell r="H268">
            <v>22000</v>
          </cell>
          <cell r="I268">
            <v>43000</v>
          </cell>
        </row>
        <row r="269">
          <cell r="A269" t="str">
            <v>ELEKTRO REDES S.A. Ativo1.02.04Intangível</v>
          </cell>
          <cell r="B269" t="str">
            <v>ELEKTRO REDES S.A. AtivoIntangível</v>
          </cell>
          <cell r="C269" t="str">
            <v xml:space="preserve">ELEKTRO REDES S.A. </v>
          </cell>
          <cell r="D269" t="str">
            <v>Ativo</v>
          </cell>
          <cell r="E269" t="str">
            <v>1.02.04</v>
          </cell>
          <cell r="F269" t="str">
            <v xml:space="preserve">        Intangível</v>
          </cell>
          <cell r="G269">
            <v>1597000</v>
          </cell>
          <cell r="H269">
            <v>1508000</v>
          </cell>
          <cell r="I269">
            <v>1339000</v>
          </cell>
        </row>
        <row r="270">
          <cell r="A270" t="str">
            <v>ELEKTRO REDES S.A. Ativo1.02.04.01Intangíveis</v>
          </cell>
          <cell r="B270" t="str">
            <v>ELEKTRO REDES S.A. AtivoIntangíveis</v>
          </cell>
          <cell r="C270" t="str">
            <v xml:space="preserve">ELEKTRO REDES S.A. </v>
          </cell>
          <cell r="D270" t="str">
            <v>Ativo</v>
          </cell>
          <cell r="E270" t="str">
            <v>1.02.04.01</v>
          </cell>
          <cell r="F270" t="str">
            <v xml:space="preserve">            Intangíveis</v>
          </cell>
          <cell r="G270">
            <v>1597000</v>
          </cell>
          <cell r="H270">
            <v>1508000</v>
          </cell>
          <cell r="I270">
            <v>1339000</v>
          </cell>
        </row>
        <row r="271">
          <cell r="A271" t="str">
            <v>ELEKTRO REDES S.A. Ativo1.02.04.01.02Outros Intangíveis</v>
          </cell>
          <cell r="B271" t="str">
            <v>ELEKTRO REDES S.A. AtivoOutros Intangíveis</v>
          </cell>
          <cell r="C271" t="str">
            <v xml:space="preserve">ELEKTRO REDES S.A. </v>
          </cell>
          <cell r="D271" t="str">
            <v>Ativo</v>
          </cell>
          <cell r="E271" t="str">
            <v>1.02.04.01.02</v>
          </cell>
          <cell r="F271" t="str">
            <v xml:space="preserve">                Outros Intangíveis</v>
          </cell>
          <cell r="G271">
            <v>1597000</v>
          </cell>
          <cell r="H271">
            <v>1508000</v>
          </cell>
          <cell r="I271">
            <v>1339000</v>
          </cell>
        </row>
        <row r="272">
          <cell r="A272" t="str">
            <v>ELEKTRO REDES S.A. Passivo2Passivo Total</v>
          </cell>
          <cell r="B272" t="str">
            <v>ELEKTRO REDES S.A. PassivoPassivo Total</v>
          </cell>
          <cell r="C272" t="str">
            <v xml:space="preserve">ELEKTRO REDES S.A. </v>
          </cell>
          <cell r="D272" t="str">
            <v>Passivo</v>
          </cell>
          <cell r="E272" t="str">
            <v>2</v>
          </cell>
          <cell r="F272" t="str">
            <v>Passivo Total</v>
          </cell>
          <cell r="G272">
            <v>9926000</v>
          </cell>
          <cell r="H272">
            <v>10862000</v>
          </cell>
          <cell r="I272">
            <v>12011000</v>
          </cell>
        </row>
        <row r="273">
          <cell r="A273" t="str">
            <v>ELEKTRO REDES S.A. Passivo2.01Passivo Circulante</v>
          </cell>
          <cell r="B273" t="str">
            <v>ELEKTRO REDES S.A. PassivoPassivo Circulante</v>
          </cell>
          <cell r="C273" t="str">
            <v xml:space="preserve">ELEKTRO REDES S.A. </v>
          </cell>
          <cell r="D273" t="str">
            <v>Passivo</v>
          </cell>
          <cell r="E273" t="str">
            <v>2.01</v>
          </cell>
          <cell r="F273" t="str">
            <v xml:space="preserve">    Passivo Circulante</v>
          </cell>
          <cell r="G273">
            <v>2245000</v>
          </cell>
          <cell r="H273">
            <v>2628000</v>
          </cell>
          <cell r="I273">
            <v>3536000</v>
          </cell>
        </row>
        <row r="274">
          <cell r="A274" t="str">
            <v>ELEKTRO REDES S.A. Passivo2.01.01Obrigações Sociais e Trabalhistas</v>
          </cell>
          <cell r="B274" t="str">
            <v>ELEKTRO REDES S.A. PassivoObrigações Sociais e Trabalhistas</v>
          </cell>
          <cell r="C274" t="str">
            <v xml:space="preserve">ELEKTRO REDES S.A. </v>
          </cell>
          <cell r="D274" t="str">
            <v>Passivo</v>
          </cell>
          <cell r="E274" t="str">
            <v>2.01.01</v>
          </cell>
          <cell r="F274" t="str">
            <v xml:space="preserve">        Obrigações Sociais e Trabalhistas</v>
          </cell>
          <cell r="G274">
            <v>120000</v>
          </cell>
          <cell r="H274">
            <v>139000</v>
          </cell>
          <cell r="I274">
            <v>152000</v>
          </cell>
        </row>
        <row r="275">
          <cell r="A275" t="str">
            <v>ELEKTRO REDES S.A. Passivo2.01.01.02Obrigações Trabalhistas</v>
          </cell>
          <cell r="B275" t="str">
            <v>ELEKTRO REDES S.A. PassivoObrigações Trabalhistas</v>
          </cell>
          <cell r="C275" t="str">
            <v xml:space="preserve">ELEKTRO REDES S.A. </v>
          </cell>
          <cell r="D275" t="str">
            <v>Passivo</v>
          </cell>
          <cell r="E275" t="str">
            <v>2.01.01.02</v>
          </cell>
          <cell r="F275" t="str">
            <v xml:space="preserve">            Obrigações Trabalhistas</v>
          </cell>
          <cell r="G275">
            <v>120000</v>
          </cell>
          <cell r="H275">
            <v>139000</v>
          </cell>
          <cell r="I275">
            <v>152000</v>
          </cell>
        </row>
        <row r="276">
          <cell r="A276" t="str">
            <v>ELEKTRO REDES S.A. Passivo2.01.01.02.01Salários, Benefícios a Empregados e Encargos a Pagar</v>
          </cell>
          <cell r="B276" t="str">
            <v>ELEKTRO REDES S.A. PassivoSalários, Benefícios a Empregados e Encargos a Pagar</v>
          </cell>
          <cell r="C276" t="str">
            <v xml:space="preserve">ELEKTRO REDES S.A. </v>
          </cell>
          <cell r="D276" t="str">
            <v>Passivo</v>
          </cell>
          <cell r="E276" t="str">
            <v>2.01.01.02.01</v>
          </cell>
          <cell r="F276" t="str">
            <v xml:space="preserve">                Salários, Benefícios a Empregados e Encargos a Pagar</v>
          </cell>
          <cell r="G276">
            <v>120000</v>
          </cell>
          <cell r="H276">
            <v>139000</v>
          </cell>
          <cell r="I276">
            <v>152000</v>
          </cell>
        </row>
        <row r="277">
          <cell r="A277" t="str">
            <v>ELEKTRO REDES S.A. Passivo2.01.02Fornecedores</v>
          </cell>
          <cell r="B277" t="str">
            <v>ELEKTRO REDES S.A. PassivoFornecedores</v>
          </cell>
          <cell r="C277" t="str">
            <v xml:space="preserve">ELEKTRO REDES S.A. </v>
          </cell>
          <cell r="D277" t="str">
            <v>Passivo</v>
          </cell>
          <cell r="E277" t="str">
            <v>2.01.02</v>
          </cell>
          <cell r="F277" t="str">
            <v xml:space="preserve">        Fornecedores</v>
          </cell>
          <cell r="G277">
            <v>755000</v>
          </cell>
          <cell r="H277">
            <v>835000</v>
          </cell>
          <cell r="I277">
            <v>814000</v>
          </cell>
        </row>
        <row r="278">
          <cell r="A278" t="str">
            <v>ELEKTRO REDES S.A. Passivo2.01.03Obrigações Fiscais</v>
          </cell>
          <cell r="B278" t="str">
            <v>ELEKTRO REDES S.A. PassivoObrigações Fiscais</v>
          </cell>
          <cell r="C278" t="str">
            <v xml:space="preserve">ELEKTRO REDES S.A. </v>
          </cell>
          <cell r="D278" t="str">
            <v>Passivo</v>
          </cell>
          <cell r="E278" t="str">
            <v>2.01.03</v>
          </cell>
          <cell r="F278" t="str">
            <v xml:space="preserve">        Obrigações Fiscais</v>
          </cell>
          <cell r="G278">
            <v>35000</v>
          </cell>
          <cell r="H278">
            <v>1000</v>
          </cell>
          <cell r="I278">
            <v>36000</v>
          </cell>
        </row>
        <row r="279">
          <cell r="A279" t="str">
            <v>ELEKTRO REDES S.A. Passivo2.01.03.01Obrigações Fiscais Federais</v>
          </cell>
          <cell r="B279" t="str">
            <v>ELEKTRO REDES S.A. PassivoObrigações Fiscais Federais</v>
          </cell>
          <cell r="C279" t="str">
            <v xml:space="preserve">ELEKTRO REDES S.A. </v>
          </cell>
          <cell r="D279" t="str">
            <v>Passivo</v>
          </cell>
          <cell r="E279" t="str">
            <v>2.01.03.01</v>
          </cell>
          <cell r="F279" t="str">
            <v xml:space="preserve">            Obrigações Fiscais Federais</v>
          </cell>
          <cell r="G279">
            <v>35000</v>
          </cell>
          <cell r="H279">
            <v>1000</v>
          </cell>
          <cell r="I279">
            <v>36000</v>
          </cell>
        </row>
        <row r="280">
          <cell r="A280" t="str">
            <v>ELEKTRO REDES S.A. Passivo2.01.03.01.01Imposto de Renda e Contribuição Social a Pagar</v>
          </cell>
          <cell r="B280" t="str">
            <v>ELEKTRO REDES S.A. PassivoImposto de Renda e Contribuição Social a Pagar</v>
          </cell>
          <cell r="C280" t="str">
            <v xml:space="preserve">ELEKTRO REDES S.A. </v>
          </cell>
          <cell r="D280" t="str">
            <v>Passivo</v>
          </cell>
          <cell r="E280" t="str">
            <v>2.01.03.01.01</v>
          </cell>
          <cell r="F280" t="str">
            <v xml:space="preserve">                Imposto de Renda e Contribuição Social a Pagar</v>
          </cell>
          <cell r="G280">
            <v>35000</v>
          </cell>
          <cell r="H280">
            <v>1000</v>
          </cell>
          <cell r="I280">
            <v>36000</v>
          </cell>
        </row>
        <row r="281">
          <cell r="A281" t="str">
            <v>ELEKTRO REDES S.A. Passivo2.01.04Empréstimos e Financiamentos</v>
          </cell>
          <cell r="B281" t="str">
            <v>ELEKTRO REDES S.A. PassivoEmpréstimos e Financiamentos</v>
          </cell>
          <cell r="C281" t="str">
            <v xml:space="preserve">ELEKTRO REDES S.A. </v>
          </cell>
          <cell r="D281" t="str">
            <v>Passivo</v>
          </cell>
          <cell r="E281" t="str">
            <v>2.01.04</v>
          </cell>
          <cell r="F281" t="str">
            <v xml:space="preserve">        Empréstimos e Financiamentos</v>
          </cell>
          <cell r="G281">
            <v>754000</v>
          </cell>
          <cell r="H281">
            <v>914000</v>
          </cell>
          <cell r="I281">
            <v>1362000</v>
          </cell>
        </row>
        <row r="282">
          <cell r="A282" t="str">
            <v>ELEKTRO REDES S.A. Passivo2.01.05Outras Obrigações</v>
          </cell>
          <cell r="B282" t="str">
            <v>ELEKTRO REDES S.A. PassivoOutras Obrigações</v>
          </cell>
          <cell r="C282" t="str">
            <v xml:space="preserve">ELEKTRO REDES S.A. </v>
          </cell>
          <cell r="D282" t="str">
            <v>Passivo</v>
          </cell>
          <cell r="E282" t="str">
            <v>2.01.05</v>
          </cell>
          <cell r="F282" t="str">
            <v xml:space="preserve">        Outras Obrigações</v>
          </cell>
          <cell r="G282">
            <v>541000</v>
          </cell>
          <cell r="H282">
            <v>711000</v>
          </cell>
          <cell r="I282">
            <v>1136000</v>
          </cell>
        </row>
        <row r="283">
          <cell r="A283" t="str">
            <v>ELEKTRO REDES S.A. Passivo2.01.05.02Outros</v>
          </cell>
          <cell r="B283" t="str">
            <v>ELEKTRO REDES S.A. PassivoOutros</v>
          </cell>
          <cell r="C283" t="str">
            <v xml:space="preserve">ELEKTRO REDES S.A. </v>
          </cell>
          <cell r="D283" t="str">
            <v>Passivo</v>
          </cell>
          <cell r="E283" t="str">
            <v>2.01.05.02</v>
          </cell>
          <cell r="F283" t="str">
            <v xml:space="preserve">            Outros</v>
          </cell>
          <cell r="G283">
            <v>541000</v>
          </cell>
          <cell r="H283">
            <v>711000</v>
          </cell>
          <cell r="I283">
            <v>1136000</v>
          </cell>
        </row>
        <row r="284">
          <cell r="A284" t="str">
            <v>ELEKTRO REDES S.A. Passivo2.01.05.02.01Dividendos e JCP a Pagar</v>
          </cell>
          <cell r="B284" t="str">
            <v>ELEKTRO REDES S.A. PassivoDividendos e JCP a Pagar</v>
          </cell>
          <cell r="C284" t="str">
            <v xml:space="preserve">ELEKTRO REDES S.A. </v>
          </cell>
          <cell r="D284" t="str">
            <v>Passivo</v>
          </cell>
          <cell r="E284" t="str">
            <v>2.01.05.02.01</v>
          </cell>
          <cell r="F284" t="str">
            <v xml:space="preserve">                Dividendos e JCP a Pagar</v>
          </cell>
          <cell r="G284">
            <v>42000</v>
          </cell>
          <cell r="H284">
            <v>77000</v>
          </cell>
          <cell r="I284">
            <v>18000</v>
          </cell>
        </row>
        <row r="285">
          <cell r="A285" t="str">
            <v>ELEKTRO REDES S.A. Passivo2.01.05.02.04Passivo de Arrendamento</v>
          </cell>
          <cell r="B285" t="str">
            <v>ELEKTRO REDES S.A. PassivoPassivo de Arrendamento</v>
          </cell>
          <cell r="C285" t="str">
            <v xml:space="preserve">ELEKTRO REDES S.A. </v>
          </cell>
          <cell r="D285" t="str">
            <v>Passivo</v>
          </cell>
          <cell r="E285" t="str">
            <v>2.01.05.02.04</v>
          </cell>
          <cell r="F285" t="str">
            <v xml:space="preserve">                Passivo de Arrendamento</v>
          </cell>
          <cell r="G285">
            <v>9000</v>
          </cell>
          <cell r="H285">
            <v>9000</v>
          </cell>
          <cell r="I285">
            <v>14000</v>
          </cell>
        </row>
        <row r="286">
          <cell r="A286" t="str">
            <v>ELEKTRO REDES S.A. Passivo2.01.05.02.05Instrumentos Financeiros Derivativos</v>
          </cell>
          <cell r="B286" t="str">
            <v>ELEKTRO REDES S.A. PassivoInstrumentos Financeiros Derivativos</v>
          </cell>
          <cell r="C286" t="str">
            <v xml:space="preserve">ELEKTRO REDES S.A. </v>
          </cell>
          <cell r="D286" t="str">
            <v>Passivo</v>
          </cell>
          <cell r="E286" t="str">
            <v>2.01.05.02.05</v>
          </cell>
          <cell r="F286" t="str">
            <v xml:space="preserve">                Instrumentos Financeiros Derivativos</v>
          </cell>
          <cell r="G286">
            <v>16000</v>
          </cell>
          <cell r="H286">
            <v>15000</v>
          </cell>
          <cell r="I286">
            <v>7000</v>
          </cell>
        </row>
        <row r="287">
          <cell r="A287" t="str">
            <v>ELEKTRO REDES S.A. Passivo2.01.05.02.06Passivo Financeiro Setorial (Parcela A e Outros)</v>
          </cell>
          <cell r="B287" t="str">
            <v>ELEKTRO REDES S.A. PassivoPassivo Financeiro Setorial (Parcela A e Outros)</v>
          </cell>
          <cell r="C287" t="str">
            <v xml:space="preserve">ELEKTRO REDES S.A. </v>
          </cell>
          <cell r="D287" t="str">
            <v>Passivo</v>
          </cell>
          <cell r="E287" t="str">
            <v>2.01.05.02.06</v>
          </cell>
          <cell r="F287" t="str">
            <v xml:space="preserve">                Passivo Financeiro Setorial (Parcela A e Outros)</v>
          </cell>
          <cell r="G287">
            <v>34000</v>
          </cell>
          <cell r="H287">
            <v>166000</v>
          </cell>
          <cell r="I287">
            <v>586000</v>
          </cell>
        </row>
        <row r="288">
          <cell r="A288" t="str">
            <v>ELEKTRO REDES S.A. Passivo2.01.05.02.07Outros Tributos e Encargos Setoriais a Recolher</v>
          </cell>
          <cell r="B288" t="str">
            <v>ELEKTRO REDES S.A. PassivoOutros Tributos e Encargos Setoriais a Recolher</v>
          </cell>
          <cell r="C288" t="str">
            <v xml:space="preserve">ELEKTRO REDES S.A. </v>
          </cell>
          <cell r="D288" t="str">
            <v>Passivo</v>
          </cell>
          <cell r="E288" t="str">
            <v>2.01.05.02.07</v>
          </cell>
          <cell r="F288" t="str">
            <v xml:space="preserve">                Outros Tributos e Encargos Setoriais a Recolher</v>
          </cell>
          <cell r="G288">
            <v>244000</v>
          </cell>
          <cell r="H288">
            <v>317000</v>
          </cell>
          <cell r="I288">
            <v>239000</v>
          </cell>
        </row>
        <row r="289">
          <cell r="A289" t="str">
            <v>ELEKTRO REDES S.A. Passivo2.01.05.02.08Ressarcimento a Consumidores – Tributos Federais</v>
          </cell>
          <cell r="B289" t="str">
            <v>ELEKTRO REDES S.A. PassivoRessarcimento a Consumidores – Tributos Federais</v>
          </cell>
          <cell r="C289" t="str">
            <v xml:space="preserve">ELEKTRO REDES S.A. </v>
          </cell>
          <cell r="D289" t="str">
            <v>Passivo</v>
          </cell>
          <cell r="E289" t="str">
            <v>2.01.05.02.08</v>
          </cell>
          <cell r="F289" t="str">
            <v xml:space="preserve">                Ressarcimento a Consumidores – Tributos Federais</v>
          </cell>
          <cell r="G289">
            <v>0</v>
          </cell>
          <cell r="H289">
            <v>0</v>
          </cell>
          <cell r="I289">
            <v>0</v>
          </cell>
        </row>
        <row r="290">
          <cell r="A290" t="str">
            <v>ELEKTRO REDES S.A. Passivo2.01.05.02.08Ressarcimento à Consumidores – Tributos Federais</v>
          </cell>
          <cell r="B290" t="str">
            <v>ELEKTRO REDES S.A. PassivoRessarcimento à Consumidores – Tributos Federais</v>
          </cell>
          <cell r="C290" t="str">
            <v xml:space="preserve">ELEKTRO REDES S.A. </v>
          </cell>
          <cell r="D290" t="str">
            <v>Passivo</v>
          </cell>
          <cell r="E290" t="str">
            <v>2.01.05.02.08</v>
          </cell>
          <cell r="F290" t="str">
            <v xml:space="preserve">                Ressarcimento à Consumidores – Tributos Federais</v>
          </cell>
          <cell r="G290">
            <v>70000</v>
          </cell>
          <cell r="H290">
            <v>0</v>
          </cell>
          <cell r="I290">
            <v>0</v>
          </cell>
        </row>
        <row r="291">
          <cell r="A291" t="str">
            <v>ELEKTRO REDES S.A. Passivo2.01.05.02.09Outros Passivos Circulantes</v>
          </cell>
          <cell r="B291" t="str">
            <v>ELEKTRO REDES S.A. PassivoOutros Passivos Circulantes</v>
          </cell>
          <cell r="C291" t="str">
            <v xml:space="preserve">ELEKTRO REDES S.A. </v>
          </cell>
          <cell r="D291" t="str">
            <v>Passivo</v>
          </cell>
          <cell r="E291" t="str">
            <v>2.01.05.02.09</v>
          </cell>
          <cell r="F291" t="str">
            <v xml:space="preserve">                Outros Passivos Circulantes</v>
          </cell>
          <cell r="G291">
            <v>126000</v>
          </cell>
          <cell r="H291">
            <v>127000</v>
          </cell>
          <cell r="I291">
            <v>272000</v>
          </cell>
        </row>
        <row r="292">
          <cell r="A292" t="str">
            <v>ELEKTRO REDES S.A. Passivo2.01.06Provisões</v>
          </cell>
          <cell r="B292" t="str">
            <v>ELEKTRO REDES S.A. PassivoProvisões</v>
          </cell>
          <cell r="C292" t="str">
            <v xml:space="preserve">ELEKTRO REDES S.A. </v>
          </cell>
          <cell r="D292" t="str">
            <v>Passivo</v>
          </cell>
          <cell r="E292" t="str">
            <v>2.01.06</v>
          </cell>
          <cell r="F292" t="str">
            <v xml:space="preserve">        Provisões</v>
          </cell>
          <cell r="G292">
            <v>40000</v>
          </cell>
          <cell r="H292">
            <v>28000</v>
          </cell>
          <cell r="I292">
            <v>36000</v>
          </cell>
        </row>
        <row r="293">
          <cell r="A293" t="str">
            <v>ELEKTRO REDES S.A. Passivo2.02Passivo Não Circulante</v>
          </cell>
          <cell r="B293" t="str">
            <v>ELEKTRO REDES S.A. PassivoPassivo Não Circulante</v>
          </cell>
          <cell r="C293" t="str">
            <v xml:space="preserve">ELEKTRO REDES S.A. </v>
          </cell>
          <cell r="D293" t="str">
            <v>Passivo</v>
          </cell>
          <cell r="E293" t="str">
            <v>2.02</v>
          </cell>
          <cell r="F293" t="str">
            <v xml:space="preserve">    Passivo Não Circulante</v>
          </cell>
          <cell r="G293">
            <v>4816000</v>
          </cell>
          <cell r="H293">
            <v>5235000</v>
          </cell>
          <cell r="I293">
            <v>6462000</v>
          </cell>
        </row>
        <row r="294">
          <cell r="A294" t="str">
            <v>ELEKTRO REDES S.A. Passivo2.02.01Empréstimos e Financiamentos</v>
          </cell>
          <cell r="B294" t="str">
            <v>ELEKTRO REDES S.A. PassivoEmpréstimos e Financiamentos</v>
          </cell>
          <cell r="C294" t="str">
            <v xml:space="preserve">ELEKTRO REDES S.A. </v>
          </cell>
          <cell r="D294" t="str">
            <v>Passivo</v>
          </cell>
          <cell r="E294" t="str">
            <v>2.02.01</v>
          </cell>
          <cell r="F294" t="str">
            <v xml:space="preserve">        Empréstimos e Financiamentos</v>
          </cell>
          <cell r="G294">
            <v>4268000</v>
          </cell>
          <cell r="H294">
            <v>4591000</v>
          </cell>
          <cell r="I294">
            <v>5905000</v>
          </cell>
        </row>
        <row r="295">
          <cell r="A295" t="str">
            <v>ELEKTRO REDES S.A. Passivo2.02.02Outras Obrigações</v>
          </cell>
          <cell r="B295" t="str">
            <v>ELEKTRO REDES S.A. PassivoOutras Obrigações</v>
          </cell>
          <cell r="C295" t="str">
            <v xml:space="preserve">ELEKTRO REDES S.A. </v>
          </cell>
          <cell r="D295" t="str">
            <v>Passivo</v>
          </cell>
          <cell r="E295" t="str">
            <v>2.02.02</v>
          </cell>
          <cell r="F295" t="str">
            <v xml:space="preserve">        Outras Obrigações</v>
          </cell>
          <cell r="G295">
            <v>416000</v>
          </cell>
          <cell r="H295">
            <v>446000</v>
          </cell>
          <cell r="I295">
            <v>224000</v>
          </cell>
        </row>
        <row r="296">
          <cell r="A296" t="str">
            <v>ELEKTRO REDES S.A. Passivo2.02.02.02Outros</v>
          </cell>
          <cell r="B296" t="str">
            <v>ELEKTRO REDES S.A. PassivoOutros</v>
          </cell>
          <cell r="C296" t="str">
            <v xml:space="preserve">ELEKTRO REDES S.A. </v>
          </cell>
          <cell r="D296" t="str">
            <v>Passivo</v>
          </cell>
          <cell r="E296" t="str">
            <v>2.02.02.02</v>
          </cell>
          <cell r="F296" t="str">
            <v xml:space="preserve">            Outros</v>
          </cell>
          <cell r="G296">
            <v>416000</v>
          </cell>
          <cell r="H296">
            <v>446000</v>
          </cell>
          <cell r="I296">
            <v>224000</v>
          </cell>
        </row>
        <row r="297">
          <cell r="A297" t="str">
            <v>ELEKTRO REDES S.A. Passivo2.02.02.02.04Passivo de Arrendamento</v>
          </cell>
          <cell r="B297" t="str">
            <v>ELEKTRO REDES S.A. PassivoPassivo de Arrendamento</v>
          </cell>
          <cell r="C297" t="str">
            <v xml:space="preserve">ELEKTRO REDES S.A. </v>
          </cell>
          <cell r="D297" t="str">
            <v>Passivo</v>
          </cell>
          <cell r="E297" t="str">
            <v>2.02.02.02.04</v>
          </cell>
          <cell r="F297" t="str">
            <v xml:space="preserve">                Passivo de Arrendamento</v>
          </cell>
          <cell r="G297">
            <v>18000</v>
          </cell>
          <cell r="H297">
            <v>18000</v>
          </cell>
          <cell r="I297">
            <v>36000</v>
          </cell>
        </row>
        <row r="298">
          <cell r="A298" t="str">
            <v>ELEKTRO REDES S.A. Passivo2.02.02.02.05Instrumentos Financeiros Derivativos</v>
          </cell>
          <cell r="B298" t="str">
            <v>ELEKTRO REDES S.A. PassivoInstrumentos Financeiros Derivativos</v>
          </cell>
          <cell r="C298" t="str">
            <v xml:space="preserve">ELEKTRO REDES S.A. </v>
          </cell>
          <cell r="D298" t="str">
            <v>Passivo</v>
          </cell>
          <cell r="E298" t="str">
            <v>2.02.02.02.05</v>
          </cell>
          <cell r="F298" t="str">
            <v xml:space="preserve">                Instrumentos Financeiros Derivativos</v>
          </cell>
          <cell r="G298">
            <v>37000</v>
          </cell>
          <cell r="H298">
            <v>53000</v>
          </cell>
          <cell r="I298">
            <v>0</v>
          </cell>
        </row>
        <row r="299">
          <cell r="A299" t="str">
            <v>ELEKTRO REDES S.A. Passivo2.02.02.02.06Outros Tributos e Encargos Setoriais a Recolher</v>
          </cell>
          <cell r="B299" t="str">
            <v>ELEKTRO REDES S.A. PassivoOutros Tributos e Encargos Setoriais a Recolher</v>
          </cell>
          <cell r="C299" t="str">
            <v xml:space="preserve">ELEKTRO REDES S.A. </v>
          </cell>
          <cell r="D299" t="str">
            <v>Passivo</v>
          </cell>
          <cell r="E299" t="str">
            <v>2.02.02.02.06</v>
          </cell>
          <cell r="F299" t="str">
            <v xml:space="preserve">                Outros Tributos e Encargos Setoriais a Recolher</v>
          </cell>
          <cell r="G299">
            <v>0</v>
          </cell>
          <cell r="H299">
            <v>0</v>
          </cell>
          <cell r="I299">
            <v>41000</v>
          </cell>
        </row>
        <row r="300">
          <cell r="A300" t="str">
            <v>ELEKTRO REDES S.A. Passivo2.02.02.02.06Ressarcimento a Consumidores – Tributos Federais</v>
          </cell>
          <cell r="B300" t="str">
            <v>ELEKTRO REDES S.A. PassivoRessarcimento a Consumidores – Tributos Federais</v>
          </cell>
          <cell r="C300" t="str">
            <v xml:space="preserve">ELEKTRO REDES S.A. </v>
          </cell>
          <cell r="D300" t="str">
            <v>Passivo</v>
          </cell>
          <cell r="E300" t="str">
            <v>2.02.02.02.06</v>
          </cell>
          <cell r="F300" t="str">
            <v xml:space="preserve">                Ressarcimento a Consumidores – Tributos Federais</v>
          </cell>
          <cell r="G300">
            <v>0</v>
          </cell>
          <cell r="H300">
            <v>11000</v>
          </cell>
          <cell r="I300">
            <v>0</v>
          </cell>
        </row>
        <row r="301">
          <cell r="A301" t="str">
            <v>ELEKTRO REDES S.A. Passivo2.02.02.02.07Outros Tributos e Encargos Setoriais a Recolher</v>
          </cell>
          <cell r="B301" t="str">
            <v>ELEKTRO REDES S.A. PassivoOutros Tributos e Encargos Setoriais a Recolher</v>
          </cell>
          <cell r="C301" t="str">
            <v xml:space="preserve">ELEKTRO REDES S.A. </v>
          </cell>
          <cell r="D301" t="str">
            <v>Passivo</v>
          </cell>
          <cell r="E301" t="str">
            <v>2.02.02.02.07</v>
          </cell>
          <cell r="F301" t="str">
            <v xml:space="preserve">                Outros Tributos e Encargos Setoriais a Recolher</v>
          </cell>
          <cell r="G301">
            <v>70000</v>
          </cell>
          <cell r="H301">
            <v>3000</v>
          </cell>
          <cell r="I301">
            <v>0</v>
          </cell>
        </row>
        <row r="302">
          <cell r="A302" t="str">
            <v>ELEKTRO REDES S.A. Passivo2.02.02.02.07Ressarcimento a Consumidores – Tributos Federais</v>
          </cell>
          <cell r="B302" t="str">
            <v>ELEKTRO REDES S.A. PassivoRessarcimento a Consumidores – Tributos Federais</v>
          </cell>
          <cell r="C302" t="str">
            <v xml:space="preserve">ELEKTRO REDES S.A. </v>
          </cell>
          <cell r="D302" t="str">
            <v>Passivo</v>
          </cell>
          <cell r="E302" t="str">
            <v>2.02.02.02.07</v>
          </cell>
          <cell r="F302" t="str">
            <v xml:space="preserve">                Ressarcimento a Consumidores – Tributos Federais</v>
          </cell>
          <cell r="G302">
            <v>0</v>
          </cell>
          <cell r="H302">
            <v>0</v>
          </cell>
          <cell r="I302">
            <v>12000</v>
          </cell>
        </row>
        <row r="303">
          <cell r="A303" t="str">
            <v>ELEKTRO REDES S.A. Passivo2.02.02.02.08Ressarcimento à Consumidores – Tributos Federais</v>
          </cell>
          <cell r="B303" t="str">
            <v>ELEKTRO REDES S.A. PassivoRessarcimento à Consumidores – Tributos Federais</v>
          </cell>
          <cell r="C303" t="str">
            <v xml:space="preserve">ELEKTRO REDES S.A. </v>
          </cell>
          <cell r="D303" t="str">
            <v>Passivo</v>
          </cell>
          <cell r="E303" t="str">
            <v>2.02.02.02.08</v>
          </cell>
          <cell r="F303" t="str">
            <v xml:space="preserve">                Ressarcimento à Consumidores – Tributos Federais</v>
          </cell>
          <cell r="G303">
            <v>0</v>
          </cell>
          <cell r="H303">
            <v>0</v>
          </cell>
          <cell r="I303">
            <v>0</v>
          </cell>
        </row>
        <row r="304">
          <cell r="A304" t="str">
            <v>ELEKTRO REDES S.A. Passivo2.02.02.02.09Salários, Benefícios a Empregados e Encargos a Pagar</v>
          </cell>
          <cell r="B304" t="str">
            <v>ELEKTRO REDES S.A. PassivoSalários, Benefícios a Empregados e Encargos a Pagar</v>
          </cell>
          <cell r="C304" t="str">
            <v xml:space="preserve">ELEKTRO REDES S.A. </v>
          </cell>
          <cell r="D304" t="str">
            <v>Passivo</v>
          </cell>
          <cell r="E304" t="str">
            <v>2.02.02.02.09</v>
          </cell>
          <cell r="F304" t="str">
            <v xml:space="preserve">                Salários, Benefícios a Empregados e Encargos a Pagar</v>
          </cell>
          <cell r="G304">
            <v>15000</v>
          </cell>
          <cell r="H304">
            <v>116000</v>
          </cell>
          <cell r="I304">
            <v>60000</v>
          </cell>
        </row>
        <row r="305">
          <cell r="A305" t="str">
            <v>ELEKTRO REDES S.A. Passivo2.02.02.02.10Passivo Financeiro Setorial (Parcela A e Outros)</v>
          </cell>
          <cell r="B305" t="str">
            <v>ELEKTRO REDES S.A. PassivoPassivo Financeiro Setorial (Parcela A e Outros)</v>
          </cell>
          <cell r="C305" t="str">
            <v xml:space="preserve">ELEKTRO REDES S.A. </v>
          </cell>
          <cell r="D305" t="str">
            <v>Passivo</v>
          </cell>
          <cell r="E305" t="str">
            <v>2.02.02.02.10</v>
          </cell>
          <cell r="F305" t="str">
            <v xml:space="preserve">                Passivo Financeiro Setorial (Parcela A e Outros)</v>
          </cell>
          <cell r="G305">
            <v>252000</v>
          </cell>
          <cell r="H305">
            <v>210000</v>
          </cell>
          <cell r="I305">
            <v>39000</v>
          </cell>
        </row>
        <row r="306">
          <cell r="A306" t="str">
            <v>ELEKTRO REDES S.A. Passivo2.02.02.02.11Outros Passivos Não Circulantes</v>
          </cell>
          <cell r="B306" t="str">
            <v>ELEKTRO REDES S.A. PassivoOutros Passivos Não Circulantes</v>
          </cell>
          <cell r="C306" t="str">
            <v xml:space="preserve">ELEKTRO REDES S.A. </v>
          </cell>
          <cell r="D306" t="str">
            <v>Passivo</v>
          </cell>
          <cell r="E306" t="str">
            <v>2.02.02.02.11</v>
          </cell>
          <cell r="F306" t="str">
            <v xml:space="preserve">                Outros Passivos Não Circulantes</v>
          </cell>
          <cell r="G306">
            <v>24000</v>
          </cell>
          <cell r="H306">
            <v>35000</v>
          </cell>
          <cell r="I306">
            <v>36000</v>
          </cell>
        </row>
        <row r="307">
          <cell r="A307" t="str">
            <v>ELEKTRO REDES S.A. Passivo2.02.03Tributos Diferidos</v>
          </cell>
          <cell r="B307" t="str">
            <v>ELEKTRO REDES S.A. PassivoTributos Diferidos</v>
          </cell>
          <cell r="C307" t="str">
            <v xml:space="preserve">ELEKTRO REDES S.A. </v>
          </cell>
          <cell r="D307" t="str">
            <v>Passivo</v>
          </cell>
          <cell r="E307" t="str">
            <v>2.02.03</v>
          </cell>
          <cell r="F307" t="str">
            <v xml:space="preserve">        Tributos Diferidos</v>
          </cell>
          <cell r="G307">
            <v>0</v>
          </cell>
          <cell r="H307">
            <v>56000</v>
          </cell>
          <cell r="I307">
            <v>182000</v>
          </cell>
        </row>
        <row r="308">
          <cell r="A308" t="str">
            <v>ELEKTRO REDES S.A. Passivo2.02.03.01Imposto de Renda e Contribuição Social Diferidos</v>
          </cell>
          <cell r="B308" t="str">
            <v>ELEKTRO REDES S.A. PassivoImposto de Renda e Contribuição Social Diferidos</v>
          </cell>
          <cell r="C308" t="str">
            <v xml:space="preserve">ELEKTRO REDES S.A. </v>
          </cell>
          <cell r="D308" t="str">
            <v>Passivo</v>
          </cell>
          <cell r="E308" t="str">
            <v>2.02.03.01</v>
          </cell>
          <cell r="F308" t="str">
            <v xml:space="preserve">            Imposto de Renda e Contribuição Social Diferidos</v>
          </cell>
          <cell r="G308">
            <v>0</v>
          </cell>
          <cell r="H308">
            <v>56000</v>
          </cell>
          <cell r="I308">
            <v>182000</v>
          </cell>
        </row>
        <row r="309">
          <cell r="A309" t="str">
            <v>ELEKTRO REDES S.A. Passivo2.02.04Provisões</v>
          </cell>
          <cell r="B309" t="str">
            <v>ELEKTRO REDES S.A. PassivoProvisões</v>
          </cell>
          <cell r="C309" t="str">
            <v xml:space="preserve">ELEKTRO REDES S.A. </v>
          </cell>
          <cell r="D309" t="str">
            <v>Passivo</v>
          </cell>
          <cell r="E309" t="str">
            <v>2.02.04</v>
          </cell>
          <cell r="F309" t="str">
            <v xml:space="preserve">        Provisões</v>
          </cell>
          <cell r="G309">
            <v>132000</v>
          </cell>
          <cell r="H309">
            <v>142000</v>
          </cell>
          <cell r="I309">
            <v>151000</v>
          </cell>
        </row>
        <row r="310">
          <cell r="A310" t="str">
            <v>ELEKTRO REDES S.A. Passivo2.03Patrimônio Líquido</v>
          </cell>
          <cell r="B310" t="str">
            <v>ELEKTRO REDES S.A. PassivoPatrimônio Líquido</v>
          </cell>
          <cell r="C310" t="str">
            <v xml:space="preserve">ELEKTRO REDES S.A. </v>
          </cell>
          <cell r="D310" t="str">
            <v>Passivo</v>
          </cell>
          <cell r="E310" t="str">
            <v>2.03</v>
          </cell>
          <cell r="F310" t="str">
            <v xml:space="preserve">    Patrimônio Líquido</v>
          </cell>
          <cell r="G310">
            <v>2865000</v>
          </cell>
          <cell r="H310">
            <v>2999000</v>
          </cell>
          <cell r="I310">
            <v>2013000</v>
          </cell>
        </row>
        <row r="311">
          <cell r="A311" t="str">
            <v>ELEKTRO REDES S.A. Passivo2.03.01Capital Social Realizado</v>
          </cell>
          <cell r="B311" t="str">
            <v>ELEKTRO REDES S.A. PassivoCapital Social Realizado</v>
          </cell>
          <cell r="C311" t="str">
            <v xml:space="preserve">ELEKTRO REDES S.A. </v>
          </cell>
          <cell r="D311" t="str">
            <v>Passivo</v>
          </cell>
          <cell r="E311" t="str">
            <v>2.03.01</v>
          </cell>
          <cell r="F311" t="str">
            <v xml:space="preserve">        Capital Social Realizado</v>
          </cell>
          <cell r="G311">
            <v>952000</v>
          </cell>
          <cell r="H311">
            <v>952000</v>
          </cell>
          <cell r="I311">
            <v>952000</v>
          </cell>
        </row>
        <row r="312">
          <cell r="A312" t="str">
            <v>ELEKTRO REDES S.A. Passivo2.03.02Reservas de Capital</v>
          </cell>
          <cell r="B312" t="str">
            <v>ELEKTRO REDES S.A. PassivoReservas de Capital</v>
          </cell>
          <cell r="C312" t="str">
            <v xml:space="preserve">ELEKTRO REDES S.A. </v>
          </cell>
          <cell r="D312" t="str">
            <v>Passivo</v>
          </cell>
          <cell r="E312" t="str">
            <v>2.03.02</v>
          </cell>
          <cell r="F312" t="str">
            <v xml:space="preserve">        Reservas de Capital</v>
          </cell>
          <cell r="G312">
            <v>766000</v>
          </cell>
          <cell r="H312">
            <v>766000</v>
          </cell>
          <cell r="I312">
            <v>766000</v>
          </cell>
        </row>
        <row r="313">
          <cell r="A313" t="str">
            <v>ELEKTRO REDES S.A. Passivo2.03.04Reservas de Lucros</v>
          </cell>
          <cell r="B313" t="str">
            <v>ELEKTRO REDES S.A. PassivoReservas de Lucros</v>
          </cell>
          <cell r="C313" t="str">
            <v xml:space="preserve">ELEKTRO REDES S.A. </v>
          </cell>
          <cell r="D313" t="str">
            <v>Passivo</v>
          </cell>
          <cell r="E313" t="str">
            <v>2.03.04</v>
          </cell>
          <cell r="F313" t="str">
            <v xml:space="preserve">        Reservas de Lucros</v>
          </cell>
          <cell r="G313">
            <v>1176000</v>
          </cell>
          <cell r="H313">
            <v>1361000</v>
          </cell>
          <cell r="I313">
            <v>347000</v>
          </cell>
        </row>
        <row r="314">
          <cell r="A314" t="str">
            <v>ELEKTRO REDES S.A. Passivo2.03.04.01Reserva Legal</v>
          </cell>
          <cell r="B314" t="str">
            <v>ELEKTRO REDES S.A. PassivoReserva Legal</v>
          </cell>
          <cell r="C314" t="str">
            <v xml:space="preserve">ELEKTRO REDES S.A. </v>
          </cell>
          <cell r="D314" t="str">
            <v>Passivo</v>
          </cell>
          <cell r="E314" t="str">
            <v>2.03.04.01</v>
          </cell>
          <cell r="F314" t="str">
            <v xml:space="preserve">            Reserva Legal</v>
          </cell>
          <cell r="G314">
            <v>171000</v>
          </cell>
          <cell r="H314">
            <v>171000</v>
          </cell>
          <cell r="I314">
            <v>171000</v>
          </cell>
        </row>
        <row r="315">
          <cell r="A315" t="str">
            <v>ELEKTRO REDES S.A. Passivo2.03.04.05Reserva de Retenção de Lucros</v>
          </cell>
          <cell r="B315" t="str">
            <v>ELEKTRO REDES S.A. PassivoReserva de Retenção de Lucros</v>
          </cell>
          <cell r="C315" t="str">
            <v xml:space="preserve">ELEKTRO REDES S.A. </v>
          </cell>
          <cell r="D315" t="str">
            <v>Passivo</v>
          </cell>
          <cell r="E315" t="str">
            <v>2.03.04.05</v>
          </cell>
          <cell r="F315" t="str">
            <v xml:space="preserve">            Reserva de Retenção de Lucros</v>
          </cell>
          <cell r="G315">
            <v>771000</v>
          </cell>
          <cell r="H315">
            <v>271000</v>
          </cell>
          <cell r="I315">
            <v>0</v>
          </cell>
        </row>
        <row r="316">
          <cell r="A316" t="str">
            <v>ELEKTRO REDES S.A. Passivo2.03.04.08Dividendo Adicional Proposto</v>
          </cell>
          <cell r="B316" t="str">
            <v>ELEKTRO REDES S.A. PassivoDividendo Adicional Proposto</v>
          </cell>
          <cell r="C316" t="str">
            <v xml:space="preserve">ELEKTRO REDES S.A. </v>
          </cell>
          <cell r="D316" t="str">
            <v>Passivo</v>
          </cell>
          <cell r="E316" t="str">
            <v>2.03.04.08</v>
          </cell>
          <cell r="F316" t="str">
            <v xml:space="preserve">            Dividendo Adicional Proposto</v>
          </cell>
          <cell r="G316">
            <v>234000</v>
          </cell>
          <cell r="H316">
            <v>919000</v>
          </cell>
          <cell r="I316">
            <v>176000</v>
          </cell>
        </row>
        <row r="317">
          <cell r="A317" t="str">
            <v>ELEKTRO REDES S.A. Passivo2.03.08Outros Resultados Abrangentes</v>
          </cell>
          <cell r="B317" t="str">
            <v>ELEKTRO REDES S.A. PassivoOutros Resultados Abrangentes</v>
          </cell>
          <cell r="C317" t="str">
            <v xml:space="preserve">ELEKTRO REDES S.A. </v>
          </cell>
          <cell r="D317" t="str">
            <v>Passivo</v>
          </cell>
          <cell r="E317" t="str">
            <v>2.03.08</v>
          </cell>
          <cell r="F317" t="str">
            <v xml:space="preserve">        Outros Resultados Abrangentes</v>
          </cell>
          <cell r="G317">
            <v>-29000</v>
          </cell>
          <cell r="H317">
            <v>-80000</v>
          </cell>
          <cell r="I317">
            <v>-52000</v>
          </cell>
        </row>
        <row r="318">
          <cell r="A318" t="str">
            <v>ELEKTRO REDES S.A. Resultado3.01Receita de Venda de Bens e/ou Serviços</v>
          </cell>
          <cell r="B318" t="str">
            <v>ELEKTRO REDES S.A. ResultadoReceita de Venda de Bens e/ou Serviços</v>
          </cell>
          <cell r="C318" t="str">
            <v xml:space="preserve">ELEKTRO REDES S.A. </v>
          </cell>
          <cell r="D318" t="str">
            <v>Resultado</v>
          </cell>
          <cell r="E318" t="str">
            <v>3.01</v>
          </cell>
          <cell r="F318" t="str">
            <v xml:space="preserve">    Receita de Venda de Bens e/ou Serviços</v>
          </cell>
          <cell r="G318">
            <v>8388000</v>
          </cell>
          <cell r="H318">
            <v>8703000</v>
          </cell>
          <cell r="I318">
            <v>9328000</v>
          </cell>
        </row>
        <row r="319">
          <cell r="A319" t="str">
            <v>ELEKTRO REDES S.A. Resultado3.01.01Receita Bruta</v>
          </cell>
          <cell r="B319" t="str">
            <v>ELEKTRO REDES S.A. ResultadoReceita Bruta</v>
          </cell>
          <cell r="C319" t="str">
            <v xml:space="preserve">ELEKTRO REDES S.A. </v>
          </cell>
          <cell r="D319" t="str">
            <v>Resultado</v>
          </cell>
          <cell r="E319" t="str">
            <v>3.01.01</v>
          </cell>
          <cell r="F319" t="str">
            <v xml:space="preserve">        Receita Bruta</v>
          </cell>
          <cell r="G319">
            <v>12773000</v>
          </cell>
          <cell r="H319">
            <v>13096000</v>
          </cell>
          <cell r="I319">
            <v>13965000</v>
          </cell>
        </row>
        <row r="320">
          <cell r="A320" t="str">
            <v>ELEKTRO REDES S.A. Resultado3.01.02(-) Deduções da Receita Bruta</v>
          </cell>
          <cell r="B320" t="str">
            <v>ELEKTRO REDES S.A. Resultado(-) Deduções da Receita Bruta</v>
          </cell>
          <cell r="C320" t="str">
            <v xml:space="preserve">ELEKTRO REDES S.A. </v>
          </cell>
          <cell r="D320" t="str">
            <v>Resultado</v>
          </cell>
          <cell r="E320" t="str">
            <v>3.01.02</v>
          </cell>
          <cell r="F320" t="str">
            <v xml:space="preserve">        (-) Deduções da Receita Bruta</v>
          </cell>
          <cell r="G320">
            <v>-4385000</v>
          </cell>
          <cell r="H320">
            <v>-4393000</v>
          </cell>
          <cell r="I320">
            <v>-4637000</v>
          </cell>
        </row>
        <row r="321">
          <cell r="A321" t="str">
            <v>ELEKTRO REDES S.A. Resultado3.02Custo dos Bens e/ou Serviços Vendidos</v>
          </cell>
          <cell r="B321" t="str">
            <v>ELEKTRO REDES S.A. ResultadoCusto dos Bens e/ou Serviços Vendidos</v>
          </cell>
          <cell r="C321" t="str">
            <v xml:space="preserve">ELEKTRO REDES S.A. </v>
          </cell>
          <cell r="D321" t="str">
            <v>Resultado</v>
          </cell>
          <cell r="E321" t="str">
            <v>3.02</v>
          </cell>
          <cell r="F321" t="str">
            <v xml:space="preserve">    Custo dos Bens e/ou Serviços Vendidos</v>
          </cell>
          <cell r="G321">
            <v>-6197000</v>
          </cell>
          <cell r="H321">
            <v>-6229000</v>
          </cell>
          <cell r="I321">
            <v>-6826000</v>
          </cell>
        </row>
        <row r="322">
          <cell r="A322" t="str">
            <v>ELEKTRO REDES S.A. Resultado3.02.01Custos com Energia Elétrica</v>
          </cell>
          <cell r="B322" t="str">
            <v>ELEKTRO REDES S.A. ResultadoCustos com Energia Elétrica</v>
          </cell>
          <cell r="C322" t="str">
            <v xml:space="preserve">ELEKTRO REDES S.A. </v>
          </cell>
          <cell r="D322" t="str">
            <v>Resultado</v>
          </cell>
          <cell r="E322" t="str">
            <v>3.02.01</v>
          </cell>
          <cell r="F322" t="str">
            <v xml:space="preserve">        Custos com Energia Elétrica</v>
          </cell>
          <cell r="G322">
            <v>-4321000</v>
          </cell>
          <cell r="H322">
            <v>-4588000</v>
          </cell>
          <cell r="I322">
            <v>-4947000</v>
          </cell>
        </row>
        <row r="323">
          <cell r="A323" t="str">
            <v>ELEKTRO REDES S.A. Resultado3.02.02Custos de Construção</v>
          </cell>
          <cell r="B323" t="str">
            <v>ELEKTRO REDES S.A. ResultadoCustos de Construção</v>
          </cell>
          <cell r="C323" t="str">
            <v xml:space="preserve">ELEKTRO REDES S.A. </v>
          </cell>
          <cell r="D323" t="str">
            <v>Resultado</v>
          </cell>
          <cell r="E323" t="str">
            <v>3.02.02</v>
          </cell>
          <cell r="F323" t="str">
            <v xml:space="preserve">        Custos de Construção</v>
          </cell>
          <cell r="G323">
            <v>-1128000</v>
          </cell>
          <cell r="H323">
            <v>-869000</v>
          </cell>
          <cell r="I323">
            <v>-1016000</v>
          </cell>
        </row>
        <row r="324">
          <cell r="A324" t="str">
            <v>ELEKTRO REDES S.A. Resultado3.02.03Custos de Operação</v>
          </cell>
          <cell r="B324" t="str">
            <v>ELEKTRO REDES S.A. ResultadoCustos de Operação</v>
          </cell>
          <cell r="C324" t="str">
            <v xml:space="preserve">ELEKTRO REDES S.A. </v>
          </cell>
          <cell r="D324" t="str">
            <v>Resultado</v>
          </cell>
          <cell r="E324" t="str">
            <v>3.02.03</v>
          </cell>
          <cell r="F324" t="str">
            <v xml:space="preserve">        Custos de Operação</v>
          </cell>
          <cell r="G324">
            <v>-748000</v>
          </cell>
          <cell r="H324">
            <v>-772000</v>
          </cell>
          <cell r="I324">
            <v>-863000</v>
          </cell>
        </row>
        <row r="325">
          <cell r="A325" t="str">
            <v>ELEKTRO REDES S.A. Resultado3.03Resultado Bruto</v>
          </cell>
          <cell r="B325" t="str">
            <v>ELEKTRO REDES S.A. ResultadoResultado Bruto</v>
          </cell>
          <cell r="C325" t="str">
            <v xml:space="preserve">ELEKTRO REDES S.A. </v>
          </cell>
          <cell r="D325" t="str">
            <v>Resultado</v>
          </cell>
          <cell r="E325" t="str">
            <v>3.03</v>
          </cell>
          <cell r="F325" t="str">
            <v xml:space="preserve">    Resultado Bruto</v>
          </cell>
          <cell r="G325">
            <v>2191000</v>
          </cell>
          <cell r="H325">
            <v>2474000</v>
          </cell>
          <cell r="I325">
            <v>2502000</v>
          </cell>
        </row>
        <row r="326">
          <cell r="A326" t="str">
            <v>ELEKTRO REDES S.A. Resultado3.04Despesas/Receitas Operacionais</v>
          </cell>
          <cell r="B326" t="str">
            <v>ELEKTRO REDES S.A. ResultadoDespesas/Receitas Operacionais</v>
          </cell>
          <cell r="C326" t="str">
            <v xml:space="preserve">ELEKTRO REDES S.A. </v>
          </cell>
          <cell r="D326" t="str">
            <v>Resultado</v>
          </cell>
          <cell r="E326" t="str">
            <v>3.04</v>
          </cell>
          <cell r="F326" t="str">
            <v xml:space="preserve">    Despesas/Receitas Operacionais</v>
          </cell>
          <cell r="G326">
            <v>-403000</v>
          </cell>
          <cell r="H326">
            <v>-490000</v>
          </cell>
          <cell r="I326">
            <v>-478000</v>
          </cell>
        </row>
        <row r="327">
          <cell r="A327" t="str">
            <v>ELEKTRO REDES S.A. Resultado3.04.01Despesas com Vendas</v>
          </cell>
          <cell r="B327" t="str">
            <v>ELEKTRO REDES S.A. ResultadoDespesas com Vendas</v>
          </cell>
          <cell r="C327" t="str">
            <v xml:space="preserve">ELEKTRO REDES S.A. </v>
          </cell>
          <cell r="D327" t="str">
            <v>Resultado</v>
          </cell>
          <cell r="E327" t="str">
            <v>3.04.01</v>
          </cell>
          <cell r="F327" t="str">
            <v xml:space="preserve">        Despesas com Vendas</v>
          </cell>
          <cell r="G327">
            <v>-57000</v>
          </cell>
          <cell r="H327">
            <v>-62000</v>
          </cell>
          <cell r="I327">
            <v>-60000</v>
          </cell>
        </row>
        <row r="328">
          <cell r="A328" t="str">
            <v>ELEKTRO REDES S.A. Resultado3.04.02Despesas Gerais e Administrativas</v>
          </cell>
          <cell r="B328" t="str">
            <v>ELEKTRO REDES S.A. ResultadoDespesas Gerais e Administrativas</v>
          </cell>
          <cell r="C328" t="str">
            <v xml:space="preserve">ELEKTRO REDES S.A. </v>
          </cell>
          <cell r="D328" t="str">
            <v>Resultado</v>
          </cell>
          <cell r="E328" t="str">
            <v>3.04.02</v>
          </cell>
          <cell r="F328" t="str">
            <v xml:space="preserve">        Despesas Gerais e Administrativas</v>
          </cell>
          <cell r="G328">
            <v>-257000</v>
          </cell>
          <cell r="H328">
            <v>-312000</v>
          </cell>
          <cell r="I328">
            <v>-301000</v>
          </cell>
        </row>
        <row r="329">
          <cell r="A329" t="str">
            <v>ELEKTRO REDES S.A. Resultado3.04.05Outras Despesas Operacionais</v>
          </cell>
          <cell r="B329" t="str">
            <v>ELEKTRO REDES S.A. ResultadoOutras Despesas Operacionais</v>
          </cell>
          <cell r="C329" t="str">
            <v xml:space="preserve">ELEKTRO REDES S.A. </v>
          </cell>
          <cell r="D329" t="str">
            <v>Resultado</v>
          </cell>
          <cell r="E329" t="str">
            <v>3.04.05</v>
          </cell>
          <cell r="F329" t="str">
            <v xml:space="preserve">        Outras Despesas Operacionais</v>
          </cell>
          <cell r="G329">
            <v>-89000</v>
          </cell>
          <cell r="H329">
            <v>-116000</v>
          </cell>
          <cell r="I329">
            <v>-117000</v>
          </cell>
        </row>
        <row r="330">
          <cell r="A330" t="str">
            <v>ELEKTRO REDES S.A. Resultado3.04.05.01Perdas de Créditos Esperadas</v>
          </cell>
          <cell r="B330" t="str">
            <v>ELEKTRO REDES S.A. ResultadoPerdas de Créditos Esperadas</v>
          </cell>
          <cell r="C330" t="str">
            <v xml:space="preserve">ELEKTRO REDES S.A. </v>
          </cell>
          <cell r="D330" t="str">
            <v>Resultado</v>
          </cell>
          <cell r="E330" t="str">
            <v>3.04.05.01</v>
          </cell>
          <cell r="F330" t="str">
            <v xml:space="preserve">            Perdas de Créditos Esperadas</v>
          </cell>
          <cell r="G330">
            <v>-89000</v>
          </cell>
          <cell r="H330">
            <v>-116000</v>
          </cell>
          <cell r="I330">
            <v>-117000</v>
          </cell>
        </row>
        <row r="331">
          <cell r="A331" t="str">
            <v>ELEKTRO REDES S.A. Resultado3.05Resultado Antes do Resultado Financeiro e dos Tributos</v>
          </cell>
          <cell r="B331" t="str">
            <v>ELEKTRO REDES S.A. ResultadoResultado Antes do Resultado Financeiro e dos Tributos</v>
          </cell>
          <cell r="C331" t="str">
            <v xml:space="preserve">ELEKTRO REDES S.A. </v>
          </cell>
          <cell r="D331" t="str">
            <v>Resultado</v>
          </cell>
          <cell r="E331" t="str">
            <v>3.05</v>
          </cell>
          <cell r="F331" t="str">
            <v xml:space="preserve">    Resultado Antes do Resultado Financeiro e dos Tributos</v>
          </cell>
          <cell r="G331">
            <v>1788000</v>
          </cell>
          <cell r="H331">
            <v>1984000</v>
          </cell>
          <cell r="I331">
            <v>2024000</v>
          </cell>
        </row>
        <row r="332">
          <cell r="A332" t="str">
            <v>ELEKTRO REDES S.A. Resultado3.06Resultado Financeiro</v>
          </cell>
          <cell r="B332" t="str">
            <v>ELEKTRO REDES S.A. ResultadoResultado Financeiro</v>
          </cell>
          <cell r="C332" t="str">
            <v xml:space="preserve">ELEKTRO REDES S.A. </v>
          </cell>
          <cell r="D332" t="str">
            <v>Resultado</v>
          </cell>
          <cell r="E332" t="str">
            <v>3.06</v>
          </cell>
          <cell r="F332" t="str">
            <v xml:space="preserve">    Resultado Financeiro</v>
          </cell>
          <cell r="G332">
            <v>-406000</v>
          </cell>
          <cell r="H332">
            <v>-625000</v>
          </cell>
          <cell r="I332">
            <v>-699000</v>
          </cell>
        </row>
        <row r="333">
          <cell r="A333" t="str">
            <v>ELEKTRO REDES S.A. Resultado3.06.01Receitas Financeiras</v>
          </cell>
          <cell r="B333" t="str">
            <v>ELEKTRO REDES S.A. ResultadoReceitas Financeiras</v>
          </cell>
          <cell r="C333" t="str">
            <v xml:space="preserve">ELEKTRO REDES S.A. </v>
          </cell>
          <cell r="D333" t="str">
            <v>Resultado</v>
          </cell>
          <cell r="E333" t="str">
            <v>3.06.01</v>
          </cell>
          <cell r="F333" t="str">
            <v xml:space="preserve">        Receitas Financeiras</v>
          </cell>
          <cell r="G333">
            <v>258000</v>
          </cell>
          <cell r="H333">
            <v>166000</v>
          </cell>
          <cell r="I333">
            <v>179000</v>
          </cell>
        </row>
        <row r="334">
          <cell r="A334" t="str">
            <v>ELEKTRO REDES S.A. Resultado3.06.01.01Receitas Financeiras</v>
          </cell>
          <cell r="B334" t="str">
            <v>ELEKTRO REDES S.A. ResultadoReceitas Financeiras</v>
          </cell>
          <cell r="C334" t="str">
            <v xml:space="preserve">ELEKTRO REDES S.A. </v>
          </cell>
          <cell r="D334" t="str">
            <v>Resultado</v>
          </cell>
          <cell r="E334" t="str">
            <v>3.06.01.01</v>
          </cell>
          <cell r="F334" t="str">
            <v xml:space="preserve">            Receitas Financeiras</v>
          </cell>
          <cell r="G334">
            <v>258000</v>
          </cell>
          <cell r="H334">
            <v>166000</v>
          </cell>
          <cell r="I334">
            <v>179000</v>
          </cell>
        </row>
        <row r="335">
          <cell r="A335" t="str">
            <v>ELEKTRO REDES S.A. Resultado3.06.01.02Outros Resultados Financeiros, Líquidos</v>
          </cell>
          <cell r="B335" t="str">
            <v>ELEKTRO REDES S.A. ResultadoOutros Resultados Financeiros, Líquidos</v>
          </cell>
          <cell r="C335" t="str">
            <v xml:space="preserve">ELEKTRO REDES S.A. </v>
          </cell>
          <cell r="D335" t="str">
            <v>Resultado</v>
          </cell>
          <cell r="E335" t="str">
            <v>3.06.01.02</v>
          </cell>
          <cell r="F335" t="str">
            <v xml:space="preserve">            Outros Resultados Financeiros, Líquidos</v>
          </cell>
          <cell r="G335">
            <v>0</v>
          </cell>
          <cell r="H335">
            <v>0</v>
          </cell>
          <cell r="I335">
            <v>0</v>
          </cell>
        </row>
        <row r="336">
          <cell r="A336" t="str">
            <v>ELEKTRO REDES S.A. Resultado3.06.02Despesas Financeiras</v>
          </cell>
          <cell r="B336" t="str">
            <v>ELEKTRO REDES S.A. ResultadoDespesas Financeiras</v>
          </cell>
          <cell r="C336" t="str">
            <v xml:space="preserve">ELEKTRO REDES S.A. </v>
          </cell>
          <cell r="D336" t="str">
            <v>Resultado</v>
          </cell>
          <cell r="E336" t="str">
            <v>3.06.02</v>
          </cell>
          <cell r="F336" t="str">
            <v xml:space="preserve">        Despesas Financeiras</v>
          </cell>
          <cell r="G336">
            <v>-664000</v>
          </cell>
          <cell r="H336">
            <v>-791000</v>
          </cell>
          <cell r="I336">
            <v>-878000</v>
          </cell>
        </row>
        <row r="337">
          <cell r="A337" t="str">
            <v>ELEKTRO REDES S.A. Resultado3.06.02.01Despesas Financeiras</v>
          </cell>
          <cell r="B337" t="str">
            <v>ELEKTRO REDES S.A. ResultadoDespesas Financeiras</v>
          </cell>
          <cell r="C337" t="str">
            <v xml:space="preserve">ELEKTRO REDES S.A. </v>
          </cell>
          <cell r="D337" t="str">
            <v>Resultado</v>
          </cell>
          <cell r="E337" t="str">
            <v>3.06.02.01</v>
          </cell>
          <cell r="F337" t="str">
            <v xml:space="preserve">            Despesas Financeiras</v>
          </cell>
          <cell r="G337">
            <v>-599000</v>
          </cell>
          <cell r="H337">
            <v>-720000</v>
          </cell>
          <cell r="I337">
            <v>-829000</v>
          </cell>
        </row>
        <row r="338">
          <cell r="A338" t="str">
            <v>ELEKTRO REDES S.A. Resultado3.06.02.02Outros Resultados Financeiros, Líquidos</v>
          </cell>
          <cell r="B338" t="str">
            <v>ELEKTRO REDES S.A. ResultadoOutros Resultados Financeiros, Líquidos</v>
          </cell>
          <cell r="C338" t="str">
            <v xml:space="preserve">ELEKTRO REDES S.A. </v>
          </cell>
          <cell r="D338" t="str">
            <v>Resultado</v>
          </cell>
          <cell r="E338" t="str">
            <v>3.06.02.02</v>
          </cell>
          <cell r="F338" t="str">
            <v xml:space="preserve">            Outros Resultados Financeiros, Líquidos</v>
          </cell>
          <cell r="G338">
            <v>-65000</v>
          </cell>
          <cell r="H338">
            <v>-71000</v>
          </cell>
          <cell r="I338">
            <v>-49000</v>
          </cell>
        </row>
        <row r="339">
          <cell r="A339" t="str">
            <v>ELEKTRO REDES S.A. Resultado3.07Resultado Antes dos Tributos sobre o Lucro</v>
          </cell>
          <cell r="B339" t="str">
            <v>ELEKTRO REDES S.A. ResultadoResultado Antes dos Tributos sobre o Lucro</v>
          </cell>
          <cell r="C339" t="str">
            <v xml:space="preserve">ELEKTRO REDES S.A. </v>
          </cell>
          <cell r="D339" t="str">
            <v>Resultado</v>
          </cell>
          <cell r="E339" t="str">
            <v>3.07</v>
          </cell>
          <cell r="F339" t="str">
            <v xml:space="preserve">    Resultado Antes dos Tributos sobre o Lucro</v>
          </cell>
          <cell r="G339">
            <v>1382000</v>
          </cell>
          <cell r="H339">
            <v>1359000</v>
          </cell>
          <cell r="I339">
            <v>1325000</v>
          </cell>
        </row>
        <row r="340">
          <cell r="A340" t="str">
            <v>ELEKTRO REDES S.A. Resultado3.08Imposto de Renda e Contribuição Social sobre o Lucro</v>
          </cell>
          <cell r="B340" t="str">
            <v>ELEKTRO REDES S.A. ResultadoImposto de Renda e Contribuição Social sobre o Lucro</v>
          </cell>
          <cell r="C340" t="str">
            <v xml:space="preserve">ELEKTRO REDES S.A. </v>
          </cell>
          <cell r="D340" t="str">
            <v>Resultado</v>
          </cell>
          <cell r="E340" t="str">
            <v>3.08</v>
          </cell>
          <cell r="F340" t="str">
            <v xml:space="preserve">    Imposto de Renda e Contribuição Social sobre o Lucro</v>
          </cell>
          <cell r="G340">
            <v>-396000</v>
          </cell>
          <cell r="H340">
            <v>-388000</v>
          </cell>
          <cell r="I340">
            <v>-410000</v>
          </cell>
        </row>
        <row r="341">
          <cell r="A341" t="str">
            <v>ELEKTRO REDES S.A. Resultado3.08.01Corrente</v>
          </cell>
          <cell r="B341" t="str">
            <v>ELEKTRO REDES S.A. ResultadoCorrente</v>
          </cell>
          <cell r="C341" t="str">
            <v xml:space="preserve">ELEKTRO REDES S.A. </v>
          </cell>
          <cell r="D341" t="str">
            <v>Resultado</v>
          </cell>
          <cell r="E341" t="str">
            <v>3.08.01</v>
          </cell>
          <cell r="F341" t="str">
            <v xml:space="preserve">        Corrente</v>
          </cell>
          <cell r="G341">
            <v>-255000</v>
          </cell>
          <cell r="H341">
            <v>-295000</v>
          </cell>
          <cell r="I341">
            <v>-299000</v>
          </cell>
        </row>
        <row r="342">
          <cell r="A342" t="str">
            <v>ELEKTRO REDES S.A. Resultado3.08.02Diferido</v>
          </cell>
          <cell r="B342" t="str">
            <v>ELEKTRO REDES S.A. ResultadoDiferido</v>
          </cell>
          <cell r="C342" t="str">
            <v xml:space="preserve">ELEKTRO REDES S.A. </v>
          </cell>
          <cell r="D342" t="str">
            <v>Resultado</v>
          </cell>
          <cell r="E342" t="str">
            <v>3.08.02</v>
          </cell>
          <cell r="F342" t="str">
            <v xml:space="preserve">        Diferido</v>
          </cell>
          <cell r="G342">
            <v>-141000</v>
          </cell>
          <cell r="H342">
            <v>-93000</v>
          </cell>
          <cell r="I342">
            <v>-111000</v>
          </cell>
        </row>
        <row r="343">
          <cell r="A343" t="str">
            <v>ELEKTRO REDES S.A. Resultado3.09Resultado Líquido das Operações Continuadas</v>
          </cell>
          <cell r="B343" t="str">
            <v>ELEKTRO REDES S.A. ResultadoResultado Líquido das Operações Continuadas</v>
          </cell>
          <cell r="C343" t="str">
            <v xml:space="preserve">ELEKTRO REDES S.A. </v>
          </cell>
          <cell r="D343" t="str">
            <v>Resultado</v>
          </cell>
          <cell r="E343" t="str">
            <v>3.09</v>
          </cell>
          <cell r="F343" t="str">
            <v xml:space="preserve">    Resultado Líquido das Operações Continuadas</v>
          </cell>
          <cell r="G343">
            <v>986000</v>
          </cell>
          <cell r="H343">
            <v>971000</v>
          </cell>
          <cell r="I343">
            <v>915000</v>
          </cell>
        </row>
        <row r="344">
          <cell r="A344" t="str">
            <v>ELEKTRO REDES S.A. Resultado3.11Lucro/Prejuízo do Período</v>
          </cell>
          <cell r="B344" t="str">
            <v>ELEKTRO REDES S.A. ResultadoLucro/Prejuízo do Período</v>
          </cell>
          <cell r="C344" t="str">
            <v xml:space="preserve">ELEKTRO REDES S.A. </v>
          </cell>
          <cell r="D344" t="str">
            <v>Resultado</v>
          </cell>
          <cell r="E344" t="str">
            <v>3.11</v>
          </cell>
          <cell r="F344" t="str">
            <v xml:space="preserve">    Lucro/Prejuízo do Período</v>
          </cell>
          <cell r="G344">
            <v>986000</v>
          </cell>
          <cell r="H344">
            <v>971000</v>
          </cell>
          <cell r="I344">
            <v>915000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zoomScale="85" zoomScaleNormal="85" workbookViewId="0">
      <pane ySplit="1" topLeftCell="A2" activePane="bottomLeft" state="frozen"/>
      <selection pane="bottomLeft" activeCell="O6" sqref="O6"/>
    </sheetView>
  </sheetViews>
  <sheetFormatPr defaultRowHeight="14.5" x14ac:dyDescent="0.35"/>
  <cols>
    <col min="1" max="1" width="35.54296875" bestFit="1" customWidth="1"/>
    <col min="2" max="2" width="13.81640625" customWidth="1"/>
    <col min="3" max="3" width="19.6328125" style="5" customWidth="1"/>
    <col min="4" max="4" width="47.81640625" bestFit="1" customWidth="1"/>
    <col min="5" max="10" width="12.81640625" style="3" hidden="1" customWidth="1"/>
    <col min="11" max="11" width="14" style="3" bestFit="1" customWidth="1"/>
    <col min="12" max="13" width="12.81640625" style="3" customWidth="1"/>
    <col min="16" max="16" width="12.26953125" bestFit="1" customWidth="1"/>
  </cols>
  <sheetData>
    <row r="1" spans="1:16" x14ac:dyDescent="0.35">
      <c r="A1" s="1" t="s">
        <v>0</v>
      </c>
      <c r="B1" s="1" t="s">
        <v>1</v>
      </c>
      <c r="C1" s="4" t="s">
        <v>2</v>
      </c>
      <c r="D1" s="1" t="s">
        <v>3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</row>
    <row r="2" spans="1:16" x14ac:dyDescent="0.35">
      <c r="A2" t="s">
        <v>9</v>
      </c>
      <c r="B2" t="s">
        <v>13</v>
      </c>
      <c r="C2" s="5" t="s">
        <v>12</v>
      </c>
      <c r="D2" t="s">
        <v>15</v>
      </c>
      <c r="K2" s="3">
        <f>IFERROR(IF($B2="Resultado",
VLOOKUP($A2&amp;$B2&amp;$D2,[1]dados!$B:$I,COLUMN()-5,0),
VLOOKUP($A2&amp;$B2&amp;$C2&amp;$D2,[1]dados!$A:$I,COLUMN()-4,0)),0)</f>
        <v>0</v>
      </c>
      <c r="L2" s="3">
        <f>IFERROR(IF($B2="Resultado",
VLOOKUP($A2&amp;$B2&amp;$D2,[1]dados!$B:$I,COLUMN()-5,0),
VLOOKUP($A2&amp;$B2&amp;$C2&amp;$D2,[1]dados!$A:$I,COLUMN()-4,0)),0)</f>
        <v>0</v>
      </c>
      <c r="M2" s="3">
        <f>IFERROR(IF($B2="Resultado",
VLOOKUP($A2&amp;$B2&amp;$D2,[1]dados!$B:$I,COLUMN()-5,0),
VLOOKUP($A2&amp;$B2&amp;$C2&amp;$D2,[1]dados!$A:$I,COLUMN()-4,0)),0)</f>
        <v>0</v>
      </c>
      <c r="P2" s="6"/>
    </row>
    <row r="3" spans="1:16" x14ac:dyDescent="0.35">
      <c r="A3" t="s">
        <v>4</v>
      </c>
      <c r="B3" t="s">
        <v>13</v>
      </c>
      <c r="C3" s="5" t="s">
        <v>12</v>
      </c>
      <c r="D3" t="s">
        <v>15</v>
      </c>
      <c r="K3" s="3">
        <f>IFERROR(IF($B3="Resultado",
VLOOKUP($A3&amp;$B3&amp;$D3,[1]dados!$B:$I,COLUMN()-5,0),
VLOOKUP($A3&amp;$B3&amp;$C3&amp;$D3,[1]dados!$A:$I,COLUMN()-4,0)),0)</f>
        <v>23000</v>
      </c>
      <c r="L3" s="3">
        <f>IFERROR(IF($B3="Resultado",
VLOOKUP($A3&amp;$B3&amp;$D3,[1]dados!$B:$I,COLUMN()-5,0),
VLOOKUP($A3&amp;$B3&amp;$C3&amp;$D3,[1]dados!$A:$I,COLUMN()-4,0)),0)</f>
        <v>21000</v>
      </c>
      <c r="M3" s="3">
        <f>IFERROR(IF($B3="Resultado",
VLOOKUP($A3&amp;$B3&amp;$D3,[1]dados!$B:$I,COLUMN()-5,0),
VLOOKUP($A3&amp;$B3&amp;$C3&amp;$D3,[1]dados!$A:$I,COLUMN()-4,0)),0)</f>
        <v>20000</v>
      </c>
      <c r="P3" s="6"/>
    </row>
    <row r="4" spans="1:16" x14ac:dyDescent="0.35">
      <c r="A4" t="s">
        <v>9</v>
      </c>
      <c r="B4" t="s">
        <v>13</v>
      </c>
      <c r="C4" s="5" t="s">
        <v>11</v>
      </c>
      <c r="D4" t="s">
        <v>14</v>
      </c>
      <c r="K4" s="3">
        <f>IFERROR(IF($B4="Resultado",
VLOOKUP($A4&amp;$B4&amp;$D4,[1]dados!$B:$I,COLUMN()-5,0),
VLOOKUP($A4&amp;$B4&amp;$C4&amp;$D4,[1]dados!$A:$I,COLUMN()-4,0)),0)</f>
        <v>48205</v>
      </c>
      <c r="L4" s="3">
        <f>IFERROR(IF($B4="Resultado",
VLOOKUP($A4&amp;$B4&amp;$D4,[1]dados!$B:$I,COLUMN()-5,0),
VLOOKUP($A4&amp;$B4&amp;$C4&amp;$D4,[1]dados!$A:$I,COLUMN()-4,0)),0)</f>
        <v>56671</v>
      </c>
      <c r="M4" s="3">
        <f>IFERROR(IF($B4="Resultado",
VLOOKUP($A4&amp;$B4&amp;$D4,[1]dados!$B:$I,COLUMN()-5,0),
VLOOKUP($A4&amp;$B4&amp;$C4&amp;$D4,[1]dados!$A:$I,COLUMN()-4,0)),0)</f>
        <v>96878</v>
      </c>
      <c r="P4" s="6"/>
    </row>
    <row r="5" spans="1:16" x14ac:dyDescent="0.35">
      <c r="A5" t="s">
        <v>10</v>
      </c>
      <c r="B5" t="s">
        <v>13</v>
      </c>
      <c r="C5" s="5" t="s">
        <v>12</v>
      </c>
      <c r="D5" t="s">
        <v>15</v>
      </c>
      <c r="K5" s="3">
        <f>IFERROR(IF($B5="Resultado",
VLOOKUP($A5&amp;$B5&amp;$D5,[1]dados!$B:$I,COLUMN()-5,0),
VLOOKUP($A5&amp;$B5&amp;$C5&amp;$D5,[1]dados!$A:$I,COLUMN()-4,0)),0)</f>
        <v>279717</v>
      </c>
      <c r="L5" s="3">
        <f>IFERROR(IF($B5="Resultado",
VLOOKUP($A5&amp;$B5&amp;$D5,[1]dados!$B:$I,COLUMN()-5,0),
VLOOKUP($A5&amp;$B5&amp;$C5&amp;$D5,[1]dados!$A:$I,COLUMN()-4,0)),0)</f>
        <v>2781</v>
      </c>
      <c r="M5" s="3">
        <f>IFERROR(IF($B5="Resultado",
VLOOKUP($A5&amp;$B5&amp;$D5,[1]dados!$B:$I,COLUMN()-5,0),
VLOOKUP($A5&amp;$B5&amp;$C5&amp;$D5,[1]dados!$A:$I,COLUMN()-4,0)),0)</f>
        <v>118511</v>
      </c>
    </row>
    <row r="6" spans="1:16" x14ac:dyDescent="0.35">
      <c r="A6" t="s">
        <v>10</v>
      </c>
      <c r="B6" t="s">
        <v>13</v>
      </c>
      <c r="C6" s="5" t="s">
        <v>11</v>
      </c>
      <c r="D6" t="s">
        <v>14</v>
      </c>
      <c r="K6" s="3">
        <f>IFERROR(IF($B6="Resultado",
VLOOKUP($A6&amp;$B6&amp;$D6,[1]dados!$B:$I,COLUMN()-5,0),
VLOOKUP($A6&amp;$B6&amp;$C6&amp;$D6,[1]dados!$A:$I,COLUMN()-4,0)),0)</f>
        <v>440700</v>
      </c>
      <c r="L6" s="3">
        <f>IFERROR(IF($B6="Resultado",
VLOOKUP($A6&amp;$B6&amp;$D6,[1]dados!$B:$I,COLUMN()-5,0),
VLOOKUP($A6&amp;$B6&amp;$C6&amp;$D6,[1]dados!$A:$I,COLUMN()-4,0)),0)</f>
        <v>447967</v>
      </c>
      <c r="M6" s="3">
        <f>IFERROR(IF($B6="Resultado",
VLOOKUP($A6&amp;$B6&amp;$D6,[1]dados!$B:$I,COLUMN()-5,0),
VLOOKUP($A6&amp;$B6&amp;$C6&amp;$D6,[1]dados!$A:$I,COLUMN()-4,0)),0)</f>
        <v>951779</v>
      </c>
    </row>
    <row r="7" spans="1:16" x14ac:dyDescent="0.35">
      <c r="A7" t="s">
        <v>4</v>
      </c>
      <c r="B7" t="s">
        <v>13</v>
      </c>
      <c r="C7" s="5" t="s">
        <v>11</v>
      </c>
      <c r="D7" t="s">
        <v>14</v>
      </c>
      <c r="K7" s="3">
        <f>IFERROR(IF($B7="Resultado",
VLOOKUP($A7&amp;$B7&amp;$D7,[1]dados!$B:$I,COLUMN()-5,0),
VLOOKUP($A7&amp;$B7&amp;$C7&amp;$D7,[1]dados!$A:$I,COLUMN()-4,0)),0)</f>
        <v>527000</v>
      </c>
      <c r="L7" s="3">
        <f>IFERROR(IF($B7="Resultado",
VLOOKUP($A7&amp;$B7&amp;$D7,[1]dados!$B:$I,COLUMN()-5,0),
VLOOKUP($A7&amp;$B7&amp;$C7&amp;$D7,[1]dados!$A:$I,COLUMN()-4,0)),0)</f>
        <v>657000</v>
      </c>
      <c r="M7" s="3">
        <f>IFERROR(IF($B7="Resultado",
VLOOKUP($A7&amp;$B7&amp;$D7,[1]dados!$B:$I,COLUMN()-5,0),
VLOOKUP($A7&amp;$B7&amp;$C7&amp;$D7,[1]dados!$A:$I,COLUMN()-4,0)),0)</f>
        <v>745000</v>
      </c>
    </row>
    <row r="8" spans="1:16" x14ac:dyDescent="0.35">
      <c r="A8" t="s">
        <v>9</v>
      </c>
      <c r="B8" t="s">
        <v>13</v>
      </c>
      <c r="C8" s="5" t="s">
        <v>16</v>
      </c>
      <c r="D8" t="s">
        <v>17</v>
      </c>
      <c r="K8" s="3">
        <f>IFERROR(IF($B8="Resultado",
VLOOKUP($A8&amp;$B8&amp;$D8,[1]dados!$B:$I,COLUMN()-5,0),
VLOOKUP($A8&amp;$B8&amp;$C8&amp;$D8,[1]dados!$A:$I,COLUMN()-4,0)),0)</f>
        <v>3105004</v>
      </c>
      <c r="L8" s="3">
        <f>IFERROR(IF($B8="Resultado",
VLOOKUP($A8&amp;$B8&amp;$D8,[1]dados!$B:$I,COLUMN()-5,0),
VLOOKUP($A8&amp;$B8&amp;$C8&amp;$D8,[1]dados!$A:$I,COLUMN()-4,0)),0)</f>
        <v>3200839</v>
      </c>
      <c r="M8" s="3">
        <f>IFERROR(IF($B8="Resultado",
VLOOKUP($A8&amp;$B8&amp;$D8,[1]dados!$B:$I,COLUMN()-5,0),
VLOOKUP($A8&amp;$B8&amp;$C8&amp;$D8,[1]dados!$A:$I,COLUMN()-4,0)),0)</f>
        <v>3938110</v>
      </c>
    </row>
    <row r="9" spans="1:16" x14ac:dyDescent="0.35">
      <c r="A9" t="s">
        <v>4</v>
      </c>
      <c r="B9" t="s">
        <v>13</v>
      </c>
      <c r="C9" s="5" t="s">
        <v>16</v>
      </c>
      <c r="D9" t="s">
        <v>17</v>
      </c>
      <c r="K9" s="3">
        <f>IFERROR(IF($B9="Resultado",
VLOOKUP($A9&amp;$B9&amp;$D9,[1]dados!$B:$I,COLUMN()-5,0),
VLOOKUP($A9&amp;$B9&amp;$C9&amp;$D9,[1]dados!$A:$I,COLUMN()-4,0)),0)</f>
        <v>9926000</v>
      </c>
      <c r="L9" s="3">
        <f>IFERROR(IF($B9="Resultado",
VLOOKUP($A9&amp;$B9&amp;$D9,[1]dados!$B:$I,COLUMN()-5,0),
VLOOKUP($A9&amp;$B9&amp;$C9&amp;$D9,[1]dados!$A:$I,COLUMN()-4,0)),0)</f>
        <v>10862000</v>
      </c>
      <c r="M9" s="3">
        <f>IFERROR(IF($B9="Resultado",
VLOOKUP($A9&amp;$B9&amp;$D9,[1]dados!$B:$I,COLUMN()-5,0),
VLOOKUP($A9&amp;$B9&amp;$C9&amp;$D9,[1]dados!$A:$I,COLUMN()-4,0)),0)</f>
        <v>12011000</v>
      </c>
    </row>
    <row r="10" spans="1:16" x14ac:dyDescent="0.35">
      <c r="A10" t="s">
        <v>10</v>
      </c>
      <c r="B10" t="s">
        <v>13</v>
      </c>
      <c r="C10" s="5" t="s">
        <v>16</v>
      </c>
      <c r="D10" t="s">
        <v>17</v>
      </c>
      <c r="K10" s="3">
        <f>IFERROR(IF($B10="Resultado",
VLOOKUP($A10&amp;$B10&amp;$D10,[1]dados!$B:$I,COLUMN()-5,0),
VLOOKUP($A10&amp;$B10&amp;$C10&amp;$D10,[1]dados!$A:$I,COLUMN()-4,0)),0)</f>
        <v>25412645</v>
      </c>
      <c r="L10" s="3">
        <f>IFERROR(IF($B10="Resultado",
VLOOKUP($A10&amp;$B10&amp;$D10,[1]dados!$B:$I,COLUMN()-5,0),
VLOOKUP($A10&amp;$B10&amp;$C10&amp;$D10,[1]dados!$A:$I,COLUMN()-4,0)),0)</f>
        <v>27582566</v>
      </c>
      <c r="M10" s="3">
        <f>IFERROR(IF($B10="Resultado",
VLOOKUP($A10&amp;$B10&amp;$D10,[1]dados!$B:$I,COLUMN()-5,0),
VLOOKUP($A10&amp;$B10&amp;$C10&amp;$D10,[1]dados!$A:$I,COLUMN()-4,0)),0)</f>
        <v>32453115</v>
      </c>
    </row>
    <row r="11" spans="1:16" x14ac:dyDescent="0.35">
      <c r="A11" t="s">
        <v>9</v>
      </c>
      <c r="B11" t="s">
        <v>6</v>
      </c>
      <c r="C11" s="5" t="s">
        <v>8</v>
      </c>
      <c r="D11" t="s">
        <v>5</v>
      </c>
      <c r="K11" s="3">
        <f>IFERROR(IF($B11="Resultado",
VLOOKUP($A11&amp;$B11&amp;$D11,[1]dados!$B:$I,COLUMN()-5,0),
VLOOKUP($A11&amp;$B11&amp;$C11&amp;$D11,[1]dados!$A:$I,COLUMN()-4,0)),0)</f>
        <v>0</v>
      </c>
      <c r="L11" s="3">
        <f>IFERROR(IF($B11="Resultado",
VLOOKUP($A11&amp;$B11&amp;$D11,[1]dados!$B:$I,COLUMN()-5,0),
VLOOKUP($A11&amp;$B11&amp;$C11&amp;$D11,[1]dados!$A:$I,COLUMN()-4,0)),0)</f>
        <v>0</v>
      </c>
      <c r="M11" s="3">
        <f>IFERROR(IF($B11="Resultado",
VLOOKUP($A11&amp;$B11&amp;$D11,[1]dados!$B:$I,COLUMN()-5,0),
VLOOKUP($A11&amp;$B11&amp;$C11&amp;$D11,[1]dados!$A:$I,COLUMN()-4,0)),0)</f>
        <v>0</v>
      </c>
    </row>
    <row r="12" spans="1:16" x14ac:dyDescent="0.35">
      <c r="A12" t="s">
        <v>9</v>
      </c>
      <c r="B12" t="s">
        <v>6</v>
      </c>
      <c r="C12" s="5" t="s">
        <v>7</v>
      </c>
      <c r="D12" t="s">
        <v>5</v>
      </c>
      <c r="K12" s="3">
        <f>IFERROR(IF($B12="Resultado",
VLOOKUP($A12&amp;$B12&amp;$D12,[1]dados!$B:$I,COLUMN()-5,0),
VLOOKUP($A12&amp;$B12&amp;$C12&amp;$D12,[1]dados!$A:$I,COLUMN()-4,0)),0)</f>
        <v>0</v>
      </c>
      <c r="L12" s="3">
        <f>IFERROR(IF($B12="Resultado",
VLOOKUP($A12&amp;$B12&amp;$D12,[1]dados!$B:$I,COLUMN()-5,0),
VLOOKUP($A12&amp;$B12&amp;$C12&amp;$D12,[1]dados!$A:$I,COLUMN()-4,0)),0)</f>
        <v>0</v>
      </c>
      <c r="M12" s="3">
        <f>IFERROR(IF($B12="Resultado",
VLOOKUP($A12&amp;$B12&amp;$D12,[1]dados!$B:$I,COLUMN()-5,0),
VLOOKUP($A12&amp;$B12&amp;$C12&amp;$D12,[1]dados!$A:$I,COLUMN()-4,0)),0)</f>
        <v>0</v>
      </c>
    </row>
    <row r="13" spans="1:16" x14ac:dyDescent="0.35">
      <c r="A13" t="s">
        <v>4</v>
      </c>
      <c r="B13" t="s">
        <v>6</v>
      </c>
      <c r="C13" s="5" t="s">
        <v>8</v>
      </c>
      <c r="D13" t="s">
        <v>5</v>
      </c>
      <c r="K13" s="3">
        <f>IFERROR(IF($B13="Resultado",
VLOOKUP($A13&amp;$B13&amp;$D13,[1]dados!$B:$I,COLUMN()-5,0),
VLOOKUP($A13&amp;$B13&amp;$C13&amp;$D13,[1]dados!$A:$I,COLUMN()-4,0)),0)</f>
        <v>754000</v>
      </c>
      <c r="L13" s="3">
        <f>IFERROR(IF($B13="Resultado",
VLOOKUP($A13&amp;$B13&amp;$D13,[1]dados!$B:$I,COLUMN()-5,0),
VLOOKUP($A13&amp;$B13&amp;$C13&amp;$D13,[1]dados!$A:$I,COLUMN()-4,0)),0)</f>
        <v>914000</v>
      </c>
      <c r="M13" s="3">
        <f>IFERROR(IF($B13="Resultado",
VLOOKUP($A13&amp;$B13&amp;$D13,[1]dados!$B:$I,COLUMN()-5,0),
VLOOKUP($A13&amp;$B13&amp;$C13&amp;$D13,[1]dados!$A:$I,COLUMN()-4,0)),0)</f>
        <v>1362000</v>
      </c>
    </row>
    <row r="14" spans="1:16" x14ac:dyDescent="0.35">
      <c r="A14" t="s">
        <v>10</v>
      </c>
      <c r="B14" t="s">
        <v>6</v>
      </c>
      <c r="C14" s="5" t="s">
        <v>8</v>
      </c>
      <c r="D14" t="s">
        <v>5</v>
      </c>
      <c r="K14" s="3">
        <f>IFERROR(IF($B14="Resultado",
VLOOKUP($A14&amp;$B14&amp;$D14,[1]dados!$B:$I,COLUMN()-5,0),
VLOOKUP($A14&amp;$B14&amp;$C14&amp;$D14,[1]dados!$A:$I,COLUMN()-4,0)),0)</f>
        <v>883795</v>
      </c>
      <c r="L14" s="3">
        <f>IFERROR(IF($B14="Resultado",
VLOOKUP($A14&amp;$B14&amp;$D14,[1]dados!$B:$I,COLUMN()-5,0),
VLOOKUP($A14&amp;$B14&amp;$C14&amp;$D14,[1]dados!$A:$I,COLUMN()-4,0)),0)</f>
        <v>639713</v>
      </c>
      <c r="M14" s="3">
        <f>IFERROR(IF($B14="Resultado",
VLOOKUP($A14&amp;$B14&amp;$D14,[1]dados!$B:$I,COLUMN()-5,0),
VLOOKUP($A14&amp;$B14&amp;$C14&amp;$D14,[1]dados!$A:$I,COLUMN()-4,0)),0)</f>
        <v>2496199</v>
      </c>
    </row>
    <row r="15" spans="1:16" x14ac:dyDescent="0.35">
      <c r="A15" t="s">
        <v>4</v>
      </c>
      <c r="B15" t="s">
        <v>6</v>
      </c>
      <c r="C15" s="5" t="s">
        <v>18</v>
      </c>
      <c r="D15" t="s">
        <v>19</v>
      </c>
      <c r="K15" s="3">
        <f>IFERROR(IF($B15="Resultado",
VLOOKUP($A15&amp;$B15&amp;$D15,[1]dados!$B:$I,COLUMN()-5,0),
VLOOKUP($A15&amp;$B15&amp;$C15&amp;$D15,[1]dados!$A:$I,COLUMN()-4,0)),0)</f>
        <v>2865000</v>
      </c>
      <c r="L15" s="3">
        <f>IFERROR(IF($B15="Resultado",
VLOOKUP($A15&amp;$B15&amp;$D15,[1]dados!$B:$I,COLUMN()-5,0),
VLOOKUP($A15&amp;$B15&amp;$C15&amp;$D15,[1]dados!$A:$I,COLUMN()-4,0)),0)</f>
        <v>2999000</v>
      </c>
      <c r="M15" s="3">
        <f>IFERROR(IF($B15="Resultado",
VLOOKUP($A15&amp;$B15&amp;$D15,[1]dados!$B:$I,COLUMN()-5,0),
VLOOKUP($A15&amp;$B15&amp;$C15&amp;$D15,[1]dados!$A:$I,COLUMN()-4,0)),0)</f>
        <v>2013000</v>
      </c>
    </row>
    <row r="16" spans="1:16" x14ac:dyDescent="0.35">
      <c r="A16" t="s">
        <v>9</v>
      </c>
      <c r="B16" t="s">
        <v>6</v>
      </c>
      <c r="C16" s="5" t="s">
        <v>18</v>
      </c>
      <c r="D16" t="s">
        <v>19</v>
      </c>
      <c r="K16" s="3">
        <f>IFERROR(IF($B16="Resultado",
VLOOKUP($A16&amp;$B16&amp;$D16,[1]dados!$B:$I,COLUMN()-5,0),
VLOOKUP($A16&amp;$B16&amp;$C16&amp;$D16,[1]dados!$A:$I,COLUMN()-4,0)),0)</f>
        <v>2883176</v>
      </c>
      <c r="L16" s="3">
        <f>IFERROR(IF($B16="Resultado",
VLOOKUP($A16&amp;$B16&amp;$D16,[1]dados!$B:$I,COLUMN()-5,0),
VLOOKUP($A16&amp;$B16&amp;$C16&amp;$D16,[1]dados!$A:$I,COLUMN()-4,0)),0)</f>
        <v>2932567</v>
      </c>
      <c r="M16" s="3">
        <f>IFERROR(IF($B16="Resultado",
VLOOKUP($A16&amp;$B16&amp;$D16,[1]dados!$B:$I,COLUMN()-5,0),
VLOOKUP($A16&amp;$B16&amp;$C16&amp;$D16,[1]dados!$A:$I,COLUMN()-4,0)),0)</f>
        <v>3671279</v>
      </c>
    </row>
    <row r="17" spans="1:13" x14ac:dyDescent="0.35">
      <c r="A17" t="s">
        <v>10</v>
      </c>
      <c r="B17" t="s">
        <v>6</v>
      </c>
      <c r="C17" s="5" t="s">
        <v>7</v>
      </c>
      <c r="D17" t="s">
        <v>5</v>
      </c>
      <c r="K17" s="3">
        <f>IFERROR(IF($B17="Resultado",
VLOOKUP($A17&amp;$B17&amp;$D17,[1]dados!$B:$I,COLUMN()-5,0),
VLOOKUP($A17&amp;$B17&amp;$C17&amp;$D17,[1]dados!$A:$I,COLUMN()-4,0)),0)</f>
        <v>3692203</v>
      </c>
      <c r="L17" s="3">
        <f>IFERROR(IF($B17="Resultado",
VLOOKUP($A17&amp;$B17&amp;$D17,[1]dados!$B:$I,COLUMN()-5,0),
VLOOKUP($A17&amp;$B17&amp;$C17&amp;$D17,[1]dados!$A:$I,COLUMN()-4,0)),0)</f>
        <v>5247909</v>
      </c>
      <c r="M17" s="3">
        <f>IFERROR(IF($B17="Resultado",
VLOOKUP($A17&amp;$B17&amp;$D17,[1]dados!$B:$I,COLUMN()-5,0),
VLOOKUP($A17&amp;$B17&amp;$C17&amp;$D17,[1]dados!$A:$I,COLUMN()-4,0)),0)</f>
        <v>7541422</v>
      </c>
    </row>
    <row r="18" spans="1:13" x14ac:dyDescent="0.35">
      <c r="A18" t="s">
        <v>4</v>
      </c>
      <c r="B18" t="s">
        <v>6</v>
      </c>
      <c r="C18" s="5" t="s">
        <v>7</v>
      </c>
      <c r="D18" t="s">
        <v>5</v>
      </c>
      <c r="K18" s="3">
        <f>IFERROR(IF($B18="Resultado",
VLOOKUP($A18&amp;$B18&amp;$D18,[1]dados!$B:$I,COLUMN()-5,0),
VLOOKUP($A18&amp;$B18&amp;$C18&amp;$D18,[1]dados!$A:$I,COLUMN()-4,0)),0)</f>
        <v>4268000</v>
      </c>
      <c r="L18" s="3">
        <f>IFERROR(IF($B18="Resultado",
VLOOKUP($A18&amp;$B18&amp;$D18,[1]dados!$B:$I,COLUMN()-5,0),
VLOOKUP($A18&amp;$B18&amp;$C18&amp;$D18,[1]dados!$A:$I,COLUMN()-4,0)),0)</f>
        <v>4591000</v>
      </c>
      <c r="M18" s="3">
        <f>IFERROR(IF($B18="Resultado",
VLOOKUP($A18&amp;$B18&amp;$D18,[1]dados!$B:$I,COLUMN()-5,0),
VLOOKUP($A18&amp;$B18&amp;$C18&amp;$D18,[1]dados!$A:$I,COLUMN()-4,0)),0)</f>
        <v>5905000</v>
      </c>
    </row>
    <row r="19" spans="1:13" x14ac:dyDescent="0.35">
      <c r="A19" t="s">
        <v>10</v>
      </c>
      <c r="B19" t="s">
        <v>6</v>
      </c>
      <c r="C19" s="5" t="s">
        <v>18</v>
      </c>
      <c r="D19" t="s">
        <v>19</v>
      </c>
      <c r="K19" s="3">
        <f>IFERROR(IF($B19="Resultado",
VLOOKUP($A19&amp;$B19&amp;$D19,[1]dados!$B:$I,COLUMN()-5,0),
VLOOKUP($A19&amp;$B19&amp;$C19&amp;$D19,[1]dados!$A:$I,COLUMN()-4,0)),0)</f>
        <v>7105260</v>
      </c>
      <c r="L19" s="3">
        <f>IFERROR(IF($B19="Resultado",
VLOOKUP($A19&amp;$B19&amp;$D19,[1]dados!$B:$I,COLUMN()-5,0),
VLOOKUP($A19&amp;$B19&amp;$C19&amp;$D19,[1]dados!$A:$I,COLUMN()-4,0)),0)</f>
        <v>8883225</v>
      </c>
      <c r="M19" s="3">
        <f>IFERROR(IF($B19="Resultado",
VLOOKUP($A19&amp;$B19&amp;$D19,[1]dados!$B:$I,COLUMN()-5,0),
VLOOKUP($A19&amp;$B19&amp;$C19&amp;$D19,[1]dados!$A:$I,COLUMN()-4,0)),0)</f>
        <v>11281253</v>
      </c>
    </row>
    <row r="20" spans="1:13" x14ac:dyDescent="0.35">
      <c r="A20" t="s">
        <v>9</v>
      </c>
      <c r="B20" t="s">
        <v>20</v>
      </c>
      <c r="C20" t="s">
        <v>24</v>
      </c>
      <c r="D20" t="s">
        <v>26</v>
      </c>
      <c r="K20" s="3">
        <f>IFERROR(IF($B20="Resultado",
VLOOKUP($A20&amp;$B20&amp;$D20,[1]dados!$B:$I,COLUMN()-5,0),
VLOOKUP($A20&amp;$B20&amp;$C20&amp;$D20,[1]dados!$A:$I,COLUMN()-4,0)),0)</f>
        <v>0</v>
      </c>
      <c r="L20" s="3">
        <f>IFERROR(IF($B20="Resultado",
VLOOKUP($A20&amp;$B20&amp;$D20,[1]dados!$B:$I,COLUMN()-5,0),
VLOOKUP($A20&amp;$B20&amp;$C20&amp;$D20,[1]dados!$A:$I,COLUMN()-4,0)),0)</f>
        <v>0</v>
      </c>
      <c r="M20" s="3">
        <f>IFERROR(IF($B20="Resultado",
VLOOKUP($A20&amp;$B20&amp;$D20,[1]dados!$B:$I,COLUMN()-5,0),
VLOOKUP($A20&amp;$B20&amp;$C20&amp;$D20,[1]dados!$A:$I,COLUMN()-4,0)),0)</f>
        <v>0</v>
      </c>
    </row>
    <row r="21" spans="1:13" x14ac:dyDescent="0.35">
      <c r="A21" t="s">
        <v>10</v>
      </c>
      <c r="B21" t="s">
        <v>20</v>
      </c>
      <c r="C21" t="s">
        <v>23</v>
      </c>
      <c r="D21" t="s">
        <v>25</v>
      </c>
      <c r="K21" s="3">
        <f>IFERROR(IF($B21="Resultado",
VLOOKUP($A21&amp;$B21&amp;$D21,[1]dados!$B:$I,COLUMN()-5,0),
VLOOKUP($A21&amp;$B21&amp;$C21&amp;$D21,[1]dados!$A:$I,COLUMN()-4,0)),0)</f>
        <v>443475</v>
      </c>
      <c r="L21" s="3">
        <f>IFERROR(IF($B21="Resultado",
VLOOKUP($A21&amp;$B21&amp;$D21,[1]dados!$B:$I,COLUMN()-5,0),
VLOOKUP($A21&amp;$B21&amp;$C21&amp;$D21,[1]dados!$A:$I,COLUMN()-4,0)),0)</f>
        <v>1611460</v>
      </c>
      <c r="M21" s="3">
        <f>IFERROR(IF($B21="Resultado",
VLOOKUP($A21&amp;$B21&amp;$D21,[1]dados!$B:$I,COLUMN()-5,0),
VLOOKUP($A21&amp;$B21&amp;$C21&amp;$D21,[1]dados!$A:$I,COLUMN()-4,0)),0)</f>
        <v>2206255</v>
      </c>
    </row>
    <row r="22" spans="1:13" x14ac:dyDescent="0.35">
      <c r="A22" t="s">
        <v>9</v>
      </c>
      <c r="B22" t="s">
        <v>20</v>
      </c>
      <c r="C22" t="s">
        <v>23</v>
      </c>
      <c r="D22" t="s">
        <v>25</v>
      </c>
      <c r="K22" s="3">
        <f>IFERROR(IF($B22="Resultado",
VLOOKUP($A22&amp;$B22&amp;$D22,[1]dados!$B:$I,COLUMN()-5,0),
VLOOKUP($A22&amp;$B22&amp;$C22&amp;$D22,[1]dados!$A:$I,COLUMN()-4,0)),0)</f>
        <v>540562</v>
      </c>
      <c r="L22" s="3">
        <f>IFERROR(IF($B22="Resultado",
VLOOKUP($A22&amp;$B22&amp;$D22,[1]dados!$B:$I,COLUMN()-5,0),
VLOOKUP($A22&amp;$B22&amp;$C22&amp;$D22,[1]dados!$A:$I,COLUMN()-4,0)),0)</f>
        <v>557034</v>
      </c>
      <c r="M22" s="3">
        <f>IFERROR(IF($B22="Resultado",
VLOOKUP($A22&amp;$B22&amp;$D22,[1]dados!$B:$I,COLUMN()-5,0),
VLOOKUP($A22&amp;$B22&amp;$C22&amp;$D22,[1]dados!$A:$I,COLUMN()-4,0)),0)</f>
        <v>715802</v>
      </c>
    </row>
    <row r="23" spans="1:13" x14ac:dyDescent="0.35">
      <c r="A23" t="s">
        <v>9</v>
      </c>
      <c r="B23" t="s">
        <v>20</v>
      </c>
      <c r="C23" s="5" t="s">
        <v>21</v>
      </c>
      <c r="D23" t="s">
        <v>22</v>
      </c>
      <c r="K23" s="3">
        <f>IFERROR(IF($B23="Resultado",
VLOOKUP($A23&amp;$B23&amp;$D23,[1]dados!$B:$I,COLUMN()-5,0),
VLOOKUP($A23&amp;$B23&amp;$C23&amp;$D23,[1]dados!$A:$I,COLUMN()-4,0)),0)</f>
        <v>549040</v>
      </c>
      <c r="L23" s="3">
        <f>IFERROR(IF($B23="Resultado",
VLOOKUP($A23&amp;$B23&amp;$D23,[1]dados!$B:$I,COLUMN()-5,0),
VLOOKUP($A23&amp;$B23&amp;$C23&amp;$D23,[1]dados!$A:$I,COLUMN()-4,0)),0)</f>
        <v>557704</v>
      </c>
      <c r="M23" s="3">
        <f>IFERROR(IF($B23="Resultado",
VLOOKUP($A23&amp;$B23&amp;$D23,[1]dados!$B:$I,COLUMN()-5,0),
VLOOKUP($A23&amp;$B23&amp;$C23&amp;$D23,[1]dados!$A:$I,COLUMN()-4,0)),0)</f>
        <v>721509</v>
      </c>
    </row>
    <row r="24" spans="1:13" x14ac:dyDescent="0.35">
      <c r="A24" t="s">
        <v>4</v>
      </c>
      <c r="B24" t="s">
        <v>20</v>
      </c>
      <c r="C24" t="s">
        <v>23</v>
      </c>
      <c r="D24" t="s">
        <v>25</v>
      </c>
      <c r="K24" s="3">
        <f>IFERROR(IF($B24="Resultado",
VLOOKUP($A24&amp;$B24&amp;$D24,[1]dados!$B:$I,COLUMN()-5,0),
VLOOKUP($A24&amp;$B24&amp;$C24&amp;$D24,[1]dados!$A:$I,COLUMN()-4,0)),0)</f>
        <v>986000</v>
      </c>
      <c r="L24" s="3">
        <f>IFERROR(IF($B24="Resultado",
VLOOKUP($A24&amp;$B24&amp;$D24,[1]dados!$B:$I,COLUMN()-5,0),
VLOOKUP($A24&amp;$B24&amp;$C24&amp;$D24,[1]dados!$A:$I,COLUMN()-4,0)),0)</f>
        <v>971000</v>
      </c>
      <c r="M24" s="3">
        <f>IFERROR(IF($B24="Resultado",
VLOOKUP($A24&amp;$B24&amp;$D24,[1]dados!$B:$I,COLUMN()-5,0),
VLOOKUP($A24&amp;$B24&amp;$C24&amp;$D24,[1]dados!$A:$I,COLUMN()-4,0)),0)</f>
        <v>915000</v>
      </c>
    </row>
    <row r="25" spans="1:13" x14ac:dyDescent="0.35">
      <c r="A25" t="s">
        <v>10</v>
      </c>
      <c r="B25" t="s">
        <v>20</v>
      </c>
      <c r="C25" s="5" t="s">
        <v>21</v>
      </c>
      <c r="D25" t="s">
        <v>22</v>
      </c>
      <c r="K25" s="3">
        <f>IFERROR(IF($B25="Resultado",
VLOOKUP($A25&amp;$B25&amp;$D25,[1]dados!$B:$I,COLUMN()-5,0),
VLOOKUP($A25&amp;$B25&amp;$C25&amp;$D25,[1]dados!$A:$I,COLUMN()-4,0)),0)</f>
        <v>1492156</v>
      </c>
      <c r="L25" s="3">
        <f>IFERROR(IF($B25="Resultado",
VLOOKUP($A25&amp;$B25&amp;$D25,[1]dados!$B:$I,COLUMN()-5,0),
VLOOKUP($A25&amp;$B25&amp;$C25&amp;$D25,[1]dados!$A:$I,COLUMN()-4,0)),0)</f>
        <v>2269734</v>
      </c>
      <c r="M25" s="3">
        <f>IFERROR(IF($B25="Resultado",
VLOOKUP($A25&amp;$B25&amp;$D25,[1]dados!$B:$I,COLUMN()-5,0),
VLOOKUP($A25&amp;$B25&amp;$C25&amp;$D25,[1]dados!$A:$I,COLUMN()-4,0)),0)</f>
        <v>2884986</v>
      </c>
    </row>
    <row r="26" spans="1:13" x14ac:dyDescent="0.35">
      <c r="A26" t="s">
        <v>4</v>
      </c>
      <c r="B26" t="s">
        <v>20</v>
      </c>
      <c r="C26" s="5" t="s">
        <v>21</v>
      </c>
      <c r="D26" t="s">
        <v>22</v>
      </c>
      <c r="K26" s="3">
        <f>IFERROR(IF($B26="Resultado",
VLOOKUP($A26&amp;$B26&amp;$D26,[1]dados!$B:$I,COLUMN()-5,0),
VLOOKUP($A26&amp;$B26&amp;$C26&amp;$D26,[1]dados!$A:$I,COLUMN()-4,0)),0)</f>
        <v>1788000</v>
      </c>
      <c r="L26" s="3">
        <f>IFERROR(IF($B26="Resultado",
VLOOKUP($A26&amp;$B26&amp;$D26,[1]dados!$B:$I,COLUMN()-5,0),
VLOOKUP($A26&amp;$B26&amp;$C26&amp;$D26,[1]dados!$A:$I,COLUMN()-4,0)),0)</f>
        <v>1984000</v>
      </c>
      <c r="M26" s="3">
        <f>IFERROR(IF($B26="Resultado",
VLOOKUP($A26&amp;$B26&amp;$D26,[1]dados!$B:$I,COLUMN()-5,0),
VLOOKUP($A26&amp;$B26&amp;$C26&amp;$D26,[1]dados!$A:$I,COLUMN()-4,0)),0)</f>
        <v>2024000</v>
      </c>
    </row>
    <row r="27" spans="1:13" x14ac:dyDescent="0.35">
      <c r="A27" t="s">
        <v>4</v>
      </c>
      <c r="B27" t="s">
        <v>20</v>
      </c>
      <c r="C27" t="s">
        <v>24</v>
      </c>
      <c r="D27" t="s">
        <v>26</v>
      </c>
      <c r="K27" s="3">
        <f>IFERROR(IF($B27="Resultado",
VLOOKUP($A27&amp;$B27&amp;$D27,[1]dados!$B:$I,COLUMN()-5,0),
VLOOKUP($A27&amp;$B27&amp;$C27&amp;$D27,[1]dados!$A:$I,COLUMN()-4,0)),0)</f>
        <v>8388000</v>
      </c>
      <c r="L27" s="3">
        <f>IFERROR(IF($B27="Resultado",
VLOOKUP($A27&amp;$B27&amp;$D27,[1]dados!$B:$I,COLUMN()-5,0),
VLOOKUP($A27&amp;$B27&amp;$C27&amp;$D27,[1]dados!$A:$I,COLUMN()-4,0)),0)</f>
        <v>8703000</v>
      </c>
      <c r="M27" s="3">
        <f>IFERROR(IF($B27="Resultado",
VLOOKUP($A27&amp;$B27&amp;$D27,[1]dados!$B:$I,COLUMN()-5,0),
VLOOKUP($A27&amp;$B27&amp;$C27&amp;$D27,[1]dados!$A:$I,COLUMN()-4,0)),0)</f>
        <v>9328000</v>
      </c>
    </row>
    <row r="28" spans="1:13" x14ac:dyDescent="0.35">
      <c r="A28" t="s">
        <v>10</v>
      </c>
      <c r="B28" t="s">
        <v>20</v>
      </c>
      <c r="C28" t="s">
        <v>24</v>
      </c>
      <c r="D28" t="s">
        <v>26</v>
      </c>
      <c r="K28" s="3">
        <f>IFERROR(IF($B28="Resultado",
VLOOKUP($A28&amp;$B28&amp;$D28,[1]dados!$B:$I,COLUMN()-5,0),
VLOOKUP($A28&amp;$B28&amp;$C28&amp;$D28,[1]dados!$A:$I,COLUMN()-4,0)),0)</f>
        <v>20918716</v>
      </c>
      <c r="L28" s="3">
        <f>IFERROR(IF($B28="Resultado",
VLOOKUP($A28&amp;$B28&amp;$D28,[1]dados!$B:$I,COLUMN()-5,0),
VLOOKUP($A28&amp;$B28&amp;$C28&amp;$D28,[1]dados!$A:$I,COLUMN()-4,0)),0)</f>
        <v>23348437</v>
      </c>
      <c r="M28" s="3">
        <f>IFERROR(IF($B28="Resultado",
VLOOKUP($A28&amp;$B28&amp;$D28,[1]dados!$B:$I,COLUMN()-5,0),
VLOOKUP($A28&amp;$B28&amp;$C28&amp;$D28,[1]dados!$A:$I,COLUMN()-4,0)),0)</f>
        <v>26617174</v>
      </c>
    </row>
    <row r="30" spans="1:13" x14ac:dyDescent="0.35">
      <c r="C30"/>
      <c r="E30"/>
      <c r="F30"/>
      <c r="G30"/>
      <c r="H30"/>
      <c r="I30"/>
      <c r="J30"/>
      <c r="K30"/>
      <c r="L30"/>
      <c r="M30"/>
    </row>
  </sheetData>
  <autoFilter ref="A1:M44">
    <sortState ref="A2:M30">
      <sortCondition ref="B1:B44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Rodrik Jose Schau Menezes Araujo de Sous</dc:creator>
  <cp:lastModifiedBy>Rodrik Jose Schau Menezes Araujo de Sous</cp:lastModifiedBy>
  <dcterms:created xsi:type="dcterms:W3CDTF">2025-04-23T00:13:56Z</dcterms:created>
  <dcterms:modified xsi:type="dcterms:W3CDTF">2025-04-25T22:48:56Z</dcterms:modified>
</cp:coreProperties>
</file>