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7400" windowHeight="11865"/>
  </bookViews>
  <sheets>
    <sheet name="연구투자" sheetId="1" r:id="rId1"/>
    <sheet name="Sheet2" sheetId="2" r:id="rId2"/>
    <sheet name="Sheet3" sheetId="3" r:id="rId3"/>
  </sheets>
  <definedNames>
    <definedName name="전체매출">연구투자!$F$4:$F$23</definedName>
    <definedName name="투자율">연구투자!$K$3</definedName>
  </definedNames>
  <calcPr calcId="125725"/>
</workbook>
</file>

<file path=xl/calcChain.xml><?xml version="1.0" encoding="utf-8"?>
<calcChain xmlns="http://schemas.openxmlformats.org/spreadsheetml/2006/main">
  <c r="F5" i="1"/>
  <c r="F6"/>
  <c r="F7"/>
  <c r="F8"/>
  <c r="F9"/>
  <c r="F10"/>
  <c r="F11"/>
  <c r="F12"/>
  <c r="F13"/>
  <c r="F14"/>
  <c r="F15"/>
  <c r="F16"/>
  <c r="F17"/>
  <c r="F18"/>
  <c r="F19"/>
  <c r="F20"/>
  <c r="F21"/>
  <c r="F22"/>
  <c r="F23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4"/>
  <c r="F4" s="1"/>
</calcChain>
</file>

<file path=xl/sharedStrings.xml><?xml version="1.0" encoding="utf-8"?>
<sst xmlns="http://schemas.openxmlformats.org/spreadsheetml/2006/main" count="30" uniqueCount="30">
  <si>
    <t>상품코드</t>
    <phoneticPr fontId="1" type="noConversion"/>
  </si>
  <si>
    <t>판매가</t>
    <phoneticPr fontId="1" type="noConversion"/>
  </si>
  <si>
    <t>할인율</t>
    <phoneticPr fontId="1" type="noConversion"/>
  </si>
  <si>
    <t>판매수량</t>
    <phoneticPr fontId="1" type="noConversion"/>
  </si>
  <si>
    <t>매출액</t>
    <phoneticPr fontId="1" type="noConversion"/>
  </si>
  <si>
    <t>CD-001</t>
    <phoneticPr fontId="1" type="noConversion"/>
  </si>
  <si>
    <t>CD-002</t>
  </si>
  <si>
    <t>CD-003</t>
  </si>
  <si>
    <t>CD-004</t>
  </si>
  <si>
    <t>CD-005</t>
  </si>
  <si>
    <t>CD-006</t>
  </si>
  <si>
    <t>CD-007</t>
  </si>
  <si>
    <t>CD-008</t>
  </si>
  <si>
    <t>CD-009</t>
  </si>
  <si>
    <t>CD-010</t>
  </si>
  <si>
    <t>CD-011</t>
  </si>
  <si>
    <t>CD-012</t>
  </si>
  <si>
    <t>CD-013</t>
  </si>
  <si>
    <t>CD-014</t>
  </si>
  <si>
    <t>CD-015</t>
  </si>
  <si>
    <t>CD-016</t>
  </si>
  <si>
    <t>CD-017</t>
  </si>
  <si>
    <t>CD-018</t>
  </si>
  <si>
    <t>CD-019</t>
  </si>
  <si>
    <t>CD-020</t>
  </si>
  <si>
    <t>상품 단가</t>
    <phoneticPr fontId="1" type="noConversion"/>
  </si>
  <si>
    <t>우리사㈜ 판매 실적 분석</t>
    <phoneticPr fontId="1" type="noConversion"/>
  </si>
  <si>
    <t>연구투자율</t>
    <phoneticPr fontId="1" type="noConversion"/>
  </si>
  <si>
    <t>연구비 책정액</t>
    <phoneticPr fontId="1" type="noConversion"/>
  </si>
  <si>
    <t>매출액 합계</t>
    <phoneticPr fontId="1" type="noConversion"/>
  </si>
</sst>
</file>

<file path=xl/styles.xml><?xml version="1.0" encoding="utf-8"?>
<styleSheet xmlns="http://schemas.openxmlformats.org/spreadsheetml/2006/main">
  <numFmts count="2">
    <numFmt numFmtId="42" formatCode="_-&quot;₩&quot;* #,##0_-;\-&quot;₩&quot;* #,##0_-;_-&quot;₩&quot;* &quot;-&quot;_-;_-@_-"/>
    <numFmt numFmtId="176" formatCode="#&quot;개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9" fontId="0" fillId="0" borderId="0" xfId="2" applyFon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2" fontId="0" fillId="0" borderId="1" xfId="1" applyFont="1" applyBorder="1">
      <alignment vertical="center"/>
    </xf>
    <xf numFmtId="9" fontId="0" fillId="0" borderId="1" xfId="2" applyFont="1" applyBorder="1">
      <alignment vertical="center"/>
    </xf>
    <xf numFmtId="4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2" fontId="0" fillId="0" borderId="1" xfId="1" applyFont="1" applyBorder="1" applyAlignment="1">
      <alignment horizontal="right" vertical="center"/>
    </xf>
  </cellXfs>
  <cellStyles count="3">
    <cellStyle name="백분율" xfId="2" builtinId="5"/>
    <cellStyle name="통화 [0]" xfId="1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sqref="A1:F1"/>
    </sheetView>
  </sheetViews>
  <sheetFormatPr defaultRowHeight="16.5"/>
  <cols>
    <col min="1" max="1" width="11.625" customWidth="1"/>
    <col min="2" max="2" width="11.75" customWidth="1"/>
    <col min="3" max="3" width="12.375" customWidth="1"/>
    <col min="4" max="4" width="13.125" customWidth="1"/>
    <col min="5" max="5" width="11.25" customWidth="1"/>
    <col min="6" max="6" width="17.5" customWidth="1"/>
    <col min="8" max="8" width="13.875" hidden="1" customWidth="1"/>
    <col min="9" max="9" width="16" hidden="1" customWidth="1"/>
    <col min="10" max="10" width="15.5" customWidth="1"/>
    <col min="11" max="11" width="16.125" customWidth="1"/>
  </cols>
  <sheetData>
    <row r="1" spans="1:11" ht="20.25">
      <c r="A1" s="9" t="s">
        <v>26</v>
      </c>
      <c r="B1" s="9"/>
      <c r="C1" s="9"/>
      <c r="D1" s="9"/>
      <c r="E1" s="9"/>
      <c r="F1" s="9"/>
    </row>
    <row r="3" spans="1:11" ht="20.100000000000001" customHeight="1">
      <c r="A3" s="8" t="s">
        <v>0</v>
      </c>
      <c r="B3" s="8" t="s">
        <v>25</v>
      </c>
      <c r="C3" s="8" t="s">
        <v>2</v>
      </c>
      <c r="D3" s="8" t="s">
        <v>1</v>
      </c>
      <c r="E3" s="8" t="s">
        <v>3</v>
      </c>
      <c r="F3" s="8" t="s">
        <v>4</v>
      </c>
      <c r="J3" s="8" t="s">
        <v>27</v>
      </c>
      <c r="K3" s="5">
        <v>0.15</v>
      </c>
    </row>
    <row r="4" spans="1:11" ht="20.100000000000001" customHeight="1">
      <c r="A4" s="3" t="s">
        <v>5</v>
      </c>
      <c r="B4" s="4">
        <v>32000</v>
      </c>
      <c r="C4" s="5">
        <v>0.05</v>
      </c>
      <c r="D4" s="6">
        <f>B4*(1-C4)</f>
        <v>30400</v>
      </c>
      <c r="E4" s="7">
        <v>50</v>
      </c>
      <c r="F4" s="6">
        <f>D4*E4</f>
        <v>1520000</v>
      </c>
    </row>
    <row r="5" spans="1:11" ht="20.100000000000001" customHeight="1">
      <c r="A5" s="3" t="s">
        <v>6</v>
      </c>
      <c r="B5" s="4">
        <v>40000</v>
      </c>
      <c r="C5" s="5">
        <v>0.03</v>
      </c>
      <c r="D5" s="6">
        <f t="shared" ref="D5:D23" si="0">B5*(1-C5)</f>
        <v>38800</v>
      </c>
      <c r="E5" s="7">
        <v>200</v>
      </c>
      <c r="F5" s="6">
        <f t="shared" ref="F5:F23" si="1">D5*E5</f>
        <v>7760000</v>
      </c>
      <c r="J5" s="8" t="s">
        <v>29</v>
      </c>
      <c r="K5" s="10"/>
    </row>
    <row r="6" spans="1:11" ht="20.100000000000001" customHeight="1">
      <c r="A6" s="3" t="s">
        <v>7</v>
      </c>
      <c r="B6" s="4">
        <v>35000</v>
      </c>
      <c r="C6" s="5">
        <v>0.04</v>
      </c>
      <c r="D6" s="6">
        <f t="shared" si="0"/>
        <v>33600</v>
      </c>
      <c r="E6" s="7">
        <v>30</v>
      </c>
      <c r="F6" s="6">
        <f t="shared" si="1"/>
        <v>1008000</v>
      </c>
    </row>
    <row r="7" spans="1:11" ht="20.100000000000001" customHeight="1">
      <c r="A7" s="3" t="s">
        <v>8</v>
      </c>
      <c r="B7" s="4">
        <v>20000</v>
      </c>
      <c r="C7" s="5">
        <v>0.03</v>
      </c>
      <c r="D7" s="6">
        <f t="shared" si="0"/>
        <v>19400</v>
      </c>
      <c r="E7" s="7">
        <v>70</v>
      </c>
      <c r="F7" s="6">
        <f t="shared" si="1"/>
        <v>1358000</v>
      </c>
      <c r="J7" s="8" t="s">
        <v>28</v>
      </c>
      <c r="K7" s="10"/>
    </row>
    <row r="8" spans="1:11" ht="20.100000000000001" customHeight="1">
      <c r="A8" s="3" t="s">
        <v>9</v>
      </c>
      <c r="B8" s="4">
        <v>75000</v>
      </c>
      <c r="C8" s="5">
        <v>7.0000000000000007E-2</v>
      </c>
      <c r="D8" s="6">
        <f t="shared" si="0"/>
        <v>69750</v>
      </c>
      <c r="E8" s="7">
        <v>200</v>
      </c>
      <c r="F8" s="6">
        <f t="shared" si="1"/>
        <v>13950000</v>
      </c>
    </row>
    <row r="9" spans="1:11" ht="20.100000000000001" customHeight="1">
      <c r="A9" s="3" t="s">
        <v>10</v>
      </c>
      <c r="B9" s="4">
        <v>100000</v>
      </c>
      <c r="C9" s="5">
        <v>0.1</v>
      </c>
      <c r="D9" s="6">
        <f t="shared" si="0"/>
        <v>90000</v>
      </c>
      <c r="E9" s="7">
        <v>50</v>
      </c>
      <c r="F9" s="6">
        <f t="shared" si="1"/>
        <v>4500000</v>
      </c>
    </row>
    <row r="10" spans="1:11" ht="20.100000000000001" customHeight="1">
      <c r="A10" s="3" t="s">
        <v>11</v>
      </c>
      <c r="B10" s="4">
        <v>50000</v>
      </c>
      <c r="C10" s="5">
        <v>0.05</v>
      </c>
      <c r="D10" s="6">
        <f t="shared" si="0"/>
        <v>47500</v>
      </c>
      <c r="E10" s="7">
        <v>20</v>
      </c>
      <c r="F10" s="6">
        <f t="shared" si="1"/>
        <v>950000</v>
      </c>
    </row>
    <row r="11" spans="1:11" ht="20.100000000000001" customHeight="1">
      <c r="A11" s="3" t="s">
        <v>12</v>
      </c>
      <c r="B11" s="4">
        <v>53000</v>
      </c>
      <c r="C11" s="5">
        <v>0.04</v>
      </c>
      <c r="D11" s="6">
        <f t="shared" si="0"/>
        <v>50880</v>
      </c>
      <c r="E11" s="7">
        <v>40</v>
      </c>
      <c r="F11" s="6">
        <f t="shared" si="1"/>
        <v>2035200</v>
      </c>
    </row>
    <row r="12" spans="1:11" ht="20.100000000000001" customHeight="1">
      <c r="A12" s="3" t="s">
        <v>13</v>
      </c>
      <c r="B12" s="4">
        <v>32000</v>
      </c>
      <c r="C12" s="5">
        <v>0.05</v>
      </c>
      <c r="D12" s="6">
        <f t="shared" si="0"/>
        <v>30400</v>
      </c>
      <c r="E12" s="7">
        <v>120</v>
      </c>
      <c r="F12" s="6">
        <f t="shared" si="1"/>
        <v>3648000</v>
      </c>
    </row>
    <row r="13" spans="1:11" ht="20.100000000000001" customHeight="1">
      <c r="A13" s="3" t="s">
        <v>14</v>
      </c>
      <c r="B13" s="4">
        <v>40000</v>
      </c>
      <c r="C13" s="5">
        <v>0.02</v>
      </c>
      <c r="D13" s="6">
        <f t="shared" si="0"/>
        <v>39200</v>
      </c>
      <c r="E13" s="7">
        <v>50</v>
      </c>
      <c r="F13" s="6">
        <f t="shared" si="1"/>
        <v>1960000</v>
      </c>
    </row>
    <row r="14" spans="1:11" ht="20.100000000000001" customHeight="1">
      <c r="A14" s="3" t="s">
        <v>15</v>
      </c>
      <c r="B14" s="4">
        <v>35000</v>
      </c>
      <c r="C14" s="5">
        <v>0.03</v>
      </c>
      <c r="D14" s="6">
        <f t="shared" si="0"/>
        <v>33950</v>
      </c>
      <c r="E14" s="7">
        <v>200</v>
      </c>
      <c r="F14" s="6">
        <f t="shared" si="1"/>
        <v>6790000</v>
      </c>
    </row>
    <row r="15" spans="1:11" ht="20.100000000000001" customHeight="1">
      <c r="A15" s="3" t="s">
        <v>16</v>
      </c>
      <c r="B15" s="4">
        <v>20000</v>
      </c>
      <c r="C15" s="5">
        <v>0.03</v>
      </c>
      <c r="D15" s="6">
        <f t="shared" si="0"/>
        <v>19400</v>
      </c>
      <c r="E15" s="7">
        <v>30</v>
      </c>
      <c r="F15" s="6">
        <f t="shared" si="1"/>
        <v>582000</v>
      </c>
    </row>
    <row r="16" spans="1:11" ht="20.100000000000001" customHeight="1">
      <c r="A16" s="3" t="s">
        <v>17</v>
      </c>
      <c r="B16" s="4">
        <v>32000</v>
      </c>
      <c r="C16" s="5">
        <v>0.02</v>
      </c>
      <c r="D16" s="6">
        <f t="shared" si="0"/>
        <v>31360</v>
      </c>
      <c r="E16" s="7">
        <v>70</v>
      </c>
      <c r="F16" s="6">
        <f t="shared" si="1"/>
        <v>2195200</v>
      </c>
    </row>
    <row r="17" spans="1:6" ht="20.100000000000001" customHeight="1">
      <c r="A17" s="3" t="s">
        <v>18</v>
      </c>
      <c r="B17" s="4">
        <v>40000</v>
      </c>
      <c r="C17" s="5">
        <v>0.05</v>
      </c>
      <c r="D17" s="6">
        <f t="shared" si="0"/>
        <v>38000</v>
      </c>
      <c r="E17" s="7">
        <v>200</v>
      </c>
      <c r="F17" s="6">
        <f t="shared" si="1"/>
        <v>7600000</v>
      </c>
    </row>
    <row r="18" spans="1:6" ht="20.100000000000001" customHeight="1">
      <c r="A18" s="3" t="s">
        <v>19</v>
      </c>
      <c r="B18" s="4">
        <v>35000</v>
      </c>
      <c r="C18" s="5">
        <v>0.03</v>
      </c>
      <c r="D18" s="6">
        <f t="shared" si="0"/>
        <v>33950</v>
      </c>
      <c r="E18" s="7">
        <v>50</v>
      </c>
      <c r="F18" s="6">
        <f t="shared" si="1"/>
        <v>1697500</v>
      </c>
    </row>
    <row r="19" spans="1:6" ht="20.100000000000001" customHeight="1">
      <c r="A19" s="3" t="s">
        <v>20</v>
      </c>
      <c r="B19" s="4">
        <v>20000</v>
      </c>
      <c r="C19" s="5">
        <v>0.03</v>
      </c>
      <c r="D19" s="6">
        <f t="shared" si="0"/>
        <v>19400</v>
      </c>
      <c r="E19" s="7">
        <v>200</v>
      </c>
      <c r="F19" s="6">
        <f t="shared" si="1"/>
        <v>3880000</v>
      </c>
    </row>
    <row r="20" spans="1:6" ht="20.100000000000001" customHeight="1">
      <c r="A20" s="3" t="s">
        <v>21</v>
      </c>
      <c r="B20" s="4">
        <v>75000</v>
      </c>
      <c r="C20" s="5">
        <v>0.03</v>
      </c>
      <c r="D20" s="6">
        <f t="shared" si="0"/>
        <v>72750</v>
      </c>
      <c r="E20" s="7">
        <v>30</v>
      </c>
      <c r="F20" s="6">
        <f t="shared" si="1"/>
        <v>2182500</v>
      </c>
    </row>
    <row r="21" spans="1:6" ht="20.100000000000001" customHeight="1">
      <c r="A21" s="3" t="s">
        <v>22</v>
      </c>
      <c r="B21" s="4">
        <v>100000</v>
      </c>
      <c r="C21" s="5">
        <v>7.0000000000000007E-2</v>
      </c>
      <c r="D21" s="6">
        <f t="shared" si="0"/>
        <v>93000</v>
      </c>
      <c r="E21" s="7">
        <v>70</v>
      </c>
      <c r="F21" s="6">
        <f t="shared" si="1"/>
        <v>6510000</v>
      </c>
    </row>
    <row r="22" spans="1:6" ht="20.100000000000001" customHeight="1">
      <c r="A22" s="3" t="s">
        <v>23</v>
      </c>
      <c r="B22" s="4">
        <v>50000</v>
      </c>
      <c r="C22" s="5">
        <v>0.1</v>
      </c>
      <c r="D22" s="6">
        <f t="shared" si="0"/>
        <v>45000</v>
      </c>
      <c r="E22" s="7">
        <v>300</v>
      </c>
      <c r="F22" s="6">
        <f t="shared" si="1"/>
        <v>13500000</v>
      </c>
    </row>
    <row r="23" spans="1:6" ht="20.100000000000001" customHeight="1">
      <c r="A23" s="3" t="s">
        <v>24</v>
      </c>
      <c r="B23" s="4">
        <v>53000</v>
      </c>
      <c r="C23" s="5">
        <v>0.05</v>
      </c>
      <c r="D23" s="6">
        <f t="shared" si="0"/>
        <v>50350</v>
      </c>
      <c r="E23" s="7">
        <v>150</v>
      </c>
      <c r="F23" s="6">
        <f t="shared" si="1"/>
        <v>7552500</v>
      </c>
    </row>
    <row r="24" spans="1:6">
      <c r="C24" s="1"/>
      <c r="E24" s="2"/>
    </row>
    <row r="25" spans="1:6">
      <c r="E25" s="2"/>
    </row>
    <row r="26" spans="1:6">
      <c r="E26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연구투자</vt:lpstr>
      <vt:lpstr>Sheet2</vt:lpstr>
      <vt:lpstr>Sheet3</vt:lpstr>
      <vt:lpstr>전체매출</vt:lpstr>
      <vt:lpstr>투자율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2011-03-19T13:01:44Z</dcterms:modified>
</cp:coreProperties>
</file>