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판매현황" sheetId="1" r:id="rId1"/>
  </sheets>
  <calcPr calcId="125725"/>
</workbook>
</file>

<file path=xl/calcChain.xml><?xml version="1.0" encoding="utf-8"?>
<calcChain xmlns="http://schemas.openxmlformats.org/spreadsheetml/2006/main">
  <c r="F22" i="1"/>
  <c r="G22" s="1"/>
  <c r="H22" s="1"/>
  <c r="F21"/>
  <c r="G21" s="1"/>
  <c r="F19"/>
  <c r="F17"/>
  <c r="G17" s="1"/>
  <c r="F20"/>
  <c r="G20" s="1"/>
  <c r="F18"/>
  <c r="G18" s="1"/>
  <c r="F16"/>
  <c r="F9"/>
  <c r="G9" s="1"/>
  <c r="F15"/>
  <c r="F12"/>
  <c r="G12" s="1"/>
  <c r="F10"/>
  <c r="F8"/>
  <c r="G8" s="1"/>
  <c r="F14"/>
  <c r="F11"/>
  <c r="G11" s="1"/>
  <c r="F13"/>
  <c r="F4"/>
  <c r="G4" s="1"/>
  <c r="F3"/>
  <c r="F7"/>
  <c r="G7" s="1"/>
  <c r="F5"/>
  <c r="F6"/>
  <c r="G6" s="1"/>
  <c r="G16" l="1"/>
  <c r="H16" s="1"/>
  <c r="H20"/>
  <c r="G19"/>
  <c r="H19" s="1"/>
  <c r="H6"/>
  <c r="G5"/>
  <c r="H5" s="1"/>
  <c r="H7"/>
  <c r="G3"/>
  <c r="H3" s="1"/>
  <c r="H4"/>
  <c r="G13"/>
  <c r="H13" s="1"/>
  <c r="H11"/>
  <c r="G14"/>
  <c r="H14" s="1"/>
  <c r="H8"/>
  <c r="G10"/>
  <c r="H10" s="1"/>
  <c r="H12"/>
  <c r="G15"/>
  <c r="H15" s="1"/>
  <c r="H9"/>
  <c r="H18"/>
  <c r="H17"/>
  <c r="H21"/>
</calcChain>
</file>

<file path=xl/sharedStrings.xml><?xml version="1.0" encoding="utf-8"?>
<sst xmlns="http://schemas.openxmlformats.org/spreadsheetml/2006/main" count="56" uniqueCount="25">
  <si>
    <t>거래처</t>
  </si>
  <si>
    <t>수량</t>
  </si>
  <si>
    <t>단가</t>
  </si>
  <si>
    <t>금액</t>
  </si>
  <si>
    <t>현대상사</t>
  </si>
  <si>
    <t>부가세</t>
  </si>
  <si>
    <t>총액</t>
  </si>
  <si>
    <t>경동문구</t>
  </si>
  <si>
    <t>대림상사</t>
  </si>
  <si>
    <t>만주문구</t>
  </si>
  <si>
    <t>연필</t>
  </si>
  <si>
    <t>볼펜</t>
  </si>
  <si>
    <t>형광펜</t>
  </si>
  <si>
    <t>만주문구</t>
    <phoneticPr fontId="2" type="noConversion"/>
  </si>
  <si>
    <t>연필</t>
    <phoneticPr fontId="2" type="noConversion"/>
  </si>
  <si>
    <t>볼펜</t>
    <phoneticPr fontId="2" type="noConversion"/>
  </si>
  <si>
    <t>형광펜</t>
    <phoneticPr fontId="2" type="noConversion"/>
  </si>
  <si>
    <t>거래일</t>
    <phoneticPr fontId="2" type="noConversion"/>
  </si>
  <si>
    <t>제품명</t>
    <phoneticPr fontId="2" type="noConversion"/>
  </si>
  <si>
    <t>만주문구</t>
    <phoneticPr fontId="2" type="noConversion"/>
  </si>
  <si>
    <t>제품명</t>
    <phoneticPr fontId="2" type="noConversion"/>
  </si>
  <si>
    <t>연필</t>
    <phoneticPr fontId="2" type="noConversion"/>
  </si>
  <si>
    <t>수량의 합계</t>
    <phoneticPr fontId="2" type="noConversion"/>
  </si>
  <si>
    <t>거래처</t>
    <phoneticPr fontId="2" type="noConversion"/>
  </si>
  <si>
    <t>총액의 합계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</si>
</sst>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;@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0" applyNumberFormat="1" applyBorder="1">
      <alignment vertical="center"/>
    </xf>
    <xf numFmtId="42" fontId="0" fillId="0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22"/>
  <sheetViews>
    <sheetView tabSelected="1" workbookViewId="0">
      <selection activeCell="K12" sqref="K12"/>
    </sheetView>
  </sheetViews>
  <sheetFormatPr defaultRowHeight="16.5"/>
  <cols>
    <col min="1" max="8" width="9.625" customWidth="1"/>
    <col min="9" max="9" width="2.625" customWidth="1"/>
    <col min="10" max="12" width="13.125" customWidth="1"/>
  </cols>
  <sheetData>
    <row r="2" spans="1:12">
      <c r="A2" s="6" t="s">
        <v>17</v>
      </c>
      <c r="B2" s="6" t="s">
        <v>0</v>
      </c>
      <c r="C2" s="6" t="s">
        <v>18</v>
      </c>
      <c r="D2" s="6" t="s">
        <v>1</v>
      </c>
      <c r="E2" s="6" t="s">
        <v>2</v>
      </c>
      <c r="F2" s="6" t="s">
        <v>3</v>
      </c>
      <c r="G2" s="6" t="s">
        <v>5</v>
      </c>
      <c r="H2" s="6" t="s">
        <v>6</v>
      </c>
    </row>
    <row r="3" spans="1:12">
      <c r="A3" s="3">
        <v>40817</v>
      </c>
      <c r="B3" s="1" t="s">
        <v>7</v>
      </c>
      <c r="C3" s="1" t="s">
        <v>10</v>
      </c>
      <c r="D3" s="1">
        <v>4</v>
      </c>
      <c r="E3" s="2">
        <v>5700</v>
      </c>
      <c r="F3" s="2">
        <f t="shared" ref="F3:F22" si="0">D3*E3</f>
        <v>22800</v>
      </c>
      <c r="G3" s="2">
        <f t="shared" ref="G3:G22" si="1">F3*10%</f>
        <v>2280</v>
      </c>
      <c r="H3" s="2">
        <f t="shared" ref="H3:H22" si="2">F3+G3</f>
        <v>25080</v>
      </c>
      <c r="J3" s="7" t="s">
        <v>23</v>
      </c>
      <c r="K3" s="7" t="s">
        <v>22</v>
      </c>
    </row>
    <row r="4" spans="1:12">
      <c r="A4" s="3">
        <v>40817</v>
      </c>
      <c r="B4" s="1" t="s">
        <v>7</v>
      </c>
      <c r="C4" s="1" t="s">
        <v>12</v>
      </c>
      <c r="D4" s="1">
        <v>8</v>
      </c>
      <c r="E4" s="2">
        <v>8000</v>
      </c>
      <c r="F4" s="2">
        <f t="shared" si="0"/>
        <v>64000</v>
      </c>
      <c r="G4" s="2">
        <f t="shared" si="1"/>
        <v>6400</v>
      </c>
      <c r="H4" s="2">
        <f t="shared" si="2"/>
        <v>70400</v>
      </c>
      <c r="J4" s="1" t="s">
        <v>7</v>
      </c>
      <c r="K4" s="5"/>
    </row>
    <row r="5" spans="1:12">
      <c r="A5" s="3">
        <v>40817</v>
      </c>
      <c r="B5" s="1" t="s">
        <v>8</v>
      </c>
      <c r="C5" s="1" t="s">
        <v>11</v>
      </c>
      <c r="D5" s="1">
        <v>12</v>
      </c>
      <c r="E5" s="2">
        <v>6500</v>
      </c>
      <c r="F5" s="2">
        <f t="shared" si="0"/>
        <v>78000</v>
      </c>
      <c r="G5" s="2">
        <f t="shared" si="1"/>
        <v>7800</v>
      </c>
      <c r="H5" s="2">
        <f t="shared" si="2"/>
        <v>85800</v>
      </c>
    </row>
    <row r="6" spans="1:12">
      <c r="A6" s="3">
        <v>40817</v>
      </c>
      <c r="B6" s="1" t="s">
        <v>19</v>
      </c>
      <c r="C6" s="1" t="s">
        <v>10</v>
      </c>
      <c r="D6" s="1">
        <v>8</v>
      </c>
      <c r="E6" s="2">
        <v>5700</v>
      </c>
      <c r="F6" s="2">
        <f t="shared" si="0"/>
        <v>45600</v>
      </c>
      <c r="G6" s="2">
        <f t="shared" si="1"/>
        <v>4560</v>
      </c>
      <c r="H6" s="2">
        <f t="shared" si="2"/>
        <v>50160</v>
      </c>
      <c r="J6" s="7" t="s">
        <v>23</v>
      </c>
      <c r="K6" s="7" t="s">
        <v>20</v>
      </c>
      <c r="L6" s="7" t="s">
        <v>24</v>
      </c>
    </row>
    <row r="7" spans="1:12">
      <c r="A7" s="3">
        <v>40817</v>
      </c>
      <c r="B7" s="1" t="s">
        <v>9</v>
      </c>
      <c r="C7" s="1" t="s">
        <v>11</v>
      </c>
      <c r="D7" s="1">
        <v>16</v>
      </c>
      <c r="E7" s="2">
        <v>6500</v>
      </c>
      <c r="F7" s="2">
        <f t="shared" si="0"/>
        <v>104000</v>
      </c>
      <c r="G7" s="2">
        <f t="shared" si="1"/>
        <v>10400</v>
      </c>
      <c r="H7" s="2">
        <f t="shared" si="2"/>
        <v>114400</v>
      </c>
      <c r="J7" s="1" t="s">
        <v>7</v>
      </c>
      <c r="K7" s="1" t="s">
        <v>21</v>
      </c>
      <c r="L7" s="4"/>
    </row>
    <row r="8" spans="1:12">
      <c r="A8" s="3">
        <v>40818</v>
      </c>
      <c r="B8" s="1" t="s">
        <v>7</v>
      </c>
      <c r="C8" s="1" t="s">
        <v>12</v>
      </c>
      <c r="D8" s="1">
        <v>4</v>
      </c>
      <c r="E8" s="2">
        <v>8000</v>
      </c>
      <c r="F8" s="2">
        <f t="shared" si="0"/>
        <v>32000</v>
      </c>
      <c r="G8" s="2">
        <f t="shared" si="1"/>
        <v>3200</v>
      </c>
      <c r="H8" s="2">
        <f t="shared" si="2"/>
        <v>35200</v>
      </c>
    </row>
    <row r="9" spans="1:12">
      <c r="A9" s="3">
        <v>40818</v>
      </c>
      <c r="B9" s="1" t="s">
        <v>7</v>
      </c>
      <c r="C9" s="1" t="s">
        <v>14</v>
      </c>
      <c r="D9" s="1">
        <v>4</v>
      </c>
      <c r="E9" s="2">
        <v>8000</v>
      </c>
      <c r="F9" s="2">
        <f t="shared" si="0"/>
        <v>32000</v>
      </c>
      <c r="G9" s="2">
        <f t="shared" si="1"/>
        <v>3200</v>
      </c>
      <c r="H9" s="2">
        <f t="shared" si="2"/>
        <v>35200</v>
      </c>
    </row>
    <row r="10" spans="1:12">
      <c r="A10" s="3">
        <v>40818</v>
      </c>
      <c r="B10" s="1" t="s">
        <v>8</v>
      </c>
      <c r="C10" s="1" t="s">
        <v>12</v>
      </c>
      <c r="D10" s="1">
        <v>4</v>
      </c>
      <c r="E10" s="2">
        <v>8000</v>
      </c>
      <c r="F10" s="2">
        <f t="shared" si="0"/>
        <v>32000</v>
      </c>
      <c r="G10" s="2">
        <f t="shared" si="1"/>
        <v>3200</v>
      </c>
      <c r="H10" s="2">
        <f t="shared" si="2"/>
        <v>35200</v>
      </c>
    </row>
    <row r="11" spans="1:12">
      <c r="A11" s="3">
        <v>40818</v>
      </c>
      <c r="B11" s="1" t="s">
        <v>9</v>
      </c>
      <c r="C11" s="1" t="s">
        <v>11</v>
      </c>
      <c r="D11" s="1">
        <v>6</v>
      </c>
      <c r="E11" s="2">
        <v>6500</v>
      </c>
      <c r="F11" s="2">
        <f t="shared" si="0"/>
        <v>39000</v>
      </c>
      <c r="G11" s="2">
        <f t="shared" si="1"/>
        <v>3900</v>
      </c>
      <c r="H11" s="2">
        <f t="shared" si="2"/>
        <v>42900</v>
      </c>
    </row>
    <row r="12" spans="1:12">
      <c r="A12" s="3">
        <v>40818</v>
      </c>
      <c r="B12" s="1" t="s">
        <v>13</v>
      </c>
      <c r="C12" s="1" t="s">
        <v>16</v>
      </c>
      <c r="D12" s="1">
        <v>8</v>
      </c>
      <c r="E12" s="2">
        <v>6500</v>
      </c>
      <c r="F12" s="2">
        <f t="shared" si="0"/>
        <v>52000</v>
      </c>
      <c r="G12" s="2">
        <f t="shared" si="1"/>
        <v>5200</v>
      </c>
      <c r="H12" s="2">
        <f t="shared" si="2"/>
        <v>57200</v>
      </c>
    </row>
    <row r="13" spans="1:12">
      <c r="A13" s="3">
        <v>40818</v>
      </c>
      <c r="B13" s="1" t="s">
        <v>9</v>
      </c>
      <c r="C13" s="1" t="s">
        <v>10</v>
      </c>
      <c r="D13" s="1">
        <v>14</v>
      </c>
      <c r="E13" s="2">
        <v>5700</v>
      </c>
      <c r="F13" s="2">
        <f t="shared" si="0"/>
        <v>79800</v>
      </c>
      <c r="G13" s="2">
        <f t="shared" si="1"/>
        <v>7980</v>
      </c>
      <c r="H13" s="2">
        <f t="shared" si="2"/>
        <v>87780</v>
      </c>
    </row>
    <row r="14" spans="1:12">
      <c r="A14" s="3">
        <v>40818</v>
      </c>
      <c r="B14" s="1" t="s">
        <v>4</v>
      </c>
      <c r="C14" s="1" t="s">
        <v>10</v>
      </c>
      <c r="D14" s="1">
        <v>8</v>
      </c>
      <c r="E14" s="2">
        <v>5700</v>
      </c>
      <c r="F14" s="2">
        <f t="shared" si="0"/>
        <v>45600</v>
      </c>
      <c r="G14" s="2">
        <f t="shared" si="1"/>
        <v>4560</v>
      </c>
      <c r="H14" s="2">
        <f t="shared" si="2"/>
        <v>50160</v>
      </c>
    </row>
    <row r="15" spans="1:12">
      <c r="A15" s="3">
        <v>40818</v>
      </c>
      <c r="B15" s="1" t="s">
        <v>4</v>
      </c>
      <c r="C15" s="1" t="s">
        <v>12</v>
      </c>
      <c r="D15" s="1">
        <v>9</v>
      </c>
      <c r="E15" s="2">
        <v>8000</v>
      </c>
      <c r="F15" s="2">
        <f t="shared" si="0"/>
        <v>72000</v>
      </c>
      <c r="G15" s="2">
        <f t="shared" si="1"/>
        <v>7200</v>
      </c>
      <c r="H15" s="2">
        <f t="shared" si="2"/>
        <v>79200</v>
      </c>
    </row>
    <row r="16" spans="1:12">
      <c r="A16" s="3">
        <v>40819</v>
      </c>
      <c r="B16" s="1" t="s">
        <v>7</v>
      </c>
      <c r="C16" s="1" t="s">
        <v>11</v>
      </c>
      <c r="D16" s="1">
        <v>5</v>
      </c>
      <c r="E16" s="2">
        <v>6500</v>
      </c>
      <c r="F16" s="2">
        <f t="shared" si="0"/>
        <v>32500</v>
      </c>
      <c r="G16" s="2">
        <f t="shared" si="1"/>
        <v>3250</v>
      </c>
      <c r="H16" s="2">
        <f t="shared" si="2"/>
        <v>35750</v>
      </c>
    </row>
    <row r="17" spans="1:8">
      <c r="A17" s="3">
        <v>40819</v>
      </c>
      <c r="B17" s="1" t="s">
        <v>7</v>
      </c>
      <c r="C17" s="1" t="s">
        <v>16</v>
      </c>
      <c r="D17" s="1">
        <v>8</v>
      </c>
      <c r="E17" s="2">
        <v>6500</v>
      </c>
      <c r="F17" s="2">
        <f t="shared" si="0"/>
        <v>52000</v>
      </c>
      <c r="G17" s="2">
        <f t="shared" si="1"/>
        <v>5200</v>
      </c>
      <c r="H17" s="2">
        <f t="shared" si="2"/>
        <v>57200</v>
      </c>
    </row>
    <row r="18" spans="1:8">
      <c r="A18" s="3">
        <v>40819</v>
      </c>
      <c r="B18" s="1" t="s">
        <v>7</v>
      </c>
      <c r="C18" s="1" t="s">
        <v>10</v>
      </c>
      <c r="D18" s="1">
        <v>6</v>
      </c>
      <c r="E18" s="2">
        <v>5700</v>
      </c>
      <c r="F18" s="2">
        <f t="shared" si="0"/>
        <v>34200</v>
      </c>
      <c r="G18" s="2">
        <f t="shared" si="1"/>
        <v>3420</v>
      </c>
      <c r="H18" s="2">
        <f t="shared" si="2"/>
        <v>37620</v>
      </c>
    </row>
    <row r="19" spans="1:8">
      <c r="A19" s="3">
        <v>40819</v>
      </c>
      <c r="B19" s="1" t="s">
        <v>8</v>
      </c>
      <c r="C19" s="1" t="s">
        <v>11</v>
      </c>
      <c r="D19" s="1">
        <v>17</v>
      </c>
      <c r="E19" s="2">
        <v>6500</v>
      </c>
      <c r="F19" s="2">
        <f t="shared" si="0"/>
        <v>110500</v>
      </c>
      <c r="G19" s="2">
        <f t="shared" si="1"/>
        <v>11050</v>
      </c>
      <c r="H19" s="2">
        <f t="shared" si="2"/>
        <v>121550</v>
      </c>
    </row>
    <row r="20" spans="1:8">
      <c r="A20" s="3">
        <v>40819</v>
      </c>
      <c r="B20" s="1" t="s">
        <v>9</v>
      </c>
      <c r="C20" s="1" t="s">
        <v>10</v>
      </c>
      <c r="D20" s="1">
        <v>5</v>
      </c>
      <c r="E20" s="2">
        <v>5700</v>
      </c>
      <c r="F20" s="2">
        <f t="shared" si="0"/>
        <v>28500</v>
      </c>
      <c r="G20" s="2">
        <f t="shared" si="1"/>
        <v>2850</v>
      </c>
      <c r="H20" s="2">
        <f t="shared" si="2"/>
        <v>31350</v>
      </c>
    </row>
    <row r="21" spans="1:8">
      <c r="A21" s="3">
        <v>40819</v>
      </c>
      <c r="B21" s="1" t="s">
        <v>4</v>
      </c>
      <c r="C21" s="1" t="s">
        <v>10</v>
      </c>
      <c r="D21" s="1">
        <v>18</v>
      </c>
      <c r="E21" s="2">
        <v>5700</v>
      </c>
      <c r="F21" s="2">
        <f t="shared" si="0"/>
        <v>102600</v>
      </c>
      <c r="G21" s="2">
        <f t="shared" si="1"/>
        <v>10260</v>
      </c>
      <c r="H21" s="2">
        <f t="shared" si="2"/>
        <v>112860</v>
      </c>
    </row>
    <row r="22" spans="1:8">
      <c r="A22" s="3">
        <v>40819</v>
      </c>
      <c r="B22" s="1" t="s">
        <v>4</v>
      </c>
      <c r="C22" s="1" t="s">
        <v>15</v>
      </c>
      <c r="D22" s="1">
        <v>23</v>
      </c>
      <c r="E22" s="2">
        <v>6500</v>
      </c>
      <c r="F22" s="2">
        <f t="shared" si="0"/>
        <v>149500</v>
      </c>
      <c r="G22" s="2">
        <f t="shared" si="1"/>
        <v>14950</v>
      </c>
      <c r="H22" s="2">
        <f t="shared" si="2"/>
        <v>164450</v>
      </c>
    </row>
  </sheetData>
  <sortState ref="A3:H21">
    <sortCondition ref="A3:A21"/>
    <sortCondition ref="B3:B21"/>
    <sortCondition ref="C3:C21"/>
  </sortState>
  <phoneticPr fontId="2" type="noConversion"/>
  <dataValidations count="2">
    <dataValidation type="list" allowBlank="1" showInputMessage="1" showErrorMessage="1" sqref="J4 J7">
      <formula1>"경동문구,대림상사,만주문구,현대상사"</formula1>
    </dataValidation>
    <dataValidation type="list" allowBlank="1" showInputMessage="1" showErrorMessage="1" sqref="K7">
      <formula1>"연필,형광펜,볼펜"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판매현황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2008-10-07T07:45:35Z</dcterms:created>
  <dcterms:modified xsi:type="dcterms:W3CDTF">2010-12-29T13:59:02Z</dcterms:modified>
</cp:coreProperties>
</file>