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dvk\OneDrive\바탕 화면\"/>
    </mc:Choice>
  </mc:AlternateContent>
  <xr:revisionPtr revIDLastSave="0" documentId="13_ncr:1_{026861A6-D73E-4432-B9FF-131826EE049D}" xr6:coauthVersionLast="45" xr6:coauthVersionMax="45" xr10:uidLastSave="{00000000-0000-0000-0000-000000000000}"/>
  <bookViews>
    <workbookView xWindow="7200" yWindow="7740" windowWidth="21600" windowHeight="11385" xr2:uid="{00000000-000D-0000-FFFF-FFFF00000000}"/>
  </bookViews>
  <sheets>
    <sheet name="기능요구사항" sheetId="1" r:id="rId1"/>
    <sheet name="분석 산출물" sheetId="2" r:id="rId2"/>
    <sheet name="설계 산출물" sheetId="3" r:id="rId3"/>
    <sheet name="구현 산출물" sheetId="4" r:id="rId4"/>
    <sheet name="도구" sheetId="5" state="hidden" r:id="rId5"/>
  </sheets>
  <definedNames>
    <definedName name="_xlnm._FilterDatabase" localSheetId="0" hidden="1">기능요구사항!$A$1:$G$46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9" i="1" l="1"/>
  <c r="I3" i="1"/>
</calcChain>
</file>

<file path=xl/sharedStrings.xml><?xml version="1.0" encoding="utf-8"?>
<sst xmlns="http://schemas.openxmlformats.org/spreadsheetml/2006/main" count="302" uniqueCount="180">
  <si>
    <t>받은 메시지 목록에서 필요한 정보만 목록 형태로 사용자에게 보여준다.</t>
  </si>
  <si>
    <t>완료</t>
  </si>
  <si>
    <t>추정치</t>
  </si>
  <si>
    <t>설계</t>
  </si>
  <si>
    <t>하</t>
  </si>
  <si>
    <t>상</t>
  </si>
  <si>
    <t>설명</t>
  </si>
  <si>
    <t>분석</t>
  </si>
  <si>
    <t>구현</t>
  </si>
  <si>
    <t>중</t>
  </si>
  <si>
    <t>테스팅</t>
  </si>
  <si>
    <t xml:space="preserve"> </t>
  </si>
  <si>
    <t>파일명</t>
  </si>
  <si>
    <t>시작</t>
  </si>
  <si>
    <t>ID</t>
  </si>
  <si>
    <t>사용자 제거를 위해 현재 사용자 목록을 보여준다.</t>
  </si>
  <si>
    <t>메일 쓰기를 위한 메일 헤더와 본문을 작성한다.</t>
  </si>
  <si>
    <t>로그인 실패 시 로그인 실패 화면을 보여준다.</t>
  </si>
  <si>
    <t>메시지 목록이 길 경우 페이지 단위로 처리해준다.</t>
  </si>
  <si>
    <t>메시지 목록에서 특정 메시지를 선택하여 삭제한다.</t>
  </si>
  <si>
    <t>메일 서버에서 내게 쓴 메일함 목록을 가져온다.</t>
  </si>
  <si>
    <t>사용자에게 주기적으로 비밀번호 변경을 요구한다.</t>
  </si>
  <si>
    <t>메일 서버에서 임시 보관함 목록을 가져온다.</t>
  </si>
  <si>
    <t>UC-200</t>
  </si>
  <si>
    <t>사용자 관리</t>
  </si>
  <si>
    <t>UC-100</t>
  </si>
  <si>
    <t>UC-201</t>
  </si>
  <si>
    <t>UC-202</t>
  </si>
  <si>
    <t>UC-401</t>
  </si>
  <si>
    <t>SFR-403</t>
  </si>
  <si>
    <t>UC-402</t>
  </si>
  <si>
    <t>SFR-201</t>
  </si>
  <si>
    <t>메일 쓰기</t>
  </si>
  <si>
    <t>UC-300</t>
  </si>
  <si>
    <t>메일 읽기</t>
  </si>
  <si>
    <t>메일 서버에 연결하여 사용자를 제거한다.</t>
  </si>
  <si>
    <t>메일 서버에 연결하여 사용자를 추가한다.</t>
  </si>
  <si>
    <t>메일 서버에서 메시지 목록을 가져온다.</t>
  </si>
  <si>
    <t>사용자 제거 성공 또는 실패를 알린다.</t>
  </si>
  <si>
    <t>메일 서버에서 보낸 메일 목록을 가져온다.</t>
  </si>
  <si>
    <t>메일 쓰기 중 내게 쓰기 기능을 추가한다.</t>
  </si>
  <si>
    <t>보고 있는 메일에 대한 답장을 한다.</t>
  </si>
  <si>
    <t>사용자 추가를 위한 정보를 입력한다.</t>
  </si>
  <si>
    <t>사용자 추가 성공 또는 실패를 알린다.</t>
  </si>
  <si>
    <t>메일 쓰기 시 파일을 첨부할 수 있다.</t>
  </si>
  <si>
    <t>사용자 추가 또는 삭제를 선택할 수 있다.</t>
  </si>
  <si>
    <t>SMTP 서버를 통하여 메일 전송을 한다.</t>
  </si>
  <si>
    <t>사용자 정보를 폼 입력받는다.</t>
  </si>
  <si>
    <t>메일 헤더와 메일 본문을 보여준다.</t>
  </si>
  <si>
    <t>첨부 파일을 내려받는다.</t>
  </si>
  <si>
    <t>보고 있는 메일을 삭제한다.</t>
  </si>
  <si>
    <t>제거할 사용자를 선택한다.</t>
  </si>
  <si>
    <t>메일 쓰기 결과를 보여준다.</t>
  </si>
  <si>
    <t>메일 쓰기를 선택한다.</t>
  </si>
  <si>
    <t>임시 보관함의 메시지를 선택하여 작업을 재개할 수 있다.</t>
  </si>
  <si>
    <t>관리자 또는 일반 메일 사용자에 맞는 화면을 보여준다.</t>
  </si>
  <si>
    <t>개발단계</t>
  </si>
  <si>
    <t>추정치(일)</t>
  </si>
  <si>
    <t>개발 단계</t>
  </si>
  <si>
    <t>우선순위</t>
  </si>
  <si>
    <t>산출물 이름</t>
  </si>
  <si>
    <t>관련 기능</t>
  </si>
  <si>
    <t>SFR-103</t>
  </si>
  <si>
    <t>A-03</t>
  </si>
  <si>
    <t>I-07</t>
  </si>
  <si>
    <t>I-05</t>
  </si>
  <si>
    <t>SFR-101</t>
  </si>
  <si>
    <t>D-03</t>
  </si>
  <si>
    <t>SFR-100</t>
  </si>
  <si>
    <t>SFR-102</t>
  </si>
  <si>
    <t>I-02</t>
  </si>
  <si>
    <t>관련 비기능</t>
  </si>
  <si>
    <t>pass</t>
  </si>
  <si>
    <t>fail</t>
  </si>
  <si>
    <t>I-03</t>
  </si>
  <si>
    <t>I-04</t>
  </si>
  <si>
    <t>시스템 로그인</t>
  </si>
  <si>
    <t>I-06</t>
  </si>
  <si>
    <t>D-01</t>
  </si>
  <si>
    <t>A-02</t>
  </si>
  <si>
    <t>D-02</t>
  </si>
  <si>
    <t>반복 대상</t>
  </si>
  <si>
    <t>UC-400</t>
  </si>
  <si>
    <t>기능 요구사항</t>
  </si>
  <si>
    <t>I-01</t>
  </si>
  <si>
    <t>테스팅 결과</t>
  </si>
  <si>
    <t>SFR-412</t>
  </si>
  <si>
    <t>SFR-200</t>
  </si>
  <si>
    <t>SFR-202</t>
  </si>
  <si>
    <t>SFR-304</t>
  </si>
  <si>
    <t>SFR-205</t>
  </si>
  <si>
    <t>SFR-407</t>
  </si>
  <si>
    <t>SFR-409</t>
  </si>
  <si>
    <t>SFR-207</t>
  </si>
  <si>
    <t>SFR-208</t>
  </si>
  <si>
    <t>SFR-401</t>
  </si>
  <si>
    <t>SFR-405</t>
  </si>
  <si>
    <t>SFR-204</t>
  </si>
  <si>
    <t>SFR-408</t>
  </si>
  <si>
    <t>SFR-410</t>
  </si>
  <si>
    <t>SFR-104</t>
  </si>
  <si>
    <t>SFR-306</t>
  </si>
  <si>
    <t>SFR-300</t>
  </si>
  <si>
    <t>SFR-406</t>
  </si>
  <si>
    <t>SFR-400</t>
  </si>
  <si>
    <t>SFR-402</t>
  </si>
  <si>
    <t>SFR-209</t>
  </si>
  <si>
    <t>A-01</t>
  </si>
  <si>
    <t>SFR-411</t>
  </si>
  <si>
    <t>UC-301</t>
  </si>
  <si>
    <t>SFR-303</t>
  </si>
  <si>
    <t>SFR-305</t>
  </si>
  <si>
    <t>UC-302</t>
  </si>
  <si>
    <t>SFR-206</t>
  </si>
  <si>
    <t>SFR-203</t>
  </si>
  <si>
    <t>SFR-301</t>
  </si>
  <si>
    <t>SFR-302</t>
  </si>
  <si>
    <t>SFR-404</t>
  </si>
  <si>
    <t>SFR-413</t>
  </si>
  <si>
    <t>UC-403</t>
  </si>
  <si>
    <t>SFR-414</t>
  </si>
  <si>
    <t>UC-404</t>
  </si>
  <si>
    <t>SFR-415</t>
  </si>
  <si>
    <t>또는 스크럼의 User Story와 Task 개념으로 생각해도 좋음</t>
  </si>
  <si>
    <t>관련 설계 산출물</t>
  </si>
  <si>
    <t>관련 기능/비기능</t>
  </si>
  <si>
    <t>관련 유스케이스</t>
  </si>
  <si>
    <t>관련 분석 산출물</t>
  </si>
  <si>
    <t>사용자 인증을 한다.</t>
  </si>
  <si>
    <t>SFR-401-D</t>
  </si>
  <si>
    <t>요구사항 상세화 실무 가이드라인의 레벨2과 3에 기반하여 2 단계로 작성</t>
  </si>
  <si>
    <t>메시지 목록에서 메일 제목을 선택하여 해당 메일을 메일 서버에게 요청한다.</t>
  </si>
  <si>
    <t>요청한 메시지 목록이 오지 않을 경우 오류 원인을 보여주고 주메뉴로 이동한다.</t>
  </si>
  <si>
    <t>메일 목록(JavaMail API의 메시지 목록)을 보여준다.</t>
  </si>
  <si>
    <t>수신한 메일로부터 메일 헤더와 메일 본문 내용을 추출한다.</t>
  </si>
  <si>
    <t>메일 작성 중 예기치 않은 종료 시 임시 보관함으로 이동한다.</t>
  </si>
  <si>
    <t>SFR-307</t>
    <phoneticPr fontId="3" type="noConversion"/>
  </si>
  <si>
    <t>로그인 단계에서의 요구사항 정의서</t>
    <phoneticPr fontId="3" type="noConversion"/>
  </si>
  <si>
    <t>로그인, 회원가입</t>
    <phoneticPr fontId="3" type="noConversion"/>
  </si>
  <si>
    <t>암호화</t>
    <phoneticPr fontId="3" type="noConversion"/>
  </si>
  <si>
    <t>요구사항 정의서 v1.0</t>
    <phoneticPr fontId="3" type="noConversion"/>
  </si>
  <si>
    <t>로그인 시퀀스</t>
    <phoneticPr fontId="3" type="noConversion"/>
  </si>
  <si>
    <t>로그인 기능에 대한 시퀀스 다이어그램</t>
    <phoneticPr fontId="3" type="noConversion"/>
  </si>
  <si>
    <t>index.jsp</t>
    <phoneticPr fontId="3" type="noConversion"/>
  </si>
  <si>
    <t>A-01</t>
    <phoneticPr fontId="3" type="noConversion"/>
  </si>
  <si>
    <t>D-01</t>
    <phoneticPr fontId="3" type="noConversion"/>
  </si>
  <si>
    <t>UserAdminHandler.java</t>
    <phoneticPr fontId="3" type="noConversion"/>
  </si>
  <si>
    <t>LoginHandler.java</t>
    <phoneticPr fontId="3" type="noConversion"/>
  </si>
  <si>
    <t>로그인 시 등록된 아이디인지 확인</t>
    <phoneticPr fontId="3" type="noConversion"/>
  </si>
  <si>
    <t>요구사항 정의서 v1.1</t>
    <phoneticPr fontId="3" type="noConversion"/>
  </si>
  <si>
    <t>사용자 관리에 대한 요구사항 추가</t>
    <phoneticPr fontId="3" type="noConversion"/>
  </si>
  <si>
    <t>사용자 관리</t>
    <phoneticPr fontId="3" type="noConversion"/>
  </si>
  <si>
    <t>없음</t>
    <phoneticPr fontId="3" type="noConversion"/>
  </si>
  <si>
    <t>D-02</t>
    <phoneticPr fontId="3" type="noConversion"/>
  </si>
  <si>
    <t>사용자 권한 및 사용자 등록, 실패 메시지 출력, 사용자 등록, 사용자 삭제</t>
    <phoneticPr fontId="3" type="noConversion"/>
  </si>
  <si>
    <t>로그인 폼을 구현</t>
    <phoneticPr fontId="3" type="noConversion"/>
  </si>
  <si>
    <t>관리자 시퀀스</t>
    <phoneticPr fontId="3" type="noConversion"/>
  </si>
  <si>
    <t>사용자 관리 기능에 대한 시퀀스 다이어그램</t>
    <phoneticPr fontId="3" type="noConversion"/>
  </si>
  <si>
    <t>A-02</t>
    <phoneticPr fontId="3" type="noConversion"/>
  </si>
  <si>
    <t>사용자 추가, 사용자 제거, 사용자 목록 출력</t>
    <phoneticPr fontId="3" type="noConversion"/>
  </si>
  <si>
    <t>요구사항 정의서 v1.2</t>
    <phoneticPr fontId="3" type="noConversion"/>
  </si>
  <si>
    <t>메일 읽기, 쓰기에 대한 부분적인 요구사항 추가</t>
    <phoneticPr fontId="3" type="noConversion"/>
  </si>
  <si>
    <t>메일 읽기, 쓰기 시퀀스</t>
    <phoneticPr fontId="3" type="noConversion"/>
  </si>
  <si>
    <t>메일 읽기, 쓰기 기능에 대한 시퀀스 다이어그램</t>
    <phoneticPr fontId="3" type="noConversion"/>
  </si>
  <si>
    <t>A-03</t>
    <phoneticPr fontId="3" type="noConversion"/>
  </si>
  <si>
    <t>메일 읽기, 메일 쓰기, 내게 쓰기, 임시 보관함</t>
    <phoneticPr fontId="3" type="noConversion"/>
  </si>
  <si>
    <t>Pop3Agent.java</t>
    <phoneticPr fontId="3" type="noConversion"/>
  </si>
  <si>
    <t>메일 읽기</t>
    <phoneticPr fontId="3" type="noConversion"/>
  </si>
  <si>
    <t>D-03</t>
    <phoneticPr fontId="3" type="noConversion"/>
  </si>
  <si>
    <t>메일 쓰기</t>
    <phoneticPr fontId="3" type="noConversion"/>
  </si>
  <si>
    <t>메일 쓰기, 읽기, 임시 보관함</t>
    <phoneticPr fontId="3" type="noConversion"/>
  </si>
  <si>
    <t>test.jsp, test2.jsp(파일명 변경 예정), write_mail.jsp</t>
    <phoneticPr fontId="3" type="noConversion"/>
  </si>
  <si>
    <t>write_mail.jsp, WriteMailHandler.java</t>
    <phoneticPr fontId="3" type="noConversion"/>
  </si>
  <si>
    <t>임시 보관함 구현</t>
    <phoneticPr fontId="3" type="noConversion"/>
  </si>
  <si>
    <t>SFR-101</t>
    <phoneticPr fontId="3" type="noConversion"/>
  </si>
  <si>
    <t>SFR-102, SFR-103, SFR-104</t>
    <phoneticPr fontId="3" type="noConversion"/>
  </si>
  <si>
    <t xml:space="preserve"> SFR-201, SFR-202, SFR-203, SFR-204, SFR-205, SFR-206, SFR-207, SFR-208</t>
    <phoneticPr fontId="3" type="noConversion"/>
  </si>
  <si>
    <t>SFR-401, SFR-402, SFR-403, SFR-404, SFR-405, SFR-406, SFR-407, SFR-408, SFR-409, SFR-410, SFR-411</t>
    <phoneticPr fontId="3" type="noConversion"/>
  </si>
  <si>
    <t>SFR-301, SFR-302, SFR-303, SFR-304, SFR-305, SFR-306, SFR-307</t>
    <phoneticPr fontId="3" type="noConversion"/>
  </si>
  <si>
    <t xml:space="preserve"> SFR-307, SFR-400, SFR-412, SFR-413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</si>
</sst>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4" fillId="5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/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</cellXfs>
  <cellStyles count="1">
    <cellStyle name="표준" xfId="0" builtinId="0"/>
  </cellStyles>
  <dxfs count="19">
    <dxf>
      <fill>
        <patternFill>
          <bgColor rgb="FFF2F2F2"/>
        </patternFill>
      </fill>
    </dxf>
    <dxf>
      <fill>
        <patternFill>
          <bgColor rgb="FFFFFF99"/>
        </patternFill>
      </fill>
    </dxf>
    <dxf>
      <fill>
        <patternFill>
          <bgColor rgb="FFFBE5D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CC3E6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Light Style 1 - Accent 1" table="0" count="7" xr9:uid="{00000000-0011-0000-FFFF-FFFF01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9"/>
  <sheetViews>
    <sheetView tabSelected="1" topLeftCell="B1" zoomScaleNormal="100" zoomScaleSheetLayoutView="100" workbookViewId="0">
      <pane ySplit="1" topLeftCell="A14" activePane="bottomLeft" state="frozen"/>
      <selection pane="bottomLeft" activeCell="E27" sqref="E27"/>
    </sheetView>
  </sheetViews>
  <sheetFormatPr defaultColWidth="8.625" defaultRowHeight="16.5" x14ac:dyDescent="0.3"/>
  <cols>
    <col min="1" max="1" width="8.625" style="2"/>
    <col min="2" max="2" width="50.75" style="3" customWidth="1"/>
    <col min="3" max="3" width="13.25" style="2" customWidth="1"/>
    <col min="4" max="4" width="12.625" style="2" bestFit="1" customWidth="1"/>
    <col min="5" max="5" width="13" style="2" bestFit="1" customWidth="1"/>
    <col min="6" max="6" width="19" style="1" bestFit="1" customWidth="1"/>
    <col min="7" max="7" width="13.25" style="1" bestFit="1" customWidth="1"/>
    <col min="9" max="10" width="8.625" bestFit="1" customWidth="1"/>
  </cols>
  <sheetData>
    <row r="1" spans="1:9" x14ac:dyDescent="0.3">
      <c r="A1" s="12" t="s">
        <v>14</v>
      </c>
      <c r="B1" s="13" t="s">
        <v>83</v>
      </c>
      <c r="C1" s="12" t="s">
        <v>57</v>
      </c>
      <c r="D1" s="12" t="s">
        <v>59</v>
      </c>
      <c r="E1" s="12" t="s">
        <v>58</v>
      </c>
      <c r="F1" s="12" t="s">
        <v>126</v>
      </c>
      <c r="G1" s="12" t="s">
        <v>81</v>
      </c>
      <c r="H1" s="16"/>
    </row>
    <row r="2" spans="1:9" x14ac:dyDescent="0.3">
      <c r="A2" s="7" t="s">
        <v>68</v>
      </c>
      <c r="B2" s="6" t="s">
        <v>76</v>
      </c>
      <c r="C2" s="7">
        <v>0</v>
      </c>
      <c r="D2" s="7" t="s">
        <v>9</v>
      </c>
      <c r="E2" s="7" t="s">
        <v>1</v>
      </c>
      <c r="F2" s="7" t="s">
        <v>25</v>
      </c>
      <c r="G2" s="5" t="b">
        <v>0</v>
      </c>
    </row>
    <row r="3" spans="1:9" x14ac:dyDescent="0.3">
      <c r="A3" s="7" t="s">
        <v>66</v>
      </c>
      <c r="B3" s="6" t="s">
        <v>47</v>
      </c>
      <c r="C3" s="7">
        <v>2</v>
      </c>
      <c r="D3" s="7" t="s">
        <v>9</v>
      </c>
      <c r="E3" s="7" t="s">
        <v>1</v>
      </c>
      <c r="F3" s="7" t="s">
        <v>25</v>
      </c>
      <c r="G3" s="5" t="b">
        <v>0</v>
      </c>
      <c r="I3">
        <f>SUM(C3:C16)</f>
        <v>13.5</v>
      </c>
    </row>
    <row r="4" spans="1:9" x14ac:dyDescent="0.3">
      <c r="A4" s="7" t="s">
        <v>69</v>
      </c>
      <c r="B4" s="6" t="s">
        <v>128</v>
      </c>
      <c r="C4" s="7">
        <v>3</v>
      </c>
      <c r="D4" s="7" t="s">
        <v>5</v>
      </c>
      <c r="E4" s="7" t="s">
        <v>1</v>
      </c>
      <c r="F4" s="7" t="s">
        <v>25</v>
      </c>
      <c r="G4" s="5" t="b">
        <v>0</v>
      </c>
    </row>
    <row r="5" spans="1:9" x14ac:dyDescent="0.3">
      <c r="A5" s="7" t="s">
        <v>62</v>
      </c>
      <c r="B5" s="6" t="s">
        <v>55</v>
      </c>
      <c r="C5" s="7">
        <v>1</v>
      </c>
      <c r="D5" s="7" t="s">
        <v>9</v>
      </c>
      <c r="E5" s="7" t="s">
        <v>1</v>
      </c>
      <c r="F5" s="7" t="s">
        <v>25</v>
      </c>
      <c r="G5" s="5" t="b">
        <v>0</v>
      </c>
    </row>
    <row r="6" spans="1:9" x14ac:dyDescent="0.3">
      <c r="A6" s="7" t="s">
        <v>100</v>
      </c>
      <c r="B6" s="6" t="s">
        <v>17</v>
      </c>
      <c r="C6" s="7">
        <v>0.5</v>
      </c>
      <c r="D6" s="7" t="s">
        <v>4</v>
      </c>
      <c r="E6" s="7" t="s">
        <v>1</v>
      </c>
      <c r="F6" s="7" t="s">
        <v>25</v>
      </c>
      <c r="G6" s="5" t="b">
        <v>0</v>
      </c>
    </row>
    <row r="7" spans="1:9" x14ac:dyDescent="0.3">
      <c r="A7" s="7" t="s">
        <v>87</v>
      </c>
      <c r="B7" s="6" t="s">
        <v>24</v>
      </c>
      <c r="C7" s="7">
        <v>0</v>
      </c>
      <c r="D7" s="7" t="s">
        <v>9</v>
      </c>
      <c r="E7" s="7" t="s">
        <v>10</v>
      </c>
      <c r="F7" s="7" t="s">
        <v>23</v>
      </c>
      <c r="G7" s="5" t="b">
        <v>0</v>
      </c>
    </row>
    <row r="8" spans="1:9" x14ac:dyDescent="0.3">
      <c r="A8" s="7" t="s">
        <v>31</v>
      </c>
      <c r="B8" s="6" t="s">
        <v>45</v>
      </c>
      <c r="C8" s="7">
        <v>0.5</v>
      </c>
      <c r="D8" s="7" t="s">
        <v>4</v>
      </c>
      <c r="E8" s="7" t="s">
        <v>10</v>
      </c>
      <c r="F8" s="7" t="s">
        <v>23</v>
      </c>
      <c r="G8" s="5" t="b">
        <v>0</v>
      </c>
      <c r="H8" s="14"/>
    </row>
    <row r="9" spans="1:9" x14ac:dyDescent="0.3">
      <c r="A9" s="7" t="s">
        <v>88</v>
      </c>
      <c r="B9" s="6" t="s">
        <v>42</v>
      </c>
      <c r="C9" s="7">
        <v>0.5</v>
      </c>
      <c r="D9" s="7" t="s">
        <v>4</v>
      </c>
      <c r="E9" s="7" t="s">
        <v>1</v>
      </c>
      <c r="F9" s="7" t="s">
        <v>26</v>
      </c>
      <c r="G9" s="5" t="b">
        <v>0</v>
      </c>
      <c r="H9" s="14"/>
    </row>
    <row r="10" spans="1:9" x14ac:dyDescent="0.3">
      <c r="A10" s="7" t="s">
        <v>114</v>
      </c>
      <c r="B10" s="6" t="s">
        <v>36</v>
      </c>
      <c r="C10" s="7">
        <v>2</v>
      </c>
      <c r="D10" s="7" t="s">
        <v>5</v>
      </c>
      <c r="E10" s="7" t="s">
        <v>8</v>
      </c>
      <c r="F10" s="7" t="s">
        <v>26</v>
      </c>
      <c r="G10" s="5" t="b">
        <v>0</v>
      </c>
    </row>
    <row r="11" spans="1:9" x14ac:dyDescent="0.3">
      <c r="A11" s="7" t="s">
        <v>97</v>
      </c>
      <c r="B11" s="6" t="s">
        <v>43</v>
      </c>
      <c r="C11" s="7">
        <v>0.5</v>
      </c>
      <c r="D11" s="7" t="s">
        <v>4</v>
      </c>
      <c r="E11" s="7" t="s">
        <v>10</v>
      </c>
      <c r="F11" s="7" t="s">
        <v>26</v>
      </c>
      <c r="G11" s="5" t="b">
        <v>0</v>
      </c>
    </row>
    <row r="12" spans="1:9" x14ac:dyDescent="0.3">
      <c r="A12" s="7" t="s">
        <v>90</v>
      </c>
      <c r="B12" s="6" t="s">
        <v>15</v>
      </c>
      <c r="C12" s="7">
        <v>1</v>
      </c>
      <c r="D12" s="7" t="s">
        <v>9</v>
      </c>
      <c r="E12" s="7" t="s">
        <v>10</v>
      </c>
      <c r="F12" s="7" t="s">
        <v>27</v>
      </c>
      <c r="G12" s="5" t="b">
        <v>0</v>
      </c>
    </row>
    <row r="13" spans="1:9" x14ac:dyDescent="0.3">
      <c r="A13" s="7" t="s">
        <v>113</v>
      </c>
      <c r="B13" s="6" t="s">
        <v>51</v>
      </c>
      <c r="C13" s="7">
        <v>0.5</v>
      </c>
      <c r="D13" s="7" t="s">
        <v>4</v>
      </c>
      <c r="E13" s="7" t="s">
        <v>1</v>
      </c>
      <c r="F13" s="7" t="s">
        <v>27</v>
      </c>
      <c r="G13" s="5" t="b">
        <v>0</v>
      </c>
    </row>
    <row r="14" spans="1:9" x14ac:dyDescent="0.3">
      <c r="A14" s="7" t="s">
        <v>93</v>
      </c>
      <c r="B14" s="6" t="s">
        <v>35</v>
      </c>
      <c r="C14" s="7">
        <v>0.5</v>
      </c>
      <c r="D14" s="7" t="s">
        <v>5</v>
      </c>
      <c r="E14" s="7" t="s">
        <v>8</v>
      </c>
      <c r="F14" s="7" t="s">
        <v>27</v>
      </c>
      <c r="G14" s="5" t="b">
        <v>0</v>
      </c>
    </row>
    <row r="15" spans="1:9" x14ac:dyDescent="0.3">
      <c r="A15" s="7" t="s">
        <v>94</v>
      </c>
      <c r="B15" s="6" t="s">
        <v>38</v>
      </c>
      <c r="C15" s="7">
        <v>0.5</v>
      </c>
      <c r="D15" s="7" t="s">
        <v>4</v>
      </c>
      <c r="E15" s="7" t="s">
        <v>1</v>
      </c>
      <c r="F15" s="7" t="s">
        <v>27</v>
      </c>
      <c r="G15" s="5" t="b">
        <v>0</v>
      </c>
    </row>
    <row r="16" spans="1:9" x14ac:dyDescent="0.3">
      <c r="A16" s="17" t="s">
        <v>106</v>
      </c>
      <c r="B16" s="18" t="s">
        <v>21</v>
      </c>
      <c r="C16" s="17">
        <v>1</v>
      </c>
      <c r="D16" s="17" t="s">
        <v>9</v>
      </c>
      <c r="E16" s="24" t="s">
        <v>8</v>
      </c>
      <c r="F16" s="17" t="s">
        <v>23</v>
      </c>
      <c r="G16" s="19" t="b">
        <v>0</v>
      </c>
    </row>
    <row r="17" spans="1:9" x14ac:dyDescent="0.3">
      <c r="A17" s="7" t="s">
        <v>102</v>
      </c>
      <c r="B17" s="6" t="s">
        <v>32</v>
      </c>
      <c r="C17" s="7">
        <v>0</v>
      </c>
      <c r="D17" s="7" t="s">
        <v>5</v>
      </c>
      <c r="E17" s="7" t="s">
        <v>1</v>
      </c>
      <c r="F17" s="7" t="s">
        <v>33</v>
      </c>
      <c r="G17" s="5" t="b">
        <v>0</v>
      </c>
    </row>
    <row r="18" spans="1:9" x14ac:dyDescent="0.3">
      <c r="A18" s="7" t="s">
        <v>115</v>
      </c>
      <c r="B18" s="6" t="s">
        <v>53</v>
      </c>
      <c r="C18" s="7">
        <v>0.5</v>
      </c>
      <c r="D18" s="7" t="s">
        <v>4</v>
      </c>
      <c r="E18" s="7" t="s">
        <v>1</v>
      </c>
      <c r="F18" s="7" t="s">
        <v>33</v>
      </c>
      <c r="G18" s="5" t="b">
        <v>0</v>
      </c>
    </row>
    <row r="19" spans="1:9" x14ac:dyDescent="0.3">
      <c r="A19" s="7" t="s">
        <v>116</v>
      </c>
      <c r="B19" s="6" t="s">
        <v>16</v>
      </c>
      <c r="C19" s="7">
        <v>1</v>
      </c>
      <c r="D19" s="7" t="s">
        <v>9</v>
      </c>
      <c r="E19" s="7" t="s">
        <v>1</v>
      </c>
      <c r="F19" s="7" t="s">
        <v>33</v>
      </c>
      <c r="G19" s="5" t="b">
        <v>0</v>
      </c>
    </row>
    <row r="20" spans="1:9" x14ac:dyDescent="0.3">
      <c r="A20" s="7" t="s">
        <v>110</v>
      </c>
      <c r="B20" s="6" t="s">
        <v>44</v>
      </c>
      <c r="C20" s="7">
        <v>3</v>
      </c>
      <c r="D20" s="7" t="s">
        <v>5</v>
      </c>
      <c r="E20" s="7" t="s">
        <v>1</v>
      </c>
      <c r="F20" s="7" t="s">
        <v>33</v>
      </c>
      <c r="G20" s="5" t="b">
        <v>0</v>
      </c>
      <c r="I20" s="15"/>
    </row>
    <row r="21" spans="1:9" x14ac:dyDescent="0.3">
      <c r="A21" s="7" t="s">
        <v>89</v>
      </c>
      <c r="B21" s="6" t="s">
        <v>46</v>
      </c>
      <c r="C21" s="7">
        <v>5</v>
      </c>
      <c r="D21" s="7" t="s">
        <v>5</v>
      </c>
      <c r="E21" s="7" t="s">
        <v>1</v>
      </c>
      <c r="F21" s="7" t="s">
        <v>33</v>
      </c>
      <c r="G21" s="5" t="b">
        <v>0</v>
      </c>
      <c r="I21" s="15"/>
    </row>
    <row r="22" spans="1:9" x14ac:dyDescent="0.3">
      <c r="A22" s="7" t="s">
        <v>111</v>
      </c>
      <c r="B22" s="6" t="s">
        <v>52</v>
      </c>
      <c r="C22" s="7">
        <v>1</v>
      </c>
      <c r="D22" s="7" t="s">
        <v>4</v>
      </c>
      <c r="E22" s="7" t="s">
        <v>1</v>
      </c>
      <c r="F22" s="7" t="s">
        <v>33</v>
      </c>
      <c r="G22" s="5" t="b">
        <v>0</v>
      </c>
    </row>
    <row r="23" spans="1:9" x14ac:dyDescent="0.3">
      <c r="A23" s="17" t="s">
        <v>101</v>
      </c>
      <c r="B23" s="18" t="s">
        <v>40</v>
      </c>
      <c r="C23" s="17">
        <v>0.5</v>
      </c>
      <c r="D23" s="17" t="s">
        <v>4</v>
      </c>
      <c r="E23" s="24" t="s">
        <v>8</v>
      </c>
      <c r="F23" s="17" t="s">
        <v>109</v>
      </c>
      <c r="G23" s="19" t="b">
        <v>0</v>
      </c>
    </row>
    <row r="24" spans="1:9" ht="33" x14ac:dyDescent="0.3">
      <c r="A24" s="20" t="s">
        <v>136</v>
      </c>
      <c r="B24" s="18" t="s">
        <v>135</v>
      </c>
      <c r="C24" s="17">
        <v>5</v>
      </c>
      <c r="D24" s="17" t="s">
        <v>4</v>
      </c>
      <c r="E24" s="24" t="s">
        <v>10</v>
      </c>
      <c r="F24" s="17" t="s">
        <v>112</v>
      </c>
      <c r="G24" s="19" t="b">
        <v>0</v>
      </c>
    </row>
    <row r="25" spans="1:9" ht="15" customHeight="1" x14ac:dyDescent="0.3">
      <c r="A25" s="7" t="s">
        <v>104</v>
      </c>
      <c r="B25" s="6" t="s">
        <v>34</v>
      </c>
      <c r="C25" s="7">
        <v>0</v>
      </c>
      <c r="D25" s="7" t="s">
        <v>5</v>
      </c>
      <c r="E25" s="7" t="s">
        <v>7</v>
      </c>
      <c r="F25" s="7" t="s">
        <v>82</v>
      </c>
      <c r="G25" s="5" t="b">
        <v>1</v>
      </c>
    </row>
    <row r="26" spans="1:9" ht="15" customHeight="1" x14ac:dyDescent="0.3">
      <c r="A26" s="7" t="s">
        <v>129</v>
      </c>
      <c r="B26" s="6" t="s">
        <v>133</v>
      </c>
      <c r="C26" s="7">
        <v>-1</v>
      </c>
      <c r="D26" s="7" t="s">
        <v>5</v>
      </c>
      <c r="E26" s="7" t="s">
        <v>13</v>
      </c>
      <c r="F26" s="7" t="s">
        <v>82</v>
      </c>
      <c r="G26" s="5" t="b">
        <v>0</v>
      </c>
    </row>
    <row r="27" spans="1:9" ht="15" customHeight="1" x14ac:dyDescent="0.3">
      <c r="A27" s="7" t="s">
        <v>95</v>
      </c>
      <c r="B27" s="6" t="s">
        <v>37</v>
      </c>
      <c r="C27" s="7">
        <v>2</v>
      </c>
      <c r="D27" s="7" t="s">
        <v>5</v>
      </c>
      <c r="E27" s="7" t="s">
        <v>7</v>
      </c>
      <c r="F27" s="7" t="s">
        <v>25</v>
      </c>
      <c r="G27" s="5" t="b">
        <v>1</v>
      </c>
    </row>
    <row r="28" spans="1:9" ht="33" x14ac:dyDescent="0.3">
      <c r="A28" s="7" t="s">
        <v>105</v>
      </c>
      <c r="B28" s="6" t="s">
        <v>0</v>
      </c>
      <c r="C28" s="7">
        <v>2</v>
      </c>
      <c r="D28" s="7" t="s">
        <v>9</v>
      </c>
      <c r="E28" s="7" t="s">
        <v>7</v>
      </c>
      <c r="F28" s="7" t="s">
        <v>25</v>
      </c>
      <c r="G28" s="5" t="b">
        <v>1</v>
      </c>
    </row>
    <row r="29" spans="1:9" ht="15" customHeight="1" x14ac:dyDescent="0.3">
      <c r="A29" s="7" t="s">
        <v>29</v>
      </c>
      <c r="B29" s="6" t="s">
        <v>19</v>
      </c>
      <c r="C29" s="7">
        <v>2</v>
      </c>
      <c r="D29" s="7" t="s">
        <v>5</v>
      </c>
      <c r="E29" s="7" t="s">
        <v>7</v>
      </c>
      <c r="F29" s="7" t="s">
        <v>30</v>
      </c>
      <c r="G29" s="5" t="b">
        <v>1</v>
      </c>
      <c r="I29" s="15"/>
    </row>
    <row r="30" spans="1:9" ht="15" customHeight="1" x14ac:dyDescent="0.3">
      <c r="A30" s="7" t="s">
        <v>117</v>
      </c>
      <c r="B30" s="6" t="s">
        <v>18</v>
      </c>
      <c r="C30" s="7">
        <v>3</v>
      </c>
      <c r="D30" s="7" t="s">
        <v>4</v>
      </c>
      <c r="E30" s="7" t="s">
        <v>7</v>
      </c>
      <c r="F30" s="7" t="s">
        <v>28</v>
      </c>
      <c r="G30" s="5" t="b">
        <v>1</v>
      </c>
      <c r="I30" s="15"/>
    </row>
    <row r="31" spans="1:9" ht="33" x14ac:dyDescent="0.3">
      <c r="A31" s="7" t="s">
        <v>96</v>
      </c>
      <c r="B31" s="6" t="s">
        <v>132</v>
      </c>
      <c r="C31" s="7">
        <v>2</v>
      </c>
      <c r="D31" s="7" t="s">
        <v>9</v>
      </c>
      <c r="E31" s="7" t="s">
        <v>7</v>
      </c>
      <c r="F31" s="7" t="s">
        <v>25</v>
      </c>
      <c r="G31" s="5" t="b">
        <v>1</v>
      </c>
      <c r="I31" s="15"/>
    </row>
    <row r="32" spans="1:9" ht="33" x14ac:dyDescent="0.3">
      <c r="A32" s="7" t="s">
        <v>103</v>
      </c>
      <c r="B32" s="6" t="s">
        <v>131</v>
      </c>
      <c r="C32" s="7">
        <v>5</v>
      </c>
      <c r="D32" s="7" t="s">
        <v>5</v>
      </c>
      <c r="E32" s="7" t="s">
        <v>7</v>
      </c>
      <c r="F32" s="7" t="s">
        <v>28</v>
      </c>
      <c r="G32" s="5" t="b">
        <v>1</v>
      </c>
    </row>
    <row r="33" spans="1:10" ht="15" customHeight="1" x14ac:dyDescent="0.3">
      <c r="A33" s="7" t="s">
        <v>91</v>
      </c>
      <c r="B33" s="6" t="s">
        <v>134</v>
      </c>
      <c r="C33" s="7">
        <v>8</v>
      </c>
      <c r="D33" s="7" t="s">
        <v>5</v>
      </c>
      <c r="E33" s="7" t="s">
        <v>7</v>
      </c>
      <c r="F33" s="7" t="s">
        <v>28</v>
      </c>
      <c r="G33" s="5" t="b">
        <v>1</v>
      </c>
    </row>
    <row r="34" spans="1:10" ht="15" customHeight="1" x14ac:dyDescent="0.3">
      <c r="A34" s="7" t="s">
        <v>98</v>
      </c>
      <c r="B34" s="6" t="s">
        <v>48</v>
      </c>
      <c r="C34" s="7">
        <v>2</v>
      </c>
      <c r="D34" s="7" t="s">
        <v>9</v>
      </c>
      <c r="E34" s="7" t="s">
        <v>7</v>
      </c>
      <c r="F34" s="7" t="s">
        <v>28</v>
      </c>
      <c r="G34" s="5" t="b">
        <v>1</v>
      </c>
    </row>
    <row r="35" spans="1:10" ht="15" customHeight="1" x14ac:dyDescent="0.3">
      <c r="A35" s="7" t="s">
        <v>92</v>
      </c>
      <c r="B35" s="6" t="s">
        <v>49</v>
      </c>
      <c r="C35" s="7">
        <v>3</v>
      </c>
      <c r="D35" s="7" t="s">
        <v>9</v>
      </c>
      <c r="E35" s="7" t="s">
        <v>7</v>
      </c>
      <c r="F35" s="7" t="s">
        <v>28</v>
      </c>
      <c r="G35" s="5" t="b">
        <v>1</v>
      </c>
    </row>
    <row r="36" spans="1:10" ht="15" customHeight="1" x14ac:dyDescent="0.3">
      <c r="A36" s="7" t="s">
        <v>99</v>
      </c>
      <c r="B36" s="6" t="s">
        <v>41</v>
      </c>
      <c r="C36" s="7">
        <v>0.5</v>
      </c>
      <c r="D36" s="7" t="s">
        <v>9</v>
      </c>
      <c r="E36" s="7" t="s">
        <v>7</v>
      </c>
      <c r="F36" s="7" t="s">
        <v>28</v>
      </c>
      <c r="G36" s="5" t="b">
        <v>1</v>
      </c>
    </row>
    <row r="37" spans="1:10" x14ac:dyDescent="0.3">
      <c r="A37" s="7" t="s">
        <v>108</v>
      </c>
      <c r="B37" s="6" t="s">
        <v>50</v>
      </c>
      <c r="C37" s="7">
        <v>0.5</v>
      </c>
      <c r="D37" s="7" t="s">
        <v>5</v>
      </c>
      <c r="E37" s="7" t="s">
        <v>7</v>
      </c>
      <c r="F37" s="7" t="s">
        <v>28</v>
      </c>
      <c r="G37" s="5" t="b">
        <v>1</v>
      </c>
    </row>
    <row r="38" spans="1:10" x14ac:dyDescent="0.3">
      <c r="A38" s="17" t="s">
        <v>86</v>
      </c>
      <c r="B38" s="18" t="s">
        <v>22</v>
      </c>
      <c r="C38" s="17">
        <v>2</v>
      </c>
      <c r="D38" s="17" t="s">
        <v>9</v>
      </c>
      <c r="E38" s="24" t="s">
        <v>8</v>
      </c>
      <c r="F38" s="17" t="s">
        <v>112</v>
      </c>
      <c r="G38" s="19" t="b">
        <v>0</v>
      </c>
    </row>
    <row r="39" spans="1:10" x14ac:dyDescent="0.3">
      <c r="A39" s="17" t="s">
        <v>118</v>
      </c>
      <c r="B39" s="18" t="s">
        <v>54</v>
      </c>
      <c r="C39" s="17">
        <v>0.5</v>
      </c>
      <c r="D39" s="17" t="s">
        <v>9</v>
      </c>
      <c r="E39" s="24" t="s">
        <v>8</v>
      </c>
      <c r="F39" s="17" t="s">
        <v>112</v>
      </c>
      <c r="G39" s="19" t="b">
        <v>0</v>
      </c>
      <c r="J39">
        <f>SUM(C17:C41)</f>
        <v>50</v>
      </c>
    </row>
    <row r="40" spans="1:10" x14ac:dyDescent="0.3">
      <c r="A40" s="17" t="s">
        <v>120</v>
      </c>
      <c r="B40" s="18" t="s">
        <v>39</v>
      </c>
      <c r="C40" s="17">
        <v>2</v>
      </c>
      <c r="D40" s="17" t="s">
        <v>5</v>
      </c>
      <c r="E40" s="24" t="s">
        <v>7</v>
      </c>
      <c r="F40" s="17" t="s">
        <v>119</v>
      </c>
      <c r="G40" s="19" t="b">
        <v>1</v>
      </c>
    </row>
    <row r="41" spans="1:10" x14ac:dyDescent="0.3">
      <c r="A41" s="17" t="s">
        <v>122</v>
      </c>
      <c r="B41" s="18" t="s">
        <v>20</v>
      </c>
      <c r="C41" s="17">
        <v>0.5</v>
      </c>
      <c r="D41" s="17" t="s">
        <v>4</v>
      </c>
      <c r="E41" s="24" t="s">
        <v>7</v>
      </c>
      <c r="F41" s="17" t="s">
        <v>121</v>
      </c>
      <c r="G41" s="19" t="b">
        <v>1</v>
      </c>
    </row>
    <row r="42" spans="1:10" x14ac:dyDescent="0.3">
      <c r="A42" s="7"/>
      <c r="B42" s="6"/>
      <c r="C42" s="7"/>
      <c r="D42" s="7"/>
      <c r="E42" s="7"/>
      <c r="F42" s="7"/>
      <c r="G42" s="5"/>
    </row>
    <row r="43" spans="1:10" x14ac:dyDescent="0.3">
      <c r="A43" s="7"/>
      <c r="B43" s="6"/>
      <c r="C43" s="7"/>
      <c r="D43" s="7"/>
      <c r="E43" s="7"/>
      <c r="F43" s="7"/>
      <c r="G43" s="5"/>
    </row>
    <row r="44" spans="1:10" x14ac:dyDescent="0.3">
      <c r="A44" s="7"/>
      <c r="B44" s="6"/>
      <c r="C44" s="7"/>
      <c r="D44" s="7"/>
      <c r="E44" s="7"/>
      <c r="F44" s="7"/>
      <c r="G44" s="5"/>
    </row>
    <row r="45" spans="1:10" x14ac:dyDescent="0.3">
      <c r="A45" s="7"/>
      <c r="B45" s="6"/>
      <c r="C45" s="7"/>
      <c r="D45" s="7"/>
      <c r="E45" s="7"/>
      <c r="F45" s="7"/>
      <c r="G45" s="5"/>
    </row>
    <row r="46" spans="1:10" x14ac:dyDescent="0.3">
      <c r="A46" s="7"/>
      <c r="B46" s="6"/>
      <c r="C46" s="7"/>
      <c r="D46" s="7"/>
      <c r="E46" s="7"/>
      <c r="F46" s="7"/>
      <c r="G46" s="5"/>
    </row>
    <row r="47" spans="1:10" x14ac:dyDescent="0.3">
      <c r="A47" s="7"/>
      <c r="B47" s="6"/>
      <c r="C47" s="7"/>
      <c r="D47" s="7"/>
      <c r="E47" s="7"/>
      <c r="F47" s="7"/>
      <c r="G47" s="5"/>
    </row>
    <row r="48" spans="1:10" x14ac:dyDescent="0.3">
      <c r="A48" s="7"/>
      <c r="B48" s="6"/>
      <c r="C48" s="7"/>
      <c r="D48" s="7"/>
      <c r="E48" s="7"/>
      <c r="F48" s="7"/>
      <c r="G48" s="5"/>
    </row>
    <row r="49" spans="1:7" x14ac:dyDescent="0.3">
      <c r="A49" s="7"/>
      <c r="B49" s="6"/>
      <c r="C49" s="7"/>
      <c r="D49" s="7"/>
      <c r="E49" s="7"/>
      <c r="F49" s="7"/>
      <c r="G49" s="5"/>
    </row>
    <row r="50" spans="1:7" x14ac:dyDescent="0.3">
      <c r="A50" s="7"/>
      <c r="B50" s="6"/>
      <c r="C50" s="7"/>
      <c r="D50" s="7"/>
      <c r="E50" s="7"/>
      <c r="F50" s="7"/>
      <c r="G50" s="5"/>
    </row>
    <row r="51" spans="1:7" x14ac:dyDescent="0.3">
      <c r="A51" s="7"/>
      <c r="B51" s="6"/>
      <c r="C51" s="7"/>
      <c r="D51" s="7"/>
      <c r="E51" s="7"/>
      <c r="F51" s="7"/>
      <c r="G51" s="5"/>
    </row>
    <row r="52" spans="1:7" x14ac:dyDescent="0.3">
      <c r="A52" s="7"/>
      <c r="B52" s="6"/>
      <c r="C52" s="7"/>
      <c r="D52" s="7"/>
      <c r="E52" s="7"/>
      <c r="F52" s="7"/>
      <c r="G52" s="5"/>
    </row>
    <row r="53" spans="1:7" x14ac:dyDescent="0.3">
      <c r="A53" s="7"/>
      <c r="B53" s="6"/>
      <c r="C53" s="7"/>
      <c r="D53" s="7"/>
      <c r="E53" s="7"/>
      <c r="F53" s="7"/>
      <c r="G53" s="5"/>
    </row>
    <row r="54" spans="1:7" x14ac:dyDescent="0.3">
      <c r="A54" s="7"/>
      <c r="B54" s="6"/>
      <c r="C54" s="7"/>
      <c r="D54" s="7"/>
      <c r="E54" s="7"/>
      <c r="F54" s="7"/>
      <c r="G54" s="5"/>
    </row>
    <row r="56" spans="1:7" x14ac:dyDescent="0.3">
      <c r="A56" s="26" t="s">
        <v>130</v>
      </c>
      <c r="B56" s="26"/>
      <c r="C56" s="26"/>
      <c r="D56" s="26"/>
      <c r="E56" s="26"/>
      <c r="F56" s="26"/>
      <c r="G56" s="26"/>
    </row>
    <row r="57" spans="1:7" x14ac:dyDescent="0.3">
      <c r="A57" s="27" t="s">
        <v>123</v>
      </c>
      <c r="B57" s="27"/>
      <c r="C57" s="27"/>
      <c r="D57" s="27"/>
      <c r="E57" s="27"/>
      <c r="F57" s="27"/>
      <c r="G57" s="27"/>
    </row>
    <row r="59" spans="1:7" x14ac:dyDescent="0.3">
      <c r="B59" s="3" t="s">
        <v>11</v>
      </c>
    </row>
  </sheetData>
  <autoFilter ref="A1:G46" xr:uid="{00000000-0009-0000-0000-000000000000}"/>
  <mergeCells count="2">
    <mergeCell ref="A56:G56"/>
    <mergeCell ref="A57:G57"/>
  </mergeCells>
  <phoneticPr fontId="3" type="noConversion"/>
  <conditionalFormatting sqref="G2:G54">
    <cfRule type="cellIs" dxfId="4" priority="5" operator="equal">
      <formula>TRUE</formula>
    </cfRule>
  </conditionalFormatting>
  <conditionalFormatting sqref="A2:A54">
    <cfRule type="duplicateValues" dxfId="3" priority="151"/>
  </conditionalFormatting>
  <conditionalFormatting sqref="H8:H9 I29:I31 I20:I21 A2:G54">
    <cfRule type="expression" dxfId="2" priority="3">
      <formula>$C2=-1</formula>
    </cfRule>
    <cfRule type="expression" dxfId="1" priority="2">
      <formula>$C2=0</formula>
    </cfRule>
    <cfRule type="expression" dxfId="0" priority="1">
      <formula>$C2=""</formula>
    </cfRule>
  </conditionalFormatting>
  <conditionalFormatting sqref="C2:C5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{72787C6D-925B-443E-8636-0C57F1449F4C}</x14:id>
        </ext>
      </extLst>
    </cfRule>
  </conditionalFormatting>
  <pageMargins left="0.69999998807907104" right="0.69999998807907104" top="0.75" bottom="0.75" header="0.30000001192092896" footer="0.30000001192092896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787C6D-925B-443E-8636-0C57F1449F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C2:C54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561" yWindow="347" count="7">
        <x14:dataValidation type="list" allowBlank="1" showInputMessage="1" showErrorMessage="1" promptTitle="추정치" prompt="Story Point" xr:uid="{00000000-0002-0000-0000-000000000000}">
          <x14:formula1>
            <xm:f>도구!$A$4:$A$13</xm:f>
          </x14:formula1>
          <xm:sqref>C55</xm:sqref>
        </x14:dataValidation>
        <x14:dataValidation type="list" allowBlank="1" showInputMessage="1" showErrorMessage="1" promptTitle="우선순위" xr:uid="{00000000-0002-0000-0000-000001000000}">
          <x14:formula1>
            <xm:f>도구!$C$2:$C$4</xm:f>
          </x14:formula1>
          <xm:sqref>D55 D58</xm:sqref>
        </x14:dataValidation>
        <x14:dataValidation type="list" allowBlank="1" showInputMessage="1" showErrorMessage="1" promptTitle="개발 단계" prompt="현재까지 완료된 개발 단계를 의미한다." xr:uid="{00000000-0002-0000-0000-000002000000}">
          <x14:formula1>
            <xm:f>도구!$E$2:$E$7</xm:f>
          </x14:formula1>
          <xm:sqref>E55</xm:sqref>
        </x14:dataValidation>
        <x14:dataValidation type="list" allowBlank="1" showInputMessage="1" showErrorMessage="1" promptTitle="추정치(일)" prompt="기능 요구사항을 완료하는데 필요한 일량을 일(day) 단위로 선택하세요. -1과 0은 각각 삭제된 요구사항과 다른 요구사항으로 재정의돤 것을 의미합니다." xr:uid="{00000000-0002-0000-0000-000003000000}">
          <x14:formula1>
            <xm:f>도구!$A$2:$A$13</xm:f>
          </x14:formula1>
          <xm:sqref>C2:C54</xm:sqref>
        </x14:dataValidation>
        <x14:dataValidation type="list" allowBlank="1" showInputMessage="1" showErrorMessage="1" promptTitle="반복 대상" prompt="이번 반복 주기에 완료하려는 요구사항이면 TRUE를, 아니면 FALSE를 선택하세요." xr:uid="{00000000-0002-0000-0000-000004000000}">
          <x14:formula1>
            <xm:f>도구!$I$2:$I$3</xm:f>
          </x14:formula1>
          <xm:sqref>G2:G54</xm:sqref>
        </x14:dataValidation>
        <x14:dataValidation type="list" allowBlank="1" showInputMessage="1" showErrorMessage="1" promptTitle="개발 단계" prompt="현재 진행중인 단계를 의미합니다." xr:uid="{00000000-0002-0000-0000-000005000000}">
          <x14:formula1>
            <xm:f>도구!$E$2:$E$7</xm:f>
          </x14:formula1>
          <xm:sqref>E2:E54</xm:sqref>
        </x14:dataValidation>
        <x14:dataValidation type="list" allowBlank="1" showInputMessage="1" showErrorMessage="1" promptTitle="우선순위" prompt="상, 중, 하로 선택하세요." xr:uid="{00000000-0002-0000-0000-000006000000}">
          <x14:formula1>
            <xm:f>도구!$C$2:$C$4</xm:f>
          </x14:formula1>
          <xm:sqref>D2:D54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4"/>
  <sheetViews>
    <sheetView zoomScaleNormal="100" zoomScaleSheetLayoutView="100" workbookViewId="0">
      <selection activeCell="D5" sqref="D5"/>
    </sheetView>
  </sheetViews>
  <sheetFormatPr defaultColWidth="9" defaultRowHeight="16.5" x14ac:dyDescent="0.3"/>
  <cols>
    <col min="2" max="2" width="18.25" style="1" customWidth="1"/>
    <col min="3" max="3" width="42.125" style="1" customWidth="1"/>
    <col min="4" max="4" width="13.75" style="1" customWidth="1"/>
    <col min="5" max="5" width="13.875" style="1" customWidth="1"/>
  </cols>
  <sheetData>
    <row r="1" spans="1:5" x14ac:dyDescent="0.3">
      <c r="A1" s="4" t="s">
        <v>14</v>
      </c>
      <c r="B1" s="4" t="s">
        <v>60</v>
      </c>
      <c r="C1" s="4" t="s">
        <v>6</v>
      </c>
      <c r="D1" s="4" t="s">
        <v>61</v>
      </c>
      <c r="E1" s="4" t="s">
        <v>71</v>
      </c>
    </row>
    <row r="2" spans="1:5" x14ac:dyDescent="0.3">
      <c r="A2" s="7" t="s">
        <v>107</v>
      </c>
      <c r="B2" s="21" t="s">
        <v>140</v>
      </c>
      <c r="C2" s="21" t="s">
        <v>137</v>
      </c>
      <c r="D2" s="21" t="s">
        <v>138</v>
      </c>
      <c r="E2" s="21" t="s">
        <v>139</v>
      </c>
    </row>
    <row r="3" spans="1:5" x14ac:dyDescent="0.3">
      <c r="A3" s="7" t="s">
        <v>79</v>
      </c>
      <c r="B3" s="21" t="s">
        <v>149</v>
      </c>
      <c r="C3" s="21" t="s">
        <v>150</v>
      </c>
      <c r="D3" s="21" t="s">
        <v>151</v>
      </c>
      <c r="E3" s="21" t="s">
        <v>152</v>
      </c>
    </row>
    <row r="4" spans="1:5" x14ac:dyDescent="0.3">
      <c r="A4" s="7" t="s">
        <v>63</v>
      </c>
      <c r="B4" s="21" t="s">
        <v>160</v>
      </c>
      <c r="C4" s="21" t="s">
        <v>161</v>
      </c>
      <c r="D4" s="21" t="s">
        <v>170</v>
      </c>
      <c r="E4" s="21" t="s">
        <v>152</v>
      </c>
    </row>
  </sheetData>
  <phoneticPr fontId="3" type="noConversion"/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4"/>
  <sheetViews>
    <sheetView zoomScaleNormal="100" zoomScaleSheetLayoutView="100" workbookViewId="0">
      <selection activeCell="C9" sqref="C9"/>
    </sheetView>
  </sheetViews>
  <sheetFormatPr defaultColWidth="9" defaultRowHeight="16.5" x14ac:dyDescent="0.3"/>
  <cols>
    <col min="2" max="2" width="20.75" style="1" customWidth="1"/>
    <col min="3" max="3" width="40.875" style="1" customWidth="1"/>
    <col min="4" max="4" width="18" style="1" customWidth="1"/>
    <col min="5" max="5" width="15.875" style="1" bestFit="1" customWidth="1"/>
  </cols>
  <sheetData>
    <row r="1" spans="1:5" x14ac:dyDescent="0.3">
      <c r="A1" s="4" t="s">
        <v>14</v>
      </c>
      <c r="B1" s="4" t="s">
        <v>60</v>
      </c>
      <c r="C1" s="4" t="s">
        <v>6</v>
      </c>
      <c r="D1" s="4" t="s">
        <v>127</v>
      </c>
      <c r="E1" s="4" t="s">
        <v>125</v>
      </c>
    </row>
    <row r="2" spans="1:5" x14ac:dyDescent="0.3">
      <c r="A2" s="7" t="s">
        <v>78</v>
      </c>
      <c r="B2" s="21" t="s">
        <v>141</v>
      </c>
      <c r="C2" s="21" t="s">
        <v>142</v>
      </c>
      <c r="D2" s="21" t="s">
        <v>144</v>
      </c>
      <c r="E2" s="21" t="s">
        <v>138</v>
      </c>
    </row>
    <row r="3" spans="1:5" x14ac:dyDescent="0.3">
      <c r="A3" s="7" t="s">
        <v>80</v>
      </c>
      <c r="B3" s="21" t="s">
        <v>156</v>
      </c>
      <c r="C3" s="21" t="s">
        <v>157</v>
      </c>
      <c r="D3" s="21" t="s">
        <v>158</v>
      </c>
      <c r="E3" s="21" t="s">
        <v>159</v>
      </c>
    </row>
    <row r="4" spans="1:5" x14ac:dyDescent="0.3">
      <c r="A4" s="7" t="s">
        <v>67</v>
      </c>
      <c r="B4" s="21" t="s">
        <v>162</v>
      </c>
      <c r="C4" s="21" t="s">
        <v>163</v>
      </c>
      <c r="D4" s="21" t="s">
        <v>164</v>
      </c>
      <c r="E4" s="21" t="s">
        <v>165</v>
      </c>
    </row>
  </sheetData>
  <phoneticPr fontId="3" type="noConversion"/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8"/>
  <sheetViews>
    <sheetView zoomScaleNormal="100" zoomScaleSheetLayoutView="75" workbookViewId="0">
      <selection activeCell="C14" sqref="C14"/>
    </sheetView>
  </sheetViews>
  <sheetFormatPr defaultColWidth="9" defaultRowHeight="16.5" x14ac:dyDescent="0.3"/>
  <cols>
    <col min="2" max="2" width="33.125" style="1" customWidth="1"/>
    <col min="3" max="3" width="38.25" style="1" customWidth="1"/>
    <col min="4" max="4" width="18.375" style="1" customWidth="1"/>
    <col min="5" max="5" width="19.75" style="1" customWidth="1"/>
  </cols>
  <sheetData>
    <row r="1" spans="1:5" x14ac:dyDescent="0.3">
      <c r="A1" s="4" t="s">
        <v>14</v>
      </c>
      <c r="B1" s="4" t="s">
        <v>12</v>
      </c>
      <c r="C1" s="4" t="s">
        <v>6</v>
      </c>
      <c r="D1" s="4" t="s">
        <v>124</v>
      </c>
      <c r="E1" s="4" t="s">
        <v>125</v>
      </c>
    </row>
    <row r="2" spans="1:5" x14ac:dyDescent="0.3">
      <c r="A2" s="11" t="s">
        <v>84</v>
      </c>
      <c r="B2" s="23" t="s">
        <v>143</v>
      </c>
      <c r="C2" s="22" t="s">
        <v>155</v>
      </c>
      <c r="D2" s="23" t="s">
        <v>145</v>
      </c>
      <c r="E2" s="21" t="s">
        <v>174</v>
      </c>
    </row>
    <row r="3" spans="1:5" x14ac:dyDescent="0.3">
      <c r="A3" s="11" t="s">
        <v>70</v>
      </c>
      <c r="B3" s="23" t="s">
        <v>147</v>
      </c>
      <c r="C3" s="22" t="s">
        <v>148</v>
      </c>
      <c r="D3" s="23" t="s">
        <v>145</v>
      </c>
      <c r="E3" s="21" t="s">
        <v>175</v>
      </c>
    </row>
    <row r="4" spans="1:5" ht="33" x14ac:dyDescent="0.3">
      <c r="A4" s="11" t="s">
        <v>74</v>
      </c>
      <c r="B4" s="23" t="s">
        <v>146</v>
      </c>
      <c r="C4" s="22" t="s">
        <v>154</v>
      </c>
      <c r="D4" s="23" t="s">
        <v>153</v>
      </c>
      <c r="E4" s="21" t="s">
        <v>176</v>
      </c>
    </row>
    <row r="5" spans="1:5" x14ac:dyDescent="0.3">
      <c r="A5" s="11" t="s">
        <v>75</v>
      </c>
      <c r="B5" s="25" t="s">
        <v>166</v>
      </c>
      <c r="C5" s="22" t="s">
        <v>167</v>
      </c>
      <c r="D5" s="23" t="s">
        <v>168</v>
      </c>
      <c r="E5" s="21" t="s">
        <v>177</v>
      </c>
    </row>
    <row r="6" spans="1:5" x14ac:dyDescent="0.3">
      <c r="A6" s="11" t="s">
        <v>65</v>
      </c>
      <c r="B6" s="23" t="s">
        <v>172</v>
      </c>
      <c r="C6" s="22" t="s">
        <v>169</v>
      </c>
      <c r="D6" s="23" t="s">
        <v>168</v>
      </c>
      <c r="E6" s="21" t="s">
        <v>178</v>
      </c>
    </row>
    <row r="7" spans="1:5" x14ac:dyDescent="0.3">
      <c r="A7" s="11" t="s">
        <v>77</v>
      </c>
      <c r="B7" s="23" t="s">
        <v>171</v>
      </c>
      <c r="C7" s="22" t="s">
        <v>173</v>
      </c>
      <c r="D7" s="23" t="s">
        <v>168</v>
      </c>
      <c r="E7" s="21" t="s">
        <v>179</v>
      </c>
    </row>
    <row r="8" spans="1:5" x14ac:dyDescent="0.3">
      <c r="A8" s="11" t="s">
        <v>64</v>
      </c>
      <c r="B8" s="9"/>
      <c r="C8" s="10"/>
      <c r="D8" s="8"/>
      <c r="E8" s="5"/>
    </row>
  </sheetData>
  <phoneticPr fontId="3" type="noConversion"/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13"/>
  <sheetViews>
    <sheetView zoomScaleNormal="100" zoomScaleSheetLayoutView="75" workbookViewId="0">
      <selection activeCell="I4" sqref="I4"/>
    </sheetView>
  </sheetViews>
  <sheetFormatPr defaultColWidth="9" defaultRowHeight="16.5" x14ac:dyDescent="0.3"/>
  <sheetData>
    <row r="1" spans="1:9" x14ac:dyDescent="0.3">
      <c r="A1" s="1" t="s">
        <v>2</v>
      </c>
      <c r="C1" s="1" t="s">
        <v>59</v>
      </c>
      <c r="E1" s="1" t="s">
        <v>56</v>
      </c>
      <c r="G1" s="1" t="s">
        <v>85</v>
      </c>
      <c r="I1" s="1" t="s">
        <v>81</v>
      </c>
    </row>
    <row r="2" spans="1:9" x14ac:dyDescent="0.3">
      <c r="A2" s="1">
        <v>-1</v>
      </c>
      <c r="C2" s="1" t="s">
        <v>5</v>
      </c>
      <c r="E2" s="1" t="s">
        <v>13</v>
      </c>
      <c r="G2" s="1" t="s">
        <v>72</v>
      </c>
      <c r="I2" s="1" t="b">
        <v>1</v>
      </c>
    </row>
    <row r="3" spans="1:9" x14ac:dyDescent="0.3">
      <c r="A3" s="1">
        <v>0</v>
      </c>
      <c r="C3" s="1" t="s">
        <v>9</v>
      </c>
      <c r="E3" s="1" t="s">
        <v>7</v>
      </c>
      <c r="G3" s="1" t="s">
        <v>73</v>
      </c>
      <c r="I3" s="1" t="b">
        <v>0</v>
      </c>
    </row>
    <row r="4" spans="1:9" x14ac:dyDescent="0.3">
      <c r="A4" s="1">
        <v>0.5</v>
      </c>
      <c r="C4" s="1" t="s">
        <v>4</v>
      </c>
      <c r="E4" s="1" t="s">
        <v>3</v>
      </c>
    </row>
    <row r="5" spans="1:9" x14ac:dyDescent="0.3">
      <c r="A5" s="1">
        <v>1</v>
      </c>
      <c r="E5" s="1" t="s">
        <v>8</v>
      </c>
    </row>
    <row r="6" spans="1:9" x14ac:dyDescent="0.3">
      <c r="A6" s="1">
        <v>2</v>
      </c>
      <c r="E6" s="1" t="s">
        <v>10</v>
      </c>
    </row>
    <row r="7" spans="1:9" x14ac:dyDescent="0.3">
      <c r="A7" s="1">
        <v>3</v>
      </c>
      <c r="E7" s="1" t="s">
        <v>1</v>
      </c>
    </row>
    <row r="8" spans="1:9" x14ac:dyDescent="0.3">
      <c r="A8" s="1">
        <v>5</v>
      </c>
    </row>
    <row r="9" spans="1:9" x14ac:dyDescent="0.3">
      <c r="A9" s="1">
        <v>8</v>
      </c>
    </row>
    <row r="10" spans="1:9" x14ac:dyDescent="0.3">
      <c r="A10" s="1">
        <v>13</v>
      </c>
    </row>
    <row r="11" spans="1:9" x14ac:dyDescent="0.3">
      <c r="A11" s="1">
        <v>20</v>
      </c>
    </row>
    <row r="12" spans="1:9" x14ac:dyDescent="0.3">
      <c r="A12" s="1">
        <v>40</v>
      </c>
    </row>
    <row r="13" spans="1:9" x14ac:dyDescent="0.3">
      <c r="A13" s="1">
        <v>100</v>
      </c>
    </row>
  </sheetData>
  <phoneticPr fontId="3" type="noConversion"/>
  <pageMargins left="0.69999998807907104" right="0.69999998807907104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기능요구사항</vt:lpstr>
      <vt:lpstr>분석 산출물</vt:lpstr>
      <vt:lpstr>설계 산출물</vt:lpstr>
      <vt:lpstr>구현 산출물</vt:lpstr>
      <vt:lpstr>도구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Jong Min</dc:creator>
  <cp:lastModifiedBy>rodvk</cp:lastModifiedBy>
  <cp:revision>2</cp:revision>
  <dcterms:created xsi:type="dcterms:W3CDTF">2020-01-16T12:20:39Z</dcterms:created>
  <dcterms:modified xsi:type="dcterms:W3CDTF">2020-05-28T07:45:23Z</dcterms:modified>
  <cp:version>1000.0100.01</cp:version>
</cp:coreProperties>
</file>