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matematicas\"/>
    </mc:Choice>
  </mc:AlternateContent>
  <xr:revisionPtr revIDLastSave="0" documentId="13_ncr:1_{960AD98A-F282-474D-A1DE-2977344CEFFF}" xr6:coauthVersionLast="47" xr6:coauthVersionMax="47" xr10:uidLastSave="{00000000-0000-0000-0000-000000000000}"/>
  <bookViews>
    <workbookView xWindow="-120" yWindow="-120" windowWidth="20730" windowHeight="11160" xr2:uid="{91DBE094-84CE-4D54-8773-16AF9DC2178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5" i="1"/>
  <c r="E24" i="1"/>
  <c r="C23" i="1"/>
  <c r="E15" i="1"/>
  <c r="E14" i="1"/>
  <c r="E13" i="1"/>
  <c r="E12" i="1"/>
  <c r="E16" i="1" s="1"/>
</calcChain>
</file>

<file path=xl/sharedStrings.xml><?xml version="1.0" encoding="utf-8"?>
<sst xmlns="http://schemas.openxmlformats.org/spreadsheetml/2006/main" count="56" uniqueCount="45">
  <si>
    <t>pared</t>
  </si>
  <si>
    <t>figura</t>
  </si>
  <si>
    <t>variable</t>
  </si>
  <si>
    <t>parte de la casa</t>
  </si>
  <si>
    <t>cantidad</t>
  </si>
  <si>
    <t>techo</t>
  </si>
  <si>
    <t>culata</t>
  </si>
  <si>
    <t>paralelogramo</t>
  </si>
  <si>
    <t>p</t>
  </si>
  <si>
    <t>chimenea</t>
  </si>
  <si>
    <t>rectangulo</t>
  </si>
  <si>
    <t>cuadrado</t>
  </si>
  <si>
    <t>triangulo</t>
  </si>
  <si>
    <t>area de la figura</t>
  </si>
  <si>
    <t>a * b</t>
  </si>
  <si>
    <t>(b xh) / 2</t>
  </si>
  <si>
    <t>l * l</t>
  </si>
  <si>
    <t>b * h</t>
  </si>
  <si>
    <t>escalones</t>
  </si>
  <si>
    <t>base de la casa</t>
  </si>
  <si>
    <t>f</t>
  </si>
  <si>
    <t>g</t>
  </si>
  <si>
    <t>j</t>
  </si>
  <si>
    <t>k</t>
  </si>
  <si>
    <t>l</t>
  </si>
  <si>
    <t>costos variables estimado</t>
  </si>
  <si>
    <t>ingrediente</t>
  </si>
  <si>
    <t>cobertura de chocolate</t>
  </si>
  <si>
    <t>mantequilla de leche</t>
  </si>
  <si>
    <t>moldes para casa de chocolates</t>
  </si>
  <si>
    <t>transporte en mot</t>
  </si>
  <si>
    <t>und medida</t>
  </si>
  <si>
    <t>kilo</t>
  </si>
  <si>
    <t>und</t>
  </si>
  <si>
    <t>kmt</t>
  </si>
  <si>
    <t>precio</t>
  </si>
  <si>
    <t>cantidad necesaria</t>
  </si>
  <si>
    <t>costo total</t>
  </si>
  <si>
    <t>costos fijos</t>
  </si>
  <si>
    <t>arriendo</t>
  </si>
  <si>
    <t>nomina</t>
  </si>
  <si>
    <t>servicios publicos</t>
  </si>
  <si>
    <t>gastos administrativos</t>
  </si>
  <si>
    <t>mensual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</si>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</sst>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165" fontId="0" fillId="0" borderId="0" xfId="0" applyNumberFormat="1"/>
    <xf numFmtId="0" fontId="0" fillId="0" borderId="0" xfId="0" applyBorder="1" applyAlignment="1">
      <alignment wrapText="1"/>
    </xf>
    <xf numFmtId="165" fontId="0" fillId="0" borderId="0" xfId="1" applyNumberFormat="1" applyFont="1" applyBorder="1"/>
    <xf numFmtId="165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4B00-E39C-4534-9C96-9222BD3F614B}">
  <dimension ref="A2:E28"/>
  <sheetViews>
    <sheetView tabSelected="1" topLeftCell="A9" workbookViewId="0">
      <selection activeCell="E29" sqref="E29"/>
    </sheetView>
  </sheetViews>
  <sheetFormatPr baseColWidth="10" defaultRowHeight="15" x14ac:dyDescent="0.25"/>
  <cols>
    <col min="1" max="1" width="32" customWidth="1"/>
    <col min="2" max="2" width="13.85546875" customWidth="1"/>
    <col min="3" max="3" width="12.5703125" customWidth="1"/>
    <col min="4" max="4" width="9.140625" customWidth="1"/>
    <col min="5" max="5" width="15.85546875" customWidth="1"/>
  </cols>
  <sheetData>
    <row r="2" spans="1:5" x14ac:dyDescent="0.25">
      <c r="A2" s="1" t="s">
        <v>3</v>
      </c>
      <c r="B2" s="1" t="s">
        <v>1</v>
      </c>
      <c r="C2" s="1" t="s">
        <v>4</v>
      </c>
      <c r="D2" s="1" t="s">
        <v>2</v>
      </c>
      <c r="E2" s="2" t="s">
        <v>13</v>
      </c>
    </row>
    <row r="3" spans="1:5" x14ac:dyDescent="0.25">
      <c r="A3" s="1" t="s">
        <v>0</v>
      </c>
      <c r="B3" s="1" t="s">
        <v>11</v>
      </c>
      <c r="C3" s="1">
        <v>4</v>
      </c>
      <c r="D3" s="1" t="s">
        <v>22</v>
      </c>
      <c r="E3" s="1" t="s">
        <v>16</v>
      </c>
    </row>
    <row r="4" spans="1:5" x14ac:dyDescent="0.25">
      <c r="A4" s="1" t="s">
        <v>6</v>
      </c>
      <c r="B4" s="1" t="s">
        <v>12</v>
      </c>
      <c r="C4" s="1">
        <v>2</v>
      </c>
      <c r="D4" s="1" t="s">
        <v>21</v>
      </c>
      <c r="E4" s="1" t="s">
        <v>15</v>
      </c>
    </row>
    <row r="5" spans="1:5" x14ac:dyDescent="0.25">
      <c r="A5" s="1" t="s">
        <v>5</v>
      </c>
      <c r="B5" s="1" t="s">
        <v>7</v>
      </c>
      <c r="C5" s="1">
        <v>2</v>
      </c>
      <c r="D5" s="1" t="s">
        <v>8</v>
      </c>
      <c r="E5" s="1" t="s">
        <v>17</v>
      </c>
    </row>
    <row r="6" spans="1:5" x14ac:dyDescent="0.25">
      <c r="A6" s="1" t="s">
        <v>9</v>
      </c>
      <c r="B6" s="1" t="s">
        <v>10</v>
      </c>
      <c r="C6" s="1">
        <v>1</v>
      </c>
      <c r="D6" s="1" t="s">
        <v>20</v>
      </c>
      <c r="E6" s="1" t="s">
        <v>14</v>
      </c>
    </row>
    <row r="7" spans="1:5" x14ac:dyDescent="0.25">
      <c r="A7" s="2" t="s">
        <v>18</v>
      </c>
      <c r="B7" s="2" t="s">
        <v>10</v>
      </c>
      <c r="C7" s="2">
        <v>3</v>
      </c>
      <c r="D7" s="2" t="s">
        <v>24</v>
      </c>
      <c r="E7" s="1" t="s">
        <v>14</v>
      </c>
    </row>
    <row r="8" spans="1:5" x14ac:dyDescent="0.25">
      <c r="A8" s="2" t="s">
        <v>19</v>
      </c>
      <c r="B8" s="2" t="s">
        <v>10</v>
      </c>
      <c r="C8" s="2">
        <v>1</v>
      </c>
      <c r="D8" s="2" t="s">
        <v>23</v>
      </c>
      <c r="E8" s="1" t="s">
        <v>14</v>
      </c>
    </row>
    <row r="10" spans="1:5" x14ac:dyDescent="0.25">
      <c r="A10" s="4" t="s">
        <v>25</v>
      </c>
      <c r="B10" s="4"/>
      <c r="C10" s="4"/>
      <c r="D10" s="4"/>
      <c r="E10" s="4"/>
    </row>
    <row r="11" spans="1:5" ht="29.25" customHeight="1" x14ac:dyDescent="0.25">
      <c r="A11" s="1" t="s">
        <v>26</v>
      </c>
      <c r="B11" s="1" t="s">
        <v>31</v>
      </c>
      <c r="C11" s="1" t="s">
        <v>35</v>
      </c>
      <c r="D11" s="3" t="s">
        <v>36</v>
      </c>
      <c r="E11" s="3" t="s">
        <v>37</v>
      </c>
    </row>
    <row r="12" spans="1:5" x14ac:dyDescent="0.25">
      <c r="A12" s="1" t="s">
        <v>27</v>
      </c>
      <c r="B12" s="1" t="s">
        <v>32</v>
      </c>
      <c r="C12" s="5">
        <v>20000</v>
      </c>
      <c r="D12" s="5">
        <v>20</v>
      </c>
      <c r="E12" s="5">
        <f>C12*D12</f>
        <v>400000</v>
      </c>
    </row>
    <row r="13" spans="1:5" x14ac:dyDescent="0.25">
      <c r="A13" s="1" t="s">
        <v>28</v>
      </c>
      <c r="B13" s="1" t="s">
        <v>32</v>
      </c>
      <c r="C13" s="5">
        <v>17000</v>
      </c>
      <c r="D13" s="5">
        <v>10</v>
      </c>
      <c r="E13" s="5">
        <f t="shared" ref="E13:E15" si="0">C13*D13</f>
        <v>170000</v>
      </c>
    </row>
    <row r="14" spans="1:5" x14ac:dyDescent="0.25">
      <c r="A14" s="1" t="s">
        <v>29</v>
      </c>
      <c r="B14" s="1" t="s">
        <v>33</v>
      </c>
      <c r="C14" s="5">
        <v>3000</v>
      </c>
      <c r="D14" s="5">
        <v>300</v>
      </c>
      <c r="E14" s="5">
        <f t="shared" si="0"/>
        <v>900000</v>
      </c>
    </row>
    <row r="15" spans="1:5" x14ac:dyDescent="0.25">
      <c r="A15" s="1" t="s">
        <v>30</v>
      </c>
      <c r="B15" s="1" t="s">
        <v>34</v>
      </c>
      <c r="C15" s="5">
        <v>2000</v>
      </c>
      <c r="D15" s="5">
        <v>45</v>
      </c>
      <c r="E15" s="5">
        <f t="shared" si="0"/>
        <v>90000</v>
      </c>
    </row>
    <row r="16" spans="1:5" x14ac:dyDescent="0.25">
      <c r="D16" s="1" t="s">
        <v>44</v>
      </c>
      <c r="E16" s="9">
        <f>SUM(E12:E15)</f>
        <v>1560000</v>
      </c>
    </row>
    <row r="18" spans="1:5" x14ac:dyDescent="0.25">
      <c r="A18" s="1" t="s">
        <v>38</v>
      </c>
      <c r="B18" s="1" t="s">
        <v>43</v>
      </c>
      <c r="C18" s="1" t="s">
        <v>35</v>
      </c>
      <c r="D18" s="7"/>
      <c r="E18" s="7"/>
    </row>
    <row r="19" spans="1:5" x14ac:dyDescent="0.25">
      <c r="A19" s="1" t="s">
        <v>39</v>
      </c>
      <c r="B19" s="1" t="s">
        <v>43</v>
      </c>
      <c r="C19" s="5">
        <v>2000000</v>
      </c>
      <c r="D19" s="8"/>
      <c r="E19" s="8"/>
    </row>
    <row r="20" spans="1:5" x14ac:dyDescent="0.25">
      <c r="A20" s="1" t="s">
        <v>40</v>
      </c>
      <c r="B20" s="1" t="s">
        <v>43</v>
      </c>
      <c r="C20" s="5">
        <v>1300000</v>
      </c>
      <c r="D20" s="8"/>
      <c r="E20" s="8"/>
    </row>
    <row r="21" spans="1:5" x14ac:dyDescent="0.25">
      <c r="A21" s="1" t="s">
        <v>41</v>
      </c>
      <c r="B21" s="1" t="s">
        <v>43</v>
      </c>
      <c r="C21" s="5">
        <v>900000</v>
      </c>
      <c r="D21" s="8"/>
      <c r="E21" s="8"/>
    </row>
    <row r="22" spans="1:5" x14ac:dyDescent="0.25">
      <c r="A22" s="1" t="s">
        <v>42</v>
      </c>
      <c r="B22" s="1" t="s">
        <v>43</v>
      </c>
      <c r="C22" s="5">
        <v>2100000</v>
      </c>
      <c r="D22" s="8"/>
      <c r="E22" s="8"/>
    </row>
    <row r="23" spans="1:5" x14ac:dyDescent="0.25">
      <c r="B23" s="2" t="s">
        <v>44</v>
      </c>
      <c r="C23" s="9">
        <f>SUM(C19:C22)</f>
        <v>6300000</v>
      </c>
      <c r="E23" s="6"/>
    </row>
    <row r="24" spans="1:5" x14ac:dyDescent="0.25">
      <c r="E24" s="6">
        <f>C23+E16</f>
        <v>7860000</v>
      </c>
    </row>
    <row r="25" spans="1:5" x14ac:dyDescent="0.25">
      <c r="E25" s="6">
        <f>E24*20%</f>
        <v>1572000</v>
      </c>
    </row>
    <row r="27" spans="1:5" x14ac:dyDescent="0.25">
      <c r="E27" s="6">
        <f>E24+E25</f>
        <v>9432000</v>
      </c>
    </row>
    <row r="28" spans="1:5" x14ac:dyDescent="0.25">
      <c r="E28" s="6">
        <f>E27/300</f>
        <v>31440</v>
      </c>
    </row>
  </sheetData>
  <mergeCells count="1">
    <mergeCell ref="A10:E10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2023-05-21T19:45:22Z</dcterms:created>
  <dcterms:modified xsi:type="dcterms:W3CDTF">2023-05-23T00:43:27Z</dcterms:modified>
</cp:coreProperties>
</file>