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apata\Documents\workspace\tenologoSena\proyecto\fase01\"/>
    </mc:Choice>
  </mc:AlternateContent>
  <bookViews>
    <workbookView xWindow="0" yWindow="0" windowWidth="24000" windowHeight="97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2" l="1"/>
  <c r="E25" i="2"/>
  <c r="E24" i="2"/>
  <c r="E23" i="2"/>
  <c r="E17" i="2"/>
  <c r="E19" i="2" s="1"/>
  <c r="E18" i="2"/>
  <c r="E13" i="2"/>
  <c r="E7" i="2"/>
  <c r="E6" i="2"/>
  <c r="E8" i="2" s="1"/>
  <c r="E12" i="2"/>
</calcChain>
</file>

<file path=xl/sharedStrings.xml><?xml version="1.0" encoding="utf-8"?>
<sst xmlns="http://schemas.openxmlformats.org/spreadsheetml/2006/main" count="69" uniqueCount="46">
  <si>
    <t>Id Historia</t>
  </si>
  <si>
    <t>Rol</t>
  </si>
  <si>
    <t>Funcionalidad</t>
  </si>
  <si>
    <t>Razon / Resultado</t>
  </si>
  <si>
    <t>Criterio de Aceptacion</t>
  </si>
  <si>
    <t>Id.01</t>
  </si>
  <si>
    <t>Como  Cliente</t>
  </si>
  <si>
    <t>Quiero ver los mantenimientos realizados a mis equipos de aire acondicionado</t>
  </si>
  <si>
    <t>Para poder saber en que estado se encuentran mis equipos y los mantenimientos que le han hecho</t>
  </si>
  <si>
    <t>Despliegue de los mantenimientos realizados</t>
  </si>
  <si>
    <t>PLANTILLA DE HISTORIAS DE USUARIOS</t>
  </si>
  <si>
    <t>Id.02</t>
  </si>
  <si>
    <t>Como  Coordinador de Mantenimiento</t>
  </si>
  <si>
    <t>Quiero poder crear las actividades que se le aplica a un determinado equipo</t>
  </si>
  <si>
    <t>Para personalisar las actividades a realizar  a casa tipo de equipo.</t>
  </si>
  <si>
    <t>Que el software me permita agregar, modificar, eliminar y corregir actividades</t>
  </si>
  <si>
    <t>Id.03</t>
  </si>
  <si>
    <t>Escoger la disponibiliad de tecnicos en determinada fecha</t>
  </si>
  <si>
    <t>Para poder asignar los tecnicos libres a la Orden de Trabajo pendientes</t>
  </si>
  <si>
    <t>Despliegue de los tecnicos libres</t>
  </si>
  <si>
    <t>Id.04</t>
  </si>
  <si>
    <t>Listado de existencia de repuestos</t>
  </si>
  <si>
    <t>Para poder determinar le fecha de la visita si se cuenta con el repuesto</t>
  </si>
  <si>
    <t>Despliegue del listado</t>
  </si>
  <si>
    <t>Id.05</t>
  </si>
  <si>
    <t>Como  Tecnico de Mantenimiento</t>
  </si>
  <si>
    <t>Listado de Odenes de trabajo pendientes</t>
  </si>
  <si>
    <t>Para confirmar que no me queden Ordenes de trabajo por hacerle mantenimiento</t>
  </si>
  <si>
    <t>Item</t>
  </si>
  <si>
    <t>Descripcion</t>
  </si>
  <si>
    <t>cantidad</t>
  </si>
  <si>
    <t>precio</t>
  </si>
  <si>
    <t>total</t>
  </si>
  <si>
    <t>Visual Studio Code</t>
  </si>
  <si>
    <t>SQL 2019 Express</t>
  </si>
  <si>
    <t>PostgreSQL</t>
  </si>
  <si>
    <t>Windows 10</t>
  </si>
  <si>
    <t>free</t>
  </si>
  <si>
    <t>Analisis, diseño, implementacion de "Ssistema de Ordenes de Trabajo para el mantenimiento de aires acondicionado"  SistOrden</t>
  </si>
  <si>
    <t>TOTAL</t>
  </si>
  <si>
    <t>Oficce</t>
  </si>
  <si>
    <t>computador intel i9 8 gb de ram, disco solido</t>
  </si>
  <si>
    <t>impresora</t>
  </si>
  <si>
    <t>Hardware</t>
  </si>
  <si>
    <t>Licencias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</si>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</sst>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43" fontId="0" fillId="0" borderId="1" xfId="1" applyFont="1" applyBorder="1"/>
    <xf numFmtId="43" fontId="0" fillId="0" borderId="1" xfId="0" applyNumberFormat="1" applyBorder="1"/>
    <xf numFmtId="0" fontId="0" fillId="0" borderId="1" xfId="0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A2" sqref="A2:E8"/>
    </sheetView>
  </sheetViews>
  <sheetFormatPr baseColWidth="10" defaultRowHeight="15" x14ac:dyDescent="0.25"/>
  <cols>
    <col min="1" max="1" width="8" customWidth="1"/>
    <col min="2" max="2" width="15.42578125" customWidth="1"/>
    <col min="3" max="3" width="26.5703125" customWidth="1"/>
    <col min="4" max="4" width="28.28515625" customWidth="1"/>
    <col min="5" max="5" width="21.140625" customWidth="1"/>
  </cols>
  <sheetData>
    <row r="2" spans="1:5" x14ac:dyDescent="0.25">
      <c r="A2" s="1" t="s">
        <v>10</v>
      </c>
      <c r="B2" s="2"/>
      <c r="C2" s="2"/>
      <c r="D2" s="2"/>
      <c r="E2" s="3"/>
    </row>
    <row r="3" spans="1:5" ht="32.25" customHeight="1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60.75" customHeight="1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5" ht="61.5" customHeight="1" x14ac:dyDescent="0.25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</row>
    <row r="6" spans="1:5" ht="59.25" customHeight="1" x14ac:dyDescent="0.25">
      <c r="A6" s="4" t="s">
        <v>16</v>
      </c>
      <c r="B6" s="5" t="s">
        <v>12</v>
      </c>
      <c r="C6" s="5" t="s">
        <v>17</v>
      </c>
      <c r="D6" s="5" t="s">
        <v>18</v>
      </c>
      <c r="E6" s="5" t="s">
        <v>19</v>
      </c>
    </row>
    <row r="7" spans="1:5" ht="52.5" customHeight="1" x14ac:dyDescent="0.25">
      <c r="A7" s="4" t="s">
        <v>20</v>
      </c>
      <c r="B7" s="5" t="s">
        <v>12</v>
      </c>
      <c r="C7" s="5" t="s">
        <v>21</v>
      </c>
      <c r="D7" s="5" t="s">
        <v>22</v>
      </c>
      <c r="E7" s="5" t="s">
        <v>23</v>
      </c>
    </row>
    <row r="8" spans="1:5" ht="45" x14ac:dyDescent="0.25">
      <c r="A8" s="4" t="s">
        <v>24</v>
      </c>
      <c r="B8" s="5" t="s">
        <v>25</v>
      </c>
      <c r="C8" s="5" t="s">
        <v>26</v>
      </c>
      <c r="D8" s="5" t="s">
        <v>27</v>
      </c>
      <c r="E8" s="5" t="s">
        <v>23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topLeftCell="A19" workbookViewId="0">
      <selection activeCell="G31" sqref="G31"/>
    </sheetView>
  </sheetViews>
  <sheetFormatPr baseColWidth="10" defaultRowHeight="15" x14ac:dyDescent="0.25"/>
  <cols>
    <col min="1" max="1" width="7.7109375" customWidth="1"/>
    <col min="2" max="2" width="22.28515625" customWidth="1"/>
    <col min="3" max="3" width="9.42578125" customWidth="1"/>
    <col min="4" max="4" width="17.42578125" customWidth="1"/>
    <col min="5" max="5" width="14.140625" bestFit="1" customWidth="1"/>
  </cols>
  <sheetData>
    <row r="2" spans="1:5" x14ac:dyDescent="0.2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</row>
    <row r="3" spans="1:5" x14ac:dyDescent="0.25">
      <c r="A3" s="4">
        <v>1</v>
      </c>
      <c r="B3" s="4" t="s">
        <v>33</v>
      </c>
      <c r="C3" s="4">
        <v>1</v>
      </c>
      <c r="D3" s="4" t="s">
        <v>37</v>
      </c>
      <c r="E3" s="4">
        <v>0</v>
      </c>
    </row>
    <row r="4" spans="1:5" x14ac:dyDescent="0.25">
      <c r="A4" s="4">
        <v>2</v>
      </c>
      <c r="B4" s="4" t="s">
        <v>34</v>
      </c>
      <c r="C4" s="4">
        <v>1</v>
      </c>
      <c r="D4" s="4" t="s">
        <v>37</v>
      </c>
      <c r="E4" s="4">
        <v>0</v>
      </c>
    </row>
    <row r="5" spans="1:5" x14ac:dyDescent="0.25">
      <c r="A5" s="4">
        <v>3</v>
      </c>
      <c r="B5" s="4" t="s">
        <v>35</v>
      </c>
      <c r="C5" s="4">
        <v>1</v>
      </c>
      <c r="D5" s="4" t="s">
        <v>37</v>
      </c>
      <c r="E5" s="4">
        <v>0</v>
      </c>
    </row>
    <row r="6" spans="1:5" x14ac:dyDescent="0.25">
      <c r="A6" s="4">
        <v>4</v>
      </c>
      <c r="B6" s="4" t="s">
        <v>36</v>
      </c>
      <c r="C6" s="4">
        <v>1</v>
      </c>
      <c r="D6" s="8">
        <v>1000000</v>
      </c>
      <c r="E6" s="9">
        <f>C6*D6</f>
        <v>1000000</v>
      </c>
    </row>
    <row r="7" spans="1:5" x14ac:dyDescent="0.25">
      <c r="A7" s="4">
        <v>5</v>
      </c>
      <c r="B7" s="4" t="s">
        <v>40</v>
      </c>
      <c r="C7" s="4">
        <v>1</v>
      </c>
      <c r="D7" s="8">
        <v>800000</v>
      </c>
      <c r="E7" s="9">
        <f>C7*D7</f>
        <v>800000</v>
      </c>
    </row>
    <row r="8" spans="1:5" x14ac:dyDescent="0.25">
      <c r="A8" s="10" t="s">
        <v>39</v>
      </c>
      <c r="B8" s="10"/>
      <c r="C8" s="10"/>
      <c r="D8" s="10"/>
      <c r="E8" s="9">
        <f>E6+E7</f>
        <v>1800000</v>
      </c>
    </row>
    <row r="11" spans="1:5" x14ac:dyDescent="0.25">
      <c r="A11" s="4" t="s">
        <v>28</v>
      </c>
      <c r="B11" s="4" t="s">
        <v>29</v>
      </c>
      <c r="C11" s="4" t="s">
        <v>30</v>
      </c>
      <c r="D11" s="4" t="s">
        <v>31</v>
      </c>
      <c r="E11" s="4" t="s">
        <v>32</v>
      </c>
    </row>
    <row r="12" spans="1:5" ht="116.25" customHeight="1" x14ac:dyDescent="0.25">
      <c r="A12" s="4">
        <v>1</v>
      </c>
      <c r="B12" s="5" t="s">
        <v>38</v>
      </c>
      <c r="C12" s="4">
        <v>1</v>
      </c>
      <c r="D12" s="8">
        <v>10000000</v>
      </c>
      <c r="E12" s="9">
        <f>C12*D12</f>
        <v>10000000</v>
      </c>
    </row>
    <row r="13" spans="1:5" x14ac:dyDescent="0.25">
      <c r="A13" s="10" t="s">
        <v>39</v>
      </c>
      <c r="B13" s="10"/>
      <c r="C13" s="10"/>
      <c r="D13" s="10"/>
      <c r="E13" s="9">
        <f>E12</f>
        <v>10000000</v>
      </c>
    </row>
    <row r="16" spans="1:5" x14ac:dyDescent="0.25">
      <c r="A16" s="4" t="s">
        <v>28</v>
      </c>
      <c r="B16" s="4" t="s">
        <v>29</v>
      </c>
      <c r="C16" s="4" t="s">
        <v>30</v>
      </c>
      <c r="D16" s="4" t="s">
        <v>31</v>
      </c>
      <c r="E16" s="4" t="s">
        <v>32</v>
      </c>
    </row>
    <row r="17" spans="1:5" ht="30" x14ac:dyDescent="0.25">
      <c r="A17" s="4">
        <v>1</v>
      </c>
      <c r="B17" s="5" t="s">
        <v>41</v>
      </c>
      <c r="C17" s="4">
        <v>1</v>
      </c>
      <c r="D17" s="8">
        <v>4000000</v>
      </c>
      <c r="E17" s="9">
        <f>C17*D17</f>
        <v>4000000</v>
      </c>
    </row>
    <row r="18" spans="1:5" x14ac:dyDescent="0.25">
      <c r="A18" s="4">
        <v>2</v>
      </c>
      <c r="B18" s="5" t="s">
        <v>42</v>
      </c>
      <c r="C18" s="4">
        <v>1</v>
      </c>
      <c r="D18" s="8">
        <v>1000000</v>
      </c>
      <c r="E18" s="9">
        <f>C18*D18</f>
        <v>1000000</v>
      </c>
    </row>
    <row r="19" spans="1:5" x14ac:dyDescent="0.25">
      <c r="A19" s="10" t="s">
        <v>39</v>
      </c>
      <c r="B19" s="10"/>
      <c r="C19" s="10"/>
      <c r="D19" s="10"/>
      <c r="E19" s="9">
        <f>E17+E18</f>
        <v>5000000</v>
      </c>
    </row>
    <row r="22" spans="1:5" x14ac:dyDescent="0.25">
      <c r="A22" s="4" t="s">
        <v>28</v>
      </c>
      <c r="B22" s="4" t="s">
        <v>29</v>
      </c>
      <c r="C22" s="4" t="s">
        <v>30</v>
      </c>
      <c r="D22" s="4" t="s">
        <v>31</v>
      </c>
      <c r="E22" s="4" t="s">
        <v>32</v>
      </c>
    </row>
    <row r="23" spans="1:5" x14ac:dyDescent="0.25">
      <c r="A23" s="4">
        <v>1</v>
      </c>
      <c r="B23" s="4" t="s">
        <v>44</v>
      </c>
      <c r="C23" s="4">
        <v>1</v>
      </c>
      <c r="D23" s="8">
        <v>1800000</v>
      </c>
      <c r="E23" s="9">
        <f>C23*D23</f>
        <v>1800000</v>
      </c>
    </row>
    <row r="24" spans="1:5" x14ac:dyDescent="0.25">
      <c r="A24" s="4">
        <v>2</v>
      </c>
      <c r="B24" s="4" t="s">
        <v>45</v>
      </c>
      <c r="C24" s="4">
        <v>1</v>
      </c>
      <c r="D24" s="8">
        <v>10000000</v>
      </c>
      <c r="E24" s="9">
        <f>C24*D24</f>
        <v>10000000</v>
      </c>
    </row>
    <row r="25" spans="1:5" x14ac:dyDescent="0.25">
      <c r="A25" s="4">
        <v>3</v>
      </c>
      <c r="B25" s="4" t="s">
        <v>43</v>
      </c>
      <c r="C25" s="4">
        <v>1</v>
      </c>
      <c r="D25" s="8">
        <v>5000000</v>
      </c>
      <c r="E25" s="9">
        <f>C25*D25</f>
        <v>5000000</v>
      </c>
    </row>
    <row r="26" spans="1:5" x14ac:dyDescent="0.25">
      <c r="A26" s="10" t="s">
        <v>39</v>
      </c>
      <c r="B26" s="10"/>
      <c r="C26" s="10"/>
      <c r="D26" s="10"/>
      <c r="E26" s="9">
        <f>SUM(E23:E25)</f>
        <v>16800000</v>
      </c>
    </row>
  </sheetData>
  <mergeCells count="4">
    <mergeCell ref="A8:D8"/>
    <mergeCell ref="A13:D13"/>
    <mergeCell ref="A19:D19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rzapata</dc:creator>
  <cp:lastModifiedBy>rzapata</cp:lastModifiedBy>
  <dcterms:created xsi:type="dcterms:W3CDTF">2023-05-03T16:15:40Z</dcterms:created>
  <dcterms:modified xsi:type="dcterms:W3CDTF">2023-05-05T20:22:13Z</dcterms:modified>
</cp:coreProperties>
</file>