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ork\Desktop\Демонстрационный экзамен\Материалы_к_экзамену1\Материалы_к_экзамену\Сессия 1\"/>
    </mc:Choice>
  </mc:AlternateContent>
  <xr:revisionPtr revIDLastSave="0" documentId="13_ncr:1_{26E09DB9-EC4A-42C9-8EB0-56D200F0070B}" xr6:coauthVersionLast="46" xr6:coauthVersionMax="46" xr10:uidLastSave="{00000000-0000-0000-0000-000000000000}"/>
  <bookViews>
    <workbookView xWindow="-120" yWindow="-120" windowWidth="20730" windowHeight="11160" xr2:uid="{09E48E93-7BA4-499A-9C86-00DA507E9FC7}"/>
  </bookViews>
  <sheets>
    <sheet name="Sheet1" sheetId="1" r:id="rId1"/>
    <sheet name="Лист2" sheetId="3" r:id="rId2"/>
    <sheet name="Лист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6" i="1"/>
  <c r="B7" i="1"/>
  <c r="B9" i="1"/>
  <c r="B10" i="1"/>
  <c r="B11" i="1"/>
  <c r="B12" i="1"/>
  <c r="B14" i="1"/>
  <c r="B18" i="1"/>
  <c r="B22" i="1"/>
  <c r="B23" i="1"/>
  <c r="B25" i="1"/>
  <c r="B26" i="1"/>
  <c r="B27" i="1"/>
  <c r="B28" i="1"/>
  <c r="B29" i="1"/>
  <c r="B30" i="1"/>
  <c r="B33" i="1"/>
  <c r="B34" i="1"/>
  <c r="B37" i="1"/>
  <c r="B38" i="1"/>
  <c r="B41" i="1"/>
  <c r="B42" i="1"/>
  <c r="B43" i="1"/>
  <c r="B44" i="1"/>
  <c r="B45" i="1"/>
  <c r="B46" i="1"/>
  <c r="B49" i="1"/>
  <c r="B50" i="1"/>
  <c r="B53" i="1"/>
  <c r="B54" i="1"/>
  <c r="B57" i="1"/>
  <c r="B58" i="1"/>
  <c r="B59" i="1"/>
  <c r="B60" i="1"/>
  <c r="B61" i="1"/>
  <c r="B62" i="1"/>
  <c r="B65" i="1"/>
  <c r="B66" i="1"/>
  <c r="B69" i="1"/>
  <c r="B70" i="1"/>
  <c r="B73" i="1"/>
  <c r="B74" i="1"/>
  <c r="B75" i="1"/>
  <c r="B76" i="1"/>
  <c r="B77" i="1"/>
  <c r="B78" i="1"/>
  <c r="B81" i="1"/>
  <c r="B82" i="1"/>
  <c r="B85" i="1"/>
  <c r="B86" i="1"/>
  <c r="B88" i="1"/>
  <c r="B89" i="1"/>
  <c r="B90" i="1"/>
  <c r="B91" i="1"/>
  <c r="B92" i="1"/>
  <c r="B93" i="1"/>
  <c r="B94" i="1"/>
  <c r="B97" i="1"/>
  <c r="B98" i="1"/>
  <c r="B101" i="1"/>
  <c r="C2" i="1"/>
  <c r="B2" i="1"/>
  <c r="B31" i="1"/>
  <c r="B32" i="1"/>
  <c r="B35" i="1"/>
  <c r="B36" i="1"/>
  <c r="B39" i="1"/>
  <c r="B40" i="1"/>
  <c r="B47" i="1"/>
  <c r="B48" i="1"/>
  <c r="B51" i="1"/>
  <c r="B52" i="1"/>
  <c r="B55" i="1"/>
  <c r="B56" i="1"/>
  <c r="B63" i="1"/>
  <c r="B64" i="1"/>
  <c r="B67" i="1"/>
  <c r="B68" i="1"/>
  <c r="B71" i="1"/>
  <c r="B72" i="1"/>
  <c r="B79" i="1"/>
  <c r="B80" i="1"/>
  <c r="B83" i="1"/>
  <c r="B84" i="1"/>
  <c r="B87" i="1"/>
  <c r="B95" i="1"/>
  <c r="B96" i="1"/>
  <c r="B99" i="1"/>
  <c r="B100" i="1"/>
  <c r="B3" i="1"/>
  <c r="B4" i="1"/>
  <c r="B5" i="1"/>
  <c r="B8" i="1"/>
  <c r="B13" i="1"/>
  <c r="B15" i="1"/>
  <c r="B16" i="1"/>
  <c r="B17" i="1"/>
  <c r="B19" i="1"/>
  <c r="B20" i="1"/>
  <c r="B21" i="1"/>
  <c r="B24" i="1"/>
</calcChain>
</file>

<file path=xl/sharedStrings.xml><?xml version="1.0" encoding="utf-8"?>
<sst xmlns="http://schemas.openxmlformats.org/spreadsheetml/2006/main" count="358" uniqueCount="158">
  <si>
    <t>Овчинникова</t>
  </si>
  <si>
    <t>Замена маховика</t>
  </si>
  <si>
    <t>Анисимова</t>
  </si>
  <si>
    <t>Замена жидкости ГУР</t>
  </si>
  <si>
    <t>Горбачёва</t>
  </si>
  <si>
    <t>Развал-схождение</t>
  </si>
  <si>
    <t>Игнатов</t>
  </si>
  <si>
    <t>Кузовной ремонт</t>
  </si>
  <si>
    <t>Калашников</t>
  </si>
  <si>
    <t>Замена подшипника передней ступицы</t>
  </si>
  <si>
    <t>Ефимова</t>
  </si>
  <si>
    <t>Диагностика рулевого редуктора</t>
  </si>
  <si>
    <t>Орлова</t>
  </si>
  <si>
    <t>Замена свечей</t>
  </si>
  <si>
    <t>Беляева</t>
  </si>
  <si>
    <t>Ремонт бензонасоса</t>
  </si>
  <si>
    <t>Волков</t>
  </si>
  <si>
    <t>Ремонт стартера</t>
  </si>
  <si>
    <t>Попова</t>
  </si>
  <si>
    <t>Медведев</t>
  </si>
  <si>
    <t>Замена кулисы АКПП</t>
  </si>
  <si>
    <t>Кузьмин</t>
  </si>
  <si>
    <t>Замена подшипника компрессора кондиционера</t>
  </si>
  <si>
    <t>Замена масла АКПП</t>
  </si>
  <si>
    <t>Новиков</t>
  </si>
  <si>
    <t>Замена троса сцепления</t>
  </si>
  <si>
    <t>Горшкова</t>
  </si>
  <si>
    <t>Бирюкова</t>
  </si>
  <si>
    <t>Кудряшов</t>
  </si>
  <si>
    <t>Ремонт компрессора кондиционера</t>
  </si>
  <si>
    <t>Суворова</t>
  </si>
  <si>
    <t>Замена фильтров</t>
  </si>
  <si>
    <t>Кузьмина</t>
  </si>
  <si>
    <t>Замена тормозной жидкости</t>
  </si>
  <si>
    <t>Копылов</t>
  </si>
  <si>
    <t>Ремонт двигателя</t>
  </si>
  <si>
    <t>Архипова</t>
  </si>
  <si>
    <t>Ремонт сцепления</t>
  </si>
  <si>
    <t>Установка сигнализации</t>
  </si>
  <si>
    <t>Колобов</t>
  </si>
  <si>
    <t>Замена заднего сальника АКПП</t>
  </si>
  <si>
    <t>Замена подшипника задней ступицы</t>
  </si>
  <si>
    <t>Ершов</t>
  </si>
  <si>
    <t>Замена охлаждающей жидкости</t>
  </si>
  <si>
    <t>Филатов</t>
  </si>
  <si>
    <t>Большаков</t>
  </si>
  <si>
    <t>Антибактериальная обработка кондиционера</t>
  </si>
  <si>
    <t>Блохин</t>
  </si>
  <si>
    <t>Гусева</t>
  </si>
  <si>
    <t>Галкин</t>
  </si>
  <si>
    <t>Ремонт кронштейна глушителя</t>
  </si>
  <si>
    <t>Андреев</t>
  </si>
  <si>
    <t>Диагностика подвески</t>
  </si>
  <si>
    <t>Замена масла заднего редуктора (моста)</t>
  </si>
  <si>
    <t>Блинов</t>
  </si>
  <si>
    <t>Диагностика трансмиссии</t>
  </si>
  <si>
    <t>Ремонт карданного вала</t>
  </si>
  <si>
    <t>Абрамов</t>
  </si>
  <si>
    <t>Киселёв</t>
  </si>
  <si>
    <t>Замена лямбда зонда</t>
  </si>
  <si>
    <t>Ремонт и замена катализатора</t>
  </si>
  <si>
    <t>Снятие/установка форсунок</t>
  </si>
  <si>
    <t>Замена ремня привода ГУР</t>
  </si>
  <si>
    <t>Некрасов</t>
  </si>
  <si>
    <t>Замена тормозных колодок</t>
  </si>
  <si>
    <t>Замена ремня кондиционера</t>
  </si>
  <si>
    <t>Лазарев</t>
  </si>
  <si>
    <t>Ремонт глушителя</t>
  </si>
  <si>
    <t>Мишина</t>
  </si>
  <si>
    <t>Морозов</t>
  </si>
  <si>
    <t>Покраска</t>
  </si>
  <si>
    <t>Замена трубки кондиционера</t>
  </si>
  <si>
    <t>Диагностика выхлопной системы автомобиля</t>
  </si>
  <si>
    <t>Замена сальника привода</t>
  </si>
  <si>
    <t>Ремонт автоэлектрики</t>
  </si>
  <si>
    <t>Дроздов</t>
  </si>
  <si>
    <t>Диагностика инжектора</t>
  </si>
  <si>
    <t>Крюков</t>
  </si>
  <si>
    <t>Чистка форсунок ультразвуком</t>
  </si>
  <si>
    <t>Андреева</t>
  </si>
  <si>
    <t>Смирнов</t>
  </si>
  <si>
    <t>Замена рулевой тяги</t>
  </si>
  <si>
    <t>Клиент</t>
  </si>
  <si>
    <t>Услуга</t>
  </si>
  <si>
    <t>Белозёрова</t>
  </si>
  <si>
    <t>Дементьева</t>
  </si>
  <si>
    <t>Крюкова</t>
  </si>
  <si>
    <t>Быкова</t>
  </si>
  <si>
    <t>Александров</t>
  </si>
  <si>
    <t>Ефремов</t>
  </si>
  <si>
    <t>Голубев</t>
  </si>
  <si>
    <t>Федотов</t>
  </si>
  <si>
    <t>Дмитриева</t>
  </si>
  <si>
    <t>Васильев</t>
  </si>
  <si>
    <t>Воронова</t>
  </si>
  <si>
    <t>Огнева</t>
  </si>
  <si>
    <t>ID</t>
  </si>
  <si>
    <t>ClientID</t>
  </si>
  <si>
    <t>StartTime</t>
  </si>
  <si>
    <t>Comment</t>
  </si>
  <si>
    <t>Замена жидкости в кондиционере</t>
  </si>
  <si>
    <t>Ремонт и замена коллектора</t>
  </si>
  <si>
    <t>Замена актуатора сцепления</t>
  </si>
  <si>
    <t>Заправка кондиционеров</t>
  </si>
  <si>
    <t>Замена масла в вариаторе</t>
  </si>
  <si>
    <t>Мойка колес</t>
  </si>
  <si>
    <t>Замена прокладки впускного-выпуского коллектора</t>
  </si>
  <si>
    <t>Диагностика работы двигателя</t>
  </si>
  <si>
    <t>Замена компрессора кондиционера</t>
  </si>
  <si>
    <t>Замена масла</t>
  </si>
  <si>
    <t>Замена цепи ГРМ</t>
  </si>
  <si>
    <t>Замена бензонасоса</t>
  </si>
  <si>
    <t>Ремонт приводного вала</t>
  </si>
  <si>
    <t>Снятие и установка колес</t>
  </si>
  <si>
    <t>Замена привода в сборе</t>
  </si>
  <si>
    <t>Замена масла в МКПП</t>
  </si>
  <si>
    <t>Замена рулевой рейки</t>
  </si>
  <si>
    <t>Ремонт дисков</t>
  </si>
  <si>
    <t>Восстановление рулевых реек</t>
  </si>
  <si>
    <t>Ремонт и замена гидроблока АКПП</t>
  </si>
  <si>
    <t>Замена масла раздаточной коробки</t>
  </si>
  <si>
    <t>Диагностика кондиционера</t>
  </si>
  <si>
    <t>Замена гофры глушителя</t>
  </si>
  <si>
    <t>Замена ремня ГРМ</t>
  </si>
  <si>
    <t>Ремонт редуктора</t>
  </si>
  <si>
    <t>Замена электромагнитного клапана без снятия ТНВД</t>
  </si>
  <si>
    <t>Вулканизация шин</t>
  </si>
  <si>
    <t>Ремонт коробки передач</t>
  </si>
  <si>
    <t>Жидкостная промывка топливной системы</t>
  </si>
  <si>
    <t>Ремонт генератора</t>
  </si>
  <si>
    <t>Монтаж и снятие шин с диска</t>
  </si>
  <si>
    <t>Замена главного цилиндра сцепления</t>
  </si>
  <si>
    <t>Установка автомагнитолы</t>
  </si>
  <si>
    <t>Диагностика рулевых тяг</t>
  </si>
  <si>
    <t>Замена радиатора кондиционера</t>
  </si>
  <si>
    <t>Ремонт рулевого управления</t>
  </si>
  <si>
    <t>Замена заднего редуктора</t>
  </si>
  <si>
    <t>Дефектация CVT</t>
  </si>
  <si>
    <t>Замена карданного вала</t>
  </si>
  <si>
    <t>Замена сцепления</t>
  </si>
  <si>
    <t>Установка системы автозапуска</t>
  </si>
  <si>
    <t>Замена опоры АКПП</t>
  </si>
  <si>
    <t>Замена масла переднего редуктора (моста)</t>
  </si>
  <si>
    <t>Ремонт подвесного подшипника</t>
  </si>
  <si>
    <t>Тестирование форсунок (стенд)</t>
  </si>
  <si>
    <t>Диагностика сцепления</t>
  </si>
  <si>
    <t>Замена ступицы в сборе</t>
  </si>
  <si>
    <t>Комплексная диагностика автомобиля</t>
  </si>
  <si>
    <t>Ремонт раздаточной коробки</t>
  </si>
  <si>
    <t>Удаление катализатора</t>
  </si>
  <si>
    <t>Замена выжимного подшипника</t>
  </si>
  <si>
    <t>Замена цилиндра сцепления</t>
  </si>
  <si>
    <t>Ремонт подвески (ходовой)</t>
  </si>
  <si>
    <t>Замена прокладки приемной трубки</t>
  </si>
  <si>
    <t>Балансировка колес</t>
  </si>
  <si>
    <t>ТО с сохранением гарантии</t>
  </si>
  <si>
    <t>Замена пыльника шруса</t>
  </si>
  <si>
    <t>ServiceID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</si>
</sst>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26DA-3596-496C-A3B6-83A36FBEDA30}">
  <dimension ref="A1:G101"/>
  <sheetViews>
    <sheetView tabSelected="1" workbookViewId="0">
      <selection activeCell="J16" sqref="J16"/>
    </sheetView>
  </sheetViews>
  <sheetFormatPr defaultRowHeight="12.75" x14ac:dyDescent="0.2"/>
  <cols>
    <col min="4" max="4" width="73.42578125" hidden="1" customWidth="1"/>
    <col min="5" max="5" width="23.7109375" bestFit="1" customWidth="1"/>
    <col min="6" max="6" width="18.7109375" hidden="1" customWidth="1"/>
    <col min="7" max="7" width="13.5703125" customWidth="1"/>
  </cols>
  <sheetData>
    <row r="1" spans="1:7" s="3" customFormat="1" x14ac:dyDescent="0.2">
      <c r="A1" s="3" t="s">
        <v>96</v>
      </c>
      <c r="B1" s="3" t="s">
        <v>97</v>
      </c>
      <c r="C1" s="3" t="s">
        <v>157</v>
      </c>
      <c r="D1" s="3" t="s">
        <v>83</v>
      </c>
      <c r="E1" s="3" t="s">
        <v>98</v>
      </c>
      <c r="F1" s="3" t="s">
        <v>82</v>
      </c>
      <c r="G1" s="3" t="s">
        <v>99</v>
      </c>
    </row>
    <row r="2" spans="1:7" x14ac:dyDescent="0.2">
      <c r="B2">
        <f>LOOKUP(F2,Лист1!B:B,Лист1!A:A)</f>
        <v>47</v>
      </c>
      <c r="C2">
        <f>LOOKUP(D2,Лист2!B:B,Лист2!A:A)</f>
        <v>149</v>
      </c>
      <c r="D2" s="1" t="s">
        <v>23</v>
      </c>
      <c r="E2" s="2">
        <v>43570.5625</v>
      </c>
      <c r="F2" s="1" t="s">
        <v>21</v>
      </c>
    </row>
    <row r="3" spans="1:7" x14ac:dyDescent="0.2">
      <c r="B3">
        <f>LOOKUP(F3,Лист1!B:B,Лист1!A:A)</f>
        <v>29</v>
      </c>
      <c r="C3">
        <f>LOOKUP(D3,Лист2!B:B,Лист2!A:A)</f>
        <v>192</v>
      </c>
      <c r="D3" s="1" t="s">
        <v>74</v>
      </c>
      <c r="E3" s="2">
        <v>43796.5625</v>
      </c>
      <c r="F3" s="1" t="s">
        <v>57</v>
      </c>
    </row>
    <row r="4" spans="1:7" x14ac:dyDescent="0.2">
      <c r="B4">
        <f>LOOKUP(F4,Лист1!B:B,Лист1!A:A)</f>
        <v>38</v>
      </c>
      <c r="C4">
        <f>LOOKUP(D4,Лист2!B:B,Лист2!A:A)</f>
        <v>132</v>
      </c>
      <c r="D4" s="1" t="s">
        <v>53</v>
      </c>
      <c r="E4" s="2">
        <v>43675.4375</v>
      </c>
      <c r="F4" s="1" t="s">
        <v>49</v>
      </c>
    </row>
    <row r="5" spans="1:7" x14ac:dyDescent="0.2">
      <c r="B5">
        <f>LOOKUP(F5,Лист1!B:B,Лист1!A:A)</f>
        <v>42</v>
      </c>
      <c r="C5">
        <f>LOOKUP(D5,Лист2!B:B,Лист2!A:A)</f>
        <v>115</v>
      </c>
      <c r="D5" s="1" t="s">
        <v>62</v>
      </c>
      <c r="E5" s="2">
        <v>43713.590277777781</v>
      </c>
      <c r="F5" s="1" t="s">
        <v>34</v>
      </c>
    </row>
    <row r="6" spans="1:7" x14ac:dyDescent="0.2">
      <c r="B6">
        <f>LOOKUP(F6,Лист1!B:B,Лист1!A:A)</f>
        <v>41</v>
      </c>
      <c r="C6">
        <f>LOOKUP(D6,Лист2!B:B,Лист2!A:A)</f>
        <v>180</v>
      </c>
      <c r="D6" s="1" t="s">
        <v>61</v>
      </c>
      <c r="E6" s="2">
        <v>43500.826388888891</v>
      </c>
      <c r="F6" s="1" t="s">
        <v>80</v>
      </c>
    </row>
    <row r="7" spans="1:7" x14ac:dyDescent="0.2">
      <c r="B7">
        <f>LOOKUP(F7,Лист1!B:B,Лист1!A:A)</f>
        <v>46</v>
      </c>
      <c r="C7">
        <f>LOOKUP(D7,Лист2!B:B,Лист2!A:A)</f>
        <v>149</v>
      </c>
      <c r="D7" s="1" t="s">
        <v>23</v>
      </c>
      <c r="E7" s="2">
        <v>43640.590277777781</v>
      </c>
      <c r="F7" s="1" t="s">
        <v>58</v>
      </c>
    </row>
    <row r="8" spans="1:7" x14ac:dyDescent="0.2">
      <c r="B8">
        <f>LOOKUP(F8,Лист1!B:B,Лист1!A:A)</f>
        <v>50</v>
      </c>
      <c r="C8">
        <f>LOOKUP(D8,Лист2!B:B,Лист2!A:A)</f>
        <v>145</v>
      </c>
      <c r="D8" s="1" t="s">
        <v>17</v>
      </c>
      <c r="E8" s="2">
        <v>43804.756944444445</v>
      </c>
      <c r="F8" s="1" t="s">
        <v>16</v>
      </c>
    </row>
    <row r="9" spans="1:7" x14ac:dyDescent="0.2">
      <c r="B9">
        <f>LOOKUP(F9,Лист1!B:B,Лист1!A:A)</f>
        <v>30</v>
      </c>
      <c r="C9">
        <f>LOOKUP(D9,Лист2!B:B,Лист2!A:A)</f>
        <v>125</v>
      </c>
      <c r="D9" s="1" t="s">
        <v>71</v>
      </c>
      <c r="E9" s="2">
        <v>43543.402777777781</v>
      </c>
      <c r="F9" s="1" t="s">
        <v>48</v>
      </c>
    </row>
    <row r="10" spans="1:7" x14ac:dyDescent="0.2">
      <c r="B10">
        <f>LOOKUP(F10,Лист1!B:B,Лист1!A:A)</f>
        <v>28</v>
      </c>
      <c r="C10">
        <f>LOOKUP(D10,Лист2!B:B,Лист2!A:A)</f>
        <v>150</v>
      </c>
      <c r="D10" s="1" t="s">
        <v>55</v>
      </c>
      <c r="E10" s="2">
        <v>43747.770833333336</v>
      </c>
      <c r="F10" s="1" t="s">
        <v>75</v>
      </c>
    </row>
    <row r="11" spans="1:7" x14ac:dyDescent="0.2">
      <c r="B11">
        <f>LOOKUP(F11,Лист1!B:B,Лист1!A:A)</f>
        <v>8</v>
      </c>
      <c r="C11">
        <f>LOOKUP(D11,Лист2!B:B,Лист2!A:A)</f>
        <v>183</v>
      </c>
      <c r="D11" s="1" t="s">
        <v>78</v>
      </c>
      <c r="E11" s="2">
        <v>43604.701388888891</v>
      </c>
      <c r="F11" s="1" t="s">
        <v>77</v>
      </c>
    </row>
    <row r="12" spans="1:7" x14ac:dyDescent="0.2">
      <c r="B12">
        <f>LOOKUP(F12,Лист1!B:B,Лист1!A:A)</f>
        <v>11</v>
      </c>
      <c r="C12">
        <f>LOOKUP(D12,Лист2!B:B,Лист2!A:A)</f>
        <v>107</v>
      </c>
      <c r="D12" s="1" t="s">
        <v>35</v>
      </c>
      <c r="E12" s="2">
        <v>43679.784722222219</v>
      </c>
      <c r="F12" s="1" t="s">
        <v>19</v>
      </c>
    </row>
    <row r="13" spans="1:7" x14ac:dyDescent="0.2">
      <c r="B13">
        <f>LOOKUP(F13,Лист1!B:B,Лист1!A:A)</f>
        <v>48</v>
      </c>
      <c r="C13">
        <f>LOOKUP(D13,Лист2!B:B,Лист2!A:A)</f>
        <v>190</v>
      </c>
      <c r="D13" s="1" t="s">
        <v>72</v>
      </c>
      <c r="E13" s="2">
        <v>43805.402777777781</v>
      </c>
      <c r="F13" s="1" t="s">
        <v>10</v>
      </c>
    </row>
    <row r="14" spans="1:7" x14ac:dyDescent="0.2">
      <c r="B14">
        <f>LOOKUP(F14,Лист1!B:B,Лист1!A:A)</f>
        <v>48</v>
      </c>
      <c r="C14">
        <f>LOOKUP(D14,Лист2!B:B,Лист2!A:A)</f>
        <v>135</v>
      </c>
      <c r="D14" s="1" t="s">
        <v>81</v>
      </c>
      <c r="E14" s="2">
        <v>43685.791666666664</v>
      </c>
      <c r="F14" s="1" t="s">
        <v>10</v>
      </c>
    </row>
    <row r="15" spans="1:7" x14ac:dyDescent="0.2">
      <c r="B15">
        <f>LOOKUP(F15,Лист1!B:B,Лист1!A:A)</f>
        <v>24</v>
      </c>
      <c r="C15">
        <f>LOOKUP(D15,Лист2!B:B,Лист2!A:A)</f>
        <v>108</v>
      </c>
      <c r="D15" s="1" t="s">
        <v>40</v>
      </c>
      <c r="E15" s="2">
        <v>43569.625</v>
      </c>
      <c r="F15" s="1" t="s">
        <v>39</v>
      </c>
    </row>
    <row r="16" spans="1:7" x14ac:dyDescent="0.2">
      <c r="B16">
        <f>LOOKUP(F16,Лист1!B:B,Лист1!A:A)</f>
        <v>30</v>
      </c>
      <c r="C16">
        <f>LOOKUP(D16,Лист2!B:B,Лист2!A:A)</f>
        <v>175</v>
      </c>
      <c r="D16" s="1" t="s">
        <v>13</v>
      </c>
      <c r="E16" s="2">
        <v>43717.736111111109</v>
      </c>
      <c r="F16" s="1" t="s">
        <v>48</v>
      </c>
    </row>
    <row r="17" spans="2:6" x14ac:dyDescent="0.2">
      <c r="B17">
        <f>LOOKUP(F17,Лист1!B:B,Лист1!A:A)</f>
        <v>20</v>
      </c>
      <c r="C17">
        <f>LOOKUP(D17,Лист2!B:B,Лист2!A:A)</f>
        <v>128</v>
      </c>
      <c r="D17" s="1" t="s">
        <v>25</v>
      </c>
      <c r="E17" s="2">
        <v>43754.763888888891</v>
      </c>
      <c r="F17" s="1" t="s">
        <v>24</v>
      </c>
    </row>
    <row r="18" spans="2:6" x14ac:dyDescent="0.2">
      <c r="B18">
        <f>LOOKUP(F18,Лист1!B:B,Лист1!A:A)</f>
        <v>5</v>
      </c>
      <c r="C18">
        <f>LOOKUP(D18,Лист2!B:B,Лист2!A:A)</f>
        <v>150</v>
      </c>
      <c r="D18" s="1" t="s">
        <v>55</v>
      </c>
      <c r="E18" s="2">
        <v>43806.708333333336</v>
      </c>
      <c r="F18" s="1" t="s">
        <v>54</v>
      </c>
    </row>
    <row r="19" spans="2:6" x14ac:dyDescent="0.2">
      <c r="B19">
        <f>LOOKUP(F19,Лист1!B:B,Лист1!A:A)</f>
        <v>24</v>
      </c>
      <c r="C19">
        <f>LOOKUP(D19,Лист2!B:B,Лист2!A:A)</f>
        <v>113</v>
      </c>
      <c r="D19" s="1" t="s">
        <v>38</v>
      </c>
      <c r="E19" s="2">
        <v>43713.8125</v>
      </c>
      <c r="F19" s="1" t="s">
        <v>39</v>
      </c>
    </row>
    <row r="20" spans="2:6" x14ac:dyDescent="0.2">
      <c r="B20">
        <f>LOOKUP(F20,Лист1!B:B,Лист1!A:A)</f>
        <v>13</v>
      </c>
      <c r="C20">
        <f>LOOKUP(D20,Лист2!B:B,Лист2!A:A)</f>
        <v>180</v>
      </c>
      <c r="D20" s="1" t="s">
        <v>61</v>
      </c>
      <c r="E20" s="2">
        <v>43795.4375</v>
      </c>
      <c r="F20" s="1" t="s">
        <v>4</v>
      </c>
    </row>
    <row r="21" spans="2:6" x14ac:dyDescent="0.2">
      <c r="B21">
        <f>LOOKUP(F21,Лист1!B:B,Лист1!A:A)</f>
        <v>18</v>
      </c>
      <c r="C21">
        <f>LOOKUP(D21,Лист2!B:B,Лист2!A:A)</f>
        <v>127</v>
      </c>
      <c r="D21" s="1" t="s">
        <v>43</v>
      </c>
      <c r="E21" s="2">
        <v>43676.423611111109</v>
      </c>
      <c r="F21" s="1" t="s">
        <v>42</v>
      </c>
    </row>
    <row r="22" spans="2:6" x14ac:dyDescent="0.2">
      <c r="B22">
        <f>LOOKUP(F22,Лист1!B:B,Лист1!A:A)</f>
        <v>11</v>
      </c>
      <c r="C22">
        <f>LOOKUP(D22,Лист2!B:B,Лист2!A:A)</f>
        <v>196</v>
      </c>
      <c r="D22" s="1" t="s">
        <v>20</v>
      </c>
      <c r="E22" s="2">
        <v>43653.395833333336</v>
      </c>
      <c r="F22" s="1" t="s">
        <v>19</v>
      </c>
    </row>
    <row r="23" spans="2:6" x14ac:dyDescent="0.2">
      <c r="B23">
        <f>LOOKUP(F23,Лист1!B:B,Лист1!A:A)</f>
        <v>29</v>
      </c>
      <c r="C23">
        <f>LOOKUP(D23,Лист2!B:B,Лист2!A:A)</f>
        <v>175</v>
      </c>
      <c r="D23" s="1" t="s">
        <v>13</v>
      </c>
      <c r="E23" s="2">
        <v>43814.604166666664</v>
      </c>
      <c r="F23" s="1" t="s">
        <v>57</v>
      </c>
    </row>
    <row r="24" spans="2:6" x14ac:dyDescent="0.2">
      <c r="B24">
        <f>LOOKUP(F24,Лист1!B:B,Лист1!A:A)</f>
        <v>27</v>
      </c>
      <c r="C24">
        <f>LOOKUP(D24,Лист2!B:B,Лист2!A:A)</f>
        <v>171</v>
      </c>
      <c r="D24" s="1" t="s">
        <v>46</v>
      </c>
      <c r="E24" s="2">
        <v>43815.819444444445</v>
      </c>
      <c r="F24" s="1" t="s">
        <v>51</v>
      </c>
    </row>
    <row r="25" spans="2:6" x14ac:dyDescent="0.2">
      <c r="B25">
        <f>LOOKUP(F25,Лист1!B:B,Лист1!A:A)</f>
        <v>46</v>
      </c>
      <c r="C25">
        <f>LOOKUP(D25,Лист2!B:B,Лист2!A:A)</f>
        <v>152</v>
      </c>
      <c r="D25" s="1" t="s">
        <v>9</v>
      </c>
      <c r="E25" s="2">
        <v>43644.423611111109</v>
      </c>
      <c r="F25" s="1" t="s">
        <v>58</v>
      </c>
    </row>
    <row r="26" spans="2:6" x14ac:dyDescent="0.2">
      <c r="B26">
        <f>LOOKUP(F26,Лист1!B:B,Лист1!A:A)</f>
        <v>16</v>
      </c>
      <c r="C26">
        <f>LOOKUP(D26,Лист2!B:B,Лист2!A:A)</f>
        <v>192</v>
      </c>
      <c r="D26" s="1" t="s">
        <v>74</v>
      </c>
      <c r="E26" s="2">
        <v>43829.604166666664</v>
      </c>
      <c r="F26" s="1" t="s">
        <v>26</v>
      </c>
    </row>
    <row r="27" spans="2:6" x14ac:dyDescent="0.2">
      <c r="B27">
        <f>LOOKUP(F27,Лист1!B:B,Лист1!A:A)</f>
        <v>11</v>
      </c>
      <c r="C27">
        <f>LOOKUP(D27,Лист2!B:B,Лист2!A:A)</f>
        <v>108</v>
      </c>
      <c r="D27" s="1" t="s">
        <v>40</v>
      </c>
      <c r="E27" s="2">
        <v>43522.736111111109</v>
      </c>
      <c r="F27" s="1" t="s">
        <v>19</v>
      </c>
    </row>
    <row r="28" spans="2:6" x14ac:dyDescent="0.2">
      <c r="B28">
        <f>LOOKUP(F28,Лист1!B:B,Лист1!A:A)</f>
        <v>23</v>
      </c>
      <c r="C28">
        <f>LOOKUP(D28,Лист2!B:B,Лист2!A:A)</f>
        <v>128</v>
      </c>
      <c r="D28" s="1" t="s">
        <v>25</v>
      </c>
      <c r="E28" s="2">
        <v>43784.652777777781</v>
      </c>
      <c r="F28" s="1" t="s">
        <v>28</v>
      </c>
    </row>
    <row r="29" spans="2:6" x14ac:dyDescent="0.2">
      <c r="B29">
        <f>LOOKUP(F29,Лист1!B:B,Лист1!A:A)</f>
        <v>16</v>
      </c>
      <c r="C29">
        <f>LOOKUP(D29,Лист2!B:B,Лист2!A:A)</f>
        <v>181</v>
      </c>
      <c r="D29" s="1" t="s">
        <v>5</v>
      </c>
      <c r="E29" s="2">
        <v>43721.423611111109</v>
      </c>
      <c r="F29" s="1" t="s">
        <v>26</v>
      </c>
    </row>
    <row r="30" spans="2:6" x14ac:dyDescent="0.2">
      <c r="B30">
        <f>LOOKUP(F30,Лист1!B:B,Лист1!A:A)</f>
        <v>15</v>
      </c>
      <c r="C30">
        <f>LOOKUP(D30,Лист2!B:B,Лист2!A:A)</f>
        <v>181</v>
      </c>
      <c r="D30" s="1" t="s">
        <v>5</v>
      </c>
      <c r="E30" s="2">
        <v>43530.506944444445</v>
      </c>
      <c r="F30" s="1" t="s">
        <v>79</v>
      </c>
    </row>
    <row r="31" spans="2:6" x14ac:dyDescent="0.2">
      <c r="B31">
        <f>LOOKUP(F31,Лист1!B:B,Лист1!A:A)</f>
        <v>27</v>
      </c>
      <c r="C31">
        <f>LOOKUP(D31,Лист2!B:B,Лист2!A:A)</f>
        <v>174</v>
      </c>
      <c r="D31" s="1" t="s">
        <v>52</v>
      </c>
      <c r="E31" s="2">
        <v>43566.680555555555</v>
      </c>
      <c r="F31" s="1" t="s">
        <v>51</v>
      </c>
    </row>
    <row r="32" spans="2:6" x14ac:dyDescent="0.2">
      <c r="B32">
        <f>LOOKUP(F32,Лист1!B:B,Лист1!A:A)</f>
        <v>14</v>
      </c>
      <c r="C32">
        <f>LOOKUP(D32,Лист2!B:B,Лист2!A:A)</f>
        <v>171</v>
      </c>
      <c r="D32" s="1" t="s">
        <v>46</v>
      </c>
      <c r="E32" s="2">
        <v>43658.8125</v>
      </c>
      <c r="F32" s="1" t="s">
        <v>36</v>
      </c>
    </row>
    <row r="33" spans="2:6" x14ac:dyDescent="0.2">
      <c r="B33">
        <f>LOOKUP(F33,Лист1!B:B,Лист1!A:A)</f>
        <v>16</v>
      </c>
      <c r="C33">
        <f>LOOKUP(D33,Лист2!B:B,Лист2!A:A)</f>
        <v>188</v>
      </c>
      <c r="D33" s="1" t="s">
        <v>7</v>
      </c>
      <c r="E33" s="2">
        <v>43655.784722222219</v>
      </c>
      <c r="F33" s="1" t="s">
        <v>26</v>
      </c>
    </row>
    <row r="34" spans="2:6" x14ac:dyDescent="0.2">
      <c r="B34">
        <f>LOOKUP(F34,Лист1!B:B,Лист1!A:A)</f>
        <v>39</v>
      </c>
      <c r="C34">
        <f>LOOKUP(D34,Лист2!B:B,Лист2!A:A)</f>
        <v>115</v>
      </c>
      <c r="D34" s="1" t="s">
        <v>62</v>
      </c>
      <c r="E34" s="2">
        <v>43792.604166666664</v>
      </c>
      <c r="F34" s="1" t="s">
        <v>63</v>
      </c>
    </row>
    <row r="35" spans="2:6" x14ac:dyDescent="0.2">
      <c r="B35">
        <f>LOOKUP(F35,Лист1!B:B,Лист1!A:A)</f>
        <v>14</v>
      </c>
      <c r="C35">
        <f>LOOKUP(D35,Лист2!B:B,Лист2!A:A)</f>
        <v>127</v>
      </c>
      <c r="D35" s="1" t="s">
        <v>43</v>
      </c>
      <c r="E35" s="2">
        <v>43692.770833333336</v>
      </c>
      <c r="F35" s="1" t="s">
        <v>36</v>
      </c>
    </row>
    <row r="36" spans="2:6" x14ac:dyDescent="0.2">
      <c r="B36">
        <f>LOOKUP(F36,Лист1!B:B,Лист1!A:A)</f>
        <v>23</v>
      </c>
      <c r="C36">
        <f>LOOKUP(D36,Лист2!B:B,Лист2!A:A)</f>
        <v>123</v>
      </c>
      <c r="D36" s="1" t="s">
        <v>59</v>
      </c>
      <c r="E36" s="2">
        <v>43796.375</v>
      </c>
      <c r="F36" s="1" t="s">
        <v>28</v>
      </c>
    </row>
    <row r="37" spans="2:6" x14ac:dyDescent="0.2">
      <c r="B37">
        <f>LOOKUP(F37,Лист1!B:B,Лист1!A:A)</f>
        <v>42</v>
      </c>
      <c r="C37">
        <f>LOOKUP(D37,Лист2!B:B,Лист2!A:A)</f>
        <v>107</v>
      </c>
      <c r="D37" s="1" t="s">
        <v>35</v>
      </c>
      <c r="E37" s="2">
        <v>43822.645833333336</v>
      </c>
      <c r="F37" s="1" t="s">
        <v>34</v>
      </c>
    </row>
    <row r="38" spans="2:6" x14ac:dyDescent="0.2">
      <c r="B38">
        <f>LOOKUP(F38,Лист1!B:B,Лист1!A:A)</f>
        <v>7</v>
      </c>
      <c r="C38">
        <f>LOOKUP(D38,Лист2!B:B,Лист2!A:A)</f>
        <v>145</v>
      </c>
      <c r="D38" s="1" t="s">
        <v>17</v>
      </c>
      <c r="E38" s="2">
        <v>43725.479166666664</v>
      </c>
      <c r="F38" s="1" t="s">
        <v>18</v>
      </c>
    </row>
    <row r="39" spans="2:6" x14ac:dyDescent="0.2">
      <c r="B39">
        <f>LOOKUP(F39,Лист1!B:B,Лист1!A:A)</f>
        <v>12</v>
      </c>
      <c r="C39">
        <f>LOOKUP(D39,Лист2!B:B,Лист2!A:A)</f>
        <v>184</v>
      </c>
      <c r="D39" s="1" t="s">
        <v>29</v>
      </c>
      <c r="E39" s="2">
        <v>43648.645833333336</v>
      </c>
      <c r="F39" s="1" t="s">
        <v>47</v>
      </c>
    </row>
    <row r="40" spans="2:6" x14ac:dyDescent="0.2">
      <c r="B40">
        <f>LOOKUP(F40,Лист1!B:B,Лист1!A:A)</f>
        <v>1</v>
      </c>
      <c r="C40">
        <f>LOOKUP(D40,Лист2!B:B,Лист2!A:A)</f>
        <v>174</v>
      </c>
      <c r="D40" s="1" t="s">
        <v>52</v>
      </c>
      <c r="E40" s="2">
        <v>43689.493055555555</v>
      </c>
      <c r="F40" s="1" t="s">
        <v>68</v>
      </c>
    </row>
    <row r="41" spans="2:6" x14ac:dyDescent="0.2">
      <c r="B41">
        <f>LOOKUP(F41,Лист1!B:B,Лист1!A:A)</f>
        <v>22</v>
      </c>
      <c r="C41">
        <f>LOOKUP(D41,Лист2!B:B,Лист2!A:A)</f>
        <v>165</v>
      </c>
      <c r="D41" s="1" t="s">
        <v>15</v>
      </c>
      <c r="E41" s="2">
        <v>43570.493055555555</v>
      </c>
      <c r="F41" s="1" t="s">
        <v>2</v>
      </c>
    </row>
    <row r="42" spans="2:6" x14ac:dyDescent="0.2">
      <c r="B42">
        <f>LOOKUP(F42,Лист1!B:B,Лист1!A:A)</f>
        <v>36</v>
      </c>
      <c r="C42">
        <f>LOOKUP(D42,Лист2!B:B,Лист2!A:A)</f>
        <v>200</v>
      </c>
      <c r="D42" s="1" t="s">
        <v>1</v>
      </c>
      <c r="E42" s="2">
        <v>43626.694444444445</v>
      </c>
      <c r="F42" s="1" t="s">
        <v>0</v>
      </c>
    </row>
    <row r="43" spans="2:6" x14ac:dyDescent="0.2">
      <c r="B43">
        <f>LOOKUP(F43,Лист1!B:B,Лист1!A:A)</f>
        <v>22</v>
      </c>
      <c r="C43">
        <f>LOOKUP(D43,Лист2!B:B,Лист2!A:A)</f>
        <v>139</v>
      </c>
      <c r="D43" s="1" t="s">
        <v>60</v>
      </c>
      <c r="E43" s="2">
        <v>43517.347222222219</v>
      </c>
      <c r="F43" s="1" t="s">
        <v>2</v>
      </c>
    </row>
    <row r="44" spans="2:6" x14ac:dyDescent="0.2">
      <c r="B44">
        <f>LOOKUP(F44,Лист1!B:B,Лист1!A:A)</f>
        <v>34</v>
      </c>
      <c r="C44">
        <f>LOOKUP(D44,Лист2!B:B,Лист2!A:A)</f>
        <v>188</v>
      </c>
      <c r="D44" s="1" t="s">
        <v>7</v>
      </c>
      <c r="E44" s="2">
        <v>43752.5</v>
      </c>
      <c r="F44" s="1" t="s">
        <v>6</v>
      </c>
    </row>
    <row r="45" spans="2:6" x14ac:dyDescent="0.2">
      <c r="B45">
        <f>LOOKUP(F45,Лист1!B:B,Лист1!A:A)</f>
        <v>34</v>
      </c>
      <c r="C45">
        <f>LOOKUP(D45,Лист2!B:B,Лист2!A:A)</f>
        <v>187</v>
      </c>
      <c r="D45" s="1" t="s">
        <v>31</v>
      </c>
      <c r="E45" s="2">
        <v>43814.826388888891</v>
      </c>
      <c r="F45" s="1" t="s">
        <v>6</v>
      </c>
    </row>
    <row r="46" spans="2:6" x14ac:dyDescent="0.2">
      <c r="B46">
        <f>LOOKUP(F46,Лист1!B:B,Лист1!A:A)</f>
        <v>25</v>
      </c>
      <c r="C46">
        <f>LOOKUP(D46,Лист2!B:B,Лист2!A:A)</f>
        <v>157</v>
      </c>
      <c r="D46" s="1" t="s">
        <v>33</v>
      </c>
      <c r="E46" s="2">
        <v>43701.472222222219</v>
      </c>
      <c r="F46" s="1" t="s">
        <v>32</v>
      </c>
    </row>
    <row r="47" spans="2:6" x14ac:dyDescent="0.2">
      <c r="B47">
        <f>LOOKUP(F47,Лист1!B:B,Лист1!A:A)</f>
        <v>21</v>
      </c>
      <c r="C47">
        <f>LOOKUP(D47,Лист2!B:B,Лист2!A:A)</f>
        <v>113</v>
      </c>
      <c r="D47" s="1" t="s">
        <v>38</v>
      </c>
      <c r="E47" s="2">
        <v>43631.395833333336</v>
      </c>
      <c r="F47" s="1" t="s">
        <v>44</v>
      </c>
    </row>
    <row r="48" spans="2:6" x14ac:dyDescent="0.2">
      <c r="B48">
        <f>LOOKUP(F48,Лист1!B:B,Лист1!A:A)</f>
        <v>35</v>
      </c>
      <c r="C48">
        <f>LOOKUP(D48,Лист2!B:B,Лист2!A:A)</f>
        <v>152</v>
      </c>
      <c r="D48" s="1" t="s">
        <v>9</v>
      </c>
      <c r="E48" s="2">
        <v>43577.479166666664</v>
      </c>
      <c r="F48" s="1" t="s">
        <v>8</v>
      </c>
    </row>
    <row r="49" spans="2:6" x14ac:dyDescent="0.2">
      <c r="B49">
        <f>LOOKUP(F49,Лист1!B:B,Лист1!A:A)</f>
        <v>22</v>
      </c>
      <c r="C49">
        <f>LOOKUP(D49,Лист2!B:B,Лист2!A:A)</f>
        <v>139</v>
      </c>
      <c r="D49" s="1" t="s">
        <v>60</v>
      </c>
      <c r="E49" s="2">
        <v>43520.576388888891</v>
      </c>
      <c r="F49" s="1" t="s">
        <v>2</v>
      </c>
    </row>
    <row r="50" spans="2:6" x14ac:dyDescent="0.2">
      <c r="B50">
        <f>LOOKUP(F50,Лист1!B:B,Лист1!A:A)</f>
        <v>14</v>
      </c>
      <c r="C50">
        <f>LOOKUP(D50,Лист2!B:B,Лист2!A:A)</f>
        <v>195</v>
      </c>
      <c r="D50" s="1" t="s">
        <v>37</v>
      </c>
      <c r="E50" s="2">
        <v>43511.729166666664</v>
      </c>
      <c r="F50" s="1" t="s">
        <v>36</v>
      </c>
    </row>
    <row r="51" spans="2:6" x14ac:dyDescent="0.2">
      <c r="B51">
        <f>LOOKUP(F51,Лист1!B:B,Лист1!A:A)</f>
        <v>16</v>
      </c>
      <c r="C51">
        <f>LOOKUP(D51,Лист2!B:B,Лист2!A:A)</f>
        <v>127</v>
      </c>
      <c r="D51" s="1" t="s">
        <v>43</v>
      </c>
      <c r="E51" s="2">
        <v>43655.701388888891</v>
      </c>
      <c r="F51" s="1" t="s">
        <v>26</v>
      </c>
    </row>
    <row r="52" spans="2:6" x14ac:dyDescent="0.2">
      <c r="B52">
        <f>LOOKUP(F52,Лист1!B:B,Лист1!A:A)</f>
        <v>32</v>
      </c>
      <c r="C52">
        <f>LOOKUP(D52,Лист2!B:B,Лист2!A:A)</f>
        <v>196</v>
      </c>
      <c r="D52" s="1" t="s">
        <v>20</v>
      </c>
      <c r="E52" s="2">
        <v>43701.708333333336</v>
      </c>
      <c r="F52" s="1" t="s">
        <v>45</v>
      </c>
    </row>
    <row r="53" spans="2:6" x14ac:dyDescent="0.2">
      <c r="B53">
        <f>LOOKUP(F53,Лист1!B:B,Лист1!A:A)</f>
        <v>22</v>
      </c>
      <c r="C53">
        <f>LOOKUP(D53,Лист2!B:B,Лист2!A:A)</f>
        <v>197</v>
      </c>
      <c r="D53" s="1" t="s">
        <v>50</v>
      </c>
      <c r="E53" s="2">
        <v>43702.368055555555</v>
      </c>
      <c r="F53" s="1" t="s">
        <v>2</v>
      </c>
    </row>
    <row r="54" spans="2:6" x14ac:dyDescent="0.2">
      <c r="B54">
        <f>LOOKUP(F54,Лист1!B:B,Лист1!A:A)</f>
        <v>13</v>
      </c>
      <c r="C54">
        <f>LOOKUP(D54,Лист2!B:B,Лист2!A:A)</f>
        <v>181</v>
      </c>
      <c r="D54" s="1" t="s">
        <v>5</v>
      </c>
      <c r="E54" s="2">
        <v>43637.618055555555</v>
      </c>
      <c r="F54" s="1" t="s">
        <v>4</v>
      </c>
    </row>
    <row r="55" spans="2:6" x14ac:dyDescent="0.2">
      <c r="B55">
        <f>LOOKUP(F55,Лист1!B:B,Лист1!A:A)</f>
        <v>13</v>
      </c>
      <c r="C55">
        <f>LOOKUP(D55,Лист2!B:B,Лист2!A:A)</f>
        <v>113</v>
      </c>
      <c r="D55" s="1" t="s">
        <v>38</v>
      </c>
      <c r="E55" s="2">
        <v>43827.715277777781</v>
      </c>
      <c r="F55" s="1" t="s">
        <v>4</v>
      </c>
    </row>
    <row r="56" spans="2:6" x14ac:dyDescent="0.2">
      <c r="B56">
        <f>LOOKUP(F56,Лист1!B:B,Лист1!A:A)</f>
        <v>38</v>
      </c>
      <c r="C56">
        <f>LOOKUP(D56,Лист2!B:B,Лист2!A:A)</f>
        <v>149</v>
      </c>
      <c r="D56" s="1" t="s">
        <v>23</v>
      </c>
      <c r="E56" s="2">
        <v>43494.673611111109</v>
      </c>
      <c r="F56" s="1" t="s">
        <v>49</v>
      </c>
    </row>
    <row r="57" spans="2:6" x14ac:dyDescent="0.2">
      <c r="B57">
        <f>LOOKUP(F57,Лист1!B:B,Лист1!A:A)</f>
        <v>13</v>
      </c>
      <c r="C57">
        <f>LOOKUP(D57,Лист2!B:B,Лист2!A:A)</f>
        <v>190</v>
      </c>
      <c r="D57" s="1" t="s">
        <v>72</v>
      </c>
      <c r="E57" s="2">
        <v>43799.75</v>
      </c>
      <c r="F57" s="1" t="s">
        <v>4</v>
      </c>
    </row>
    <row r="58" spans="2:6" x14ac:dyDescent="0.2">
      <c r="B58">
        <f>LOOKUP(F58,Лист1!B:B,Лист1!A:A)</f>
        <v>20</v>
      </c>
      <c r="C58">
        <f>LOOKUP(D58,Лист2!B:B,Лист2!A:A)</f>
        <v>198</v>
      </c>
      <c r="D58" s="1" t="s">
        <v>73</v>
      </c>
      <c r="E58" s="2">
        <v>43755.791666666664</v>
      </c>
      <c r="F58" s="1" t="s">
        <v>24</v>
      </c>
    </row>
    <row r="59" spans="2:6" x14ac:dyDescent="0.2">
      <c r="B59">
        <f>LOOKUP(F59,Лист1!B:B,Лист1!A:A)</f>
        <v>23</v>
      </c>
      <c r="C59">
        <f>LOOKUP(D59,Лист2!B:B,Лист2!A:A)</f>
        <v>104</v>
      </c>
      <c r="D59" s="1" t="s">
        <v>3</v>
      </c>
      <c r="E59" s="2">
        <v>43540.430555555555</v>
      </c>
      <c r="F59" s="1" t="s">
        <v>28</v>
      </c>
    </row>
    <row r="60" spans="2:6" x14ac:dyDescent="0.2">
      <c r="B60">
        <f>LOOKUP(F60,Лист1!B:B,Лист1!A:A)</f>
        <v>35</v>
      </c>
      <c r="C60">
        <f>LOOKUP(D60,Лист2!B:B,Лист2!A:A)</f>
        <v>198</v>
      </c>
      <c r="D60" s="1" t="s">
        <v>73</v>
      </c>
      <c r="E60" s="2">
        <v>43783.625</v>
      </c>
      <c r="F60" s="1" t="s">
        <v>8</v>
      </c>
    </row>
    <row r="61" spans="2:6" x14ac:dyDescent="0.2">
      <c r="B61">
        <f>LOOKUP(F61,Лист1!B:B,Лист1!A:A)</f>
        <v>17</v>
      </c>
      <c r="C61">
        <f>LOOKUP(D61,Лист2!B:B,Лист2!A:A)</f>
        <v>133</v>
      </c>
      <c r="D61" s="1" t="s">
        <v>41</v>
      </c>
      <c r="E61" s="2">
        <v>43817.4375</v>
      </c>
      <c r="F61" s="1" t="s">
        <v>12</v>
      </c>
    </row>
    <row r="62" spans="2:6" x14ac:dyDescent="0.2">
      <c r="B62">
        <f>LOOKUP(F62,Лист1!B:B,Лист1!A:A)</f>
        <v>18</v>
      </c>
      <c r="C62">
        <f>LOOKUP(D62,Лист2!B:B,Лист2!A:A)</f>
        <v>192</v>
      </c>
      <c r="D62" s="1" t="s">
        <v>74</v>
      </c>
      <c r="E62" s="2">
        <v>43630.770833333336</v>
      </c>
      <c r="F62" s="1" t="s">
        <v>42</v>
      </c>
    </row>
    <row r="63" spans="2:6" x14ac:dyDescent="0.2">
      <c r="B63">
        <f>LOOKUP(F63,Лист1!B:B,Лист1!A:A)</f>
        <v>27</v>
      </c>
      <c r="C63">
        <f>LOOKUP(D63,Лист2!B:B,Лист2!A:A)</f>
        <v>174</v>
      </c>
      <c r="D63" s="1" t="s">
        <v>52</v>
      </c>
      <c r="E63" s="2">
        <v>43651.569444444445</v>
      </c>
      <c r="F63" s="1" t="s">
        <v>51</v>
      </c>
    </row>
    <row r="64" spans="2:6" x14ac:dyDescent="0.2">
      <c r="B64">
        <f>LOOKUP(F64,Лист1!B:B,Лист1!A:A)</f>
        <v>20</v>
      </c>
      <c r="C64">
        <f>LOOKUP(D64,Лист2!B:B,Лист2!A:A)</f>
        <v>175</v>
      </c>
      <c r="D64" s="1" t="s">
        <v>13</v>
      </c>
      <c r="E64" s="2">
        <v>43752.819444444445</v>
      </c>
      <c r="F64" s="1" t="s">
        <v>24</v>
      </c>
    </row>
    <row r="65" spans="2:6" x14ac:dyDescent="0.2">
      <c r="B65">
        <f>LOOKUP(F65,Лист1!B:B,Лист1!A:A)</f>
        <v>28</v>
      </c>
      <c r="C65">
        <f>LOOKUP(D65,Лист2!B:B,Лист2!A:A)</f>
        <v>127</v>
      </c>
      <c r="D65" s="1" t="s">
        <v>43</v>
      </c>
      <c r="E65" s="2">
        <v>43698.722222222219</v>
      </c>
      <c r="F65" s="1" t="s">
        <v>75</v>
      </c>
    </row>
    <row r="66" spans="2:6" x14ac:dyDescent="0.2">
      <c r="B66">
        <f>LOOKUP(F66,Лист1!B:B,Лист1!A:A)</f>
        <v>7</v>
      </c>
      <c r="C66">
        <f>LOOKUP(D66,Лист2!B:B,Лист2!A:A)</f>
        <v>175</v>
      </c>
      <c r="D66" s="1" t="s">
        <v>13</v>
      </c>
      <c r="E66" s="2">
        <v>43613.465277777781</v>
      </c>
      <c r="F66" s="1" t="s">
        <v>18</v>
      </c>
    </row>
    <row r="67" spans="2:6" x14ac:dyDescent="0.2">
      <c r="B67">
        <f>LOOKUP(F67,Лист1!B:B,Лист1!A:A)</f>
        <v>14</v>
      </c>
      <c r="C67">
        <f>LOOKUP(D67,Лист2!B:B,Лист2!A:A)</f>
        <v>172</v>
      </c>
      <c r="D67" s="1" t="s">
        <v>67</v>
      </c>
      <c r="E67" s="2">
        <v>43727.673611111109</v>
      </c>
      <c r="F67" s="1" t="s">
        <v>36</v>
      </c>
    </row>
    <row r="68" spans="2:6" x14ac:dyDescent="0.2">
      <c r="B68">
        <f>LOOKUP(F68,Лист1!B:B,Лист1!A:A)</f>
        <v>48</v>
      </c>
      <c r="C68">
        <f>LOOKUP(D68,Лист2!B:B,Лист2!A:A)</f>
        <v>173</v>
      </c>
      <c r="D68" s="1" t="s">
        <v>11</v>
      </c>
      <c r="E68" s="2">
        <v>43638.541666666664</v>
      </c>
      <c r="F68" s="1" t="s">
        <v>10</v>
      </c>
    </row>
    <row r="69" spans="2:6" x14ac:dyDescent="0.2">
      <c r="B69">
        <f>LOOKUP(F69,Лист1!B:B,Лист1!A:A)</f>
        <v>24</v>
      </c>
      <c r="C69">
        <f>LOOKUP(D69,Лист2!B:B,Лист2!A:A)</f>
        <v>126</v>
      </c>
      <c r="D69" s="1" t="s">
        <v>65</v>
      </c>
      <c r="E69" s="2">
        <v>43685.722222222219</v>
      </c>
      <c r="F69" s="1" t="s">
        <v>39</v>
      </c>
    </row>
    <row r="70" spans="2:6" x14ac:dyDescent="0.2">
      <c r="B70">
        <f>LOOKUP(F70,Лист1!B:B,Лист1!A:A)</f>
        <v>8</v>
      </c>
      <c r="C70">
        <f>LOOKUP(D70,Лист2!B:B,Лист2!A:A)</f>
        <v>152</v>
      </c>
      <c r="D70" s="1" t="s">
        <v>9</v>
      </c>
      <c r="E70" s="2">
        <v>43689.368055555555</v>
      </c>
      <c r="F70" s="1" t="s">
        <v>77</v>
      </c>
    </row>
    <row r="71" spans="2:6" x14ac:dyDescent="0.2">
      <c r="B71">
        <f>LOOKUP(F71,Лист1!B:B,Лист1!A:A)</f>
        <v>8</v>
      </c>
      <c r="C71">
        <f>LOOKUP(D71,Лист2!B:B,Лист2!A:A)</f>
        <v>149</v>
      </c>
      <c r="D71" s="1" t="s">
        <v>23</v>
      </c>
      <c r="E71" s="2">
        <v>43528.479166666664</v>
      </c>
      <c r="F71" s="1" t="s">
        <v>77</v>
      </c>
    </row>
    <row r="72" spans="2:6" x14ac:dyDescent="0.2">
      <c r="B72">
        <f>LOOKUP(F72,Лист1!B:B,Лист1!A:A)</f>
        <v>11</v>
      </c>
      <c r="C72">
        <f>LOOKUP(D72,Лист2!B:B,Лист2!A:A)</f>
        <v>113</v>
      </c>
      <c r="D72" s="1" t="s">
        <v>38</v>
      </c>
      <c r="E72" s="2">
        <v>43546.638888888891</v>
      </c>
      <c r="F72" s="1" t="s">
        <v>19</v>
      </c>
    </row>
    <row r="73" spans="2:6" x14ac:dyDescent="0.2">
      <c r="B73">
        <f>LOOKUP(F73,Лист1!B:B,Лист1!A:A)</f>
        <v>21</v>
      </c>
      <c r="C73">
        <f>LOOKUP(D73,Лист2!B:B,Лист2!A:A)</f>
        <v>194</v>
      </c>
      <c r="D73" s="1" t="s">
        <v>56</v>
      </c>
      <c r="E73" s="2">
        <v>43621.451388888891</v>
      </c>
      <c r="F73" s="1" t="s">
        <v>44</v>
      </c>
    </row>
    <row r="74" spans="2:6" x14ac:dyDescent="0.2">
      <c r="B74">
        <f>LOOKUP(F74,Лист1!B:B,Лист1!A:A)</f>
        <v>17</v>
      </c>
      <c r="C74">
        <f>LOOKUP(D74,Лист2!B:B,Лист2!A:A)</f>
        <v>175</v>
      </c>
      <c r="D74" s="1" t="s">
        <v>13</v>
      </c>
      <c r="E74" s="2">
        <v>43576.527777777781</v>
      </c>
      <c r="F74" s="1" t="s">
        <v>12</v>
      </c>
    </row>
    <row r="75" spans="2:6" x14ac:dyDescent="0.2">
      <c r="B75">
        <f>LOOKUP(F75,Лист1!B:B,Лист1!A:A)</f>
        <v>32</v>
      </c>
      <c r="C75">
        <f>LOOKUP(D75,Лист2!B:B,Лист2!A:A)</f>
        <v>104</v>
      </c>
      <c r="D75" s="1" t="s">
        <v>3</v>
      </c>
      <c r="E75" s="2">
        <v>43674.534722222219</v>
      </c>
      <c r="F75" s="1" t="s">
        <v>45</v>
      </c>
    </row>
    <row r="76" spans="2:6" x14ac:dyDescent="0.2">
      <c r="B76">
        <f>LOOKUP(F76,Лист1!B:B,Лист1!A:A)</f>
        <v>32</v>
      </c>
      <c r="C76">
        <f>LOOKUP(D76,Лист2!B:B,Лист2!A:A)</f>
        <v>132</v>
      </c>
      <c r="D76" s="1" t="s">
        <v>53</v>
      </c>
      <c r="E76" s="2">
        <v>43748.569444444445</v>
      </c>
      <c r="F76" s="1" t="s">
        <v>45</v>
      </c>
    </row>
    <row r="77" spans="2:6" x14ac:dyDescent="0.2">
      <c r="B77">
        <f>LOOKUP(F77,Лист1!B:B,Лист1!A:A)</f>
        <v>29</v>
      </c>
      <c r="C77">
        <f>LOOKUP(D77,Лист2!B:B,Лист2!A:A)</f>
        <v>200</v>
      </c>
      <c r="D77" s="1" t="s">
        <v>1</v>
      </c>
      <c r="E77" s="2">
        <v>43560.423611111109</v>
      </c>
      <c r="F77" s="1" t="s">
        <v>57</v>
      </c>
    </row>
    <row r="78" spans="2:6" x14ac:dyDescent="0.2">
      <c r="B78">
        <f>LOOKUP(F78,Лист1!B:B,Лист1!A:A)</f>
        <v>2</v>
      </c>
      <c r="C78">
        <f>LOOKUP(D78,Лист2!B:B,Лист2!A:A)</f>
        <v>187</v>
      </c>
      <c r="D78" s="1" t="s">
        <v>31</v>
      </c>
      <c r="E78" s="2">
        <v>43676.506944444445</v>
      </c>
      <c r="F78" s="1" t="s">
        <v>30</v>
      </c>
    </row>
    <row r="79" spans="2:6" x14ac:dyDescent="0.2">
      <c r="B79">
        <f>LOOKUP(F79,Лист1!B:B,Лист1!A:A)</f>
        <v>31</v>
      </c>
      <c r="C79">
        <f>LOOKUP(D79,Лист2!B:B,Лист2!A:A)</f>
        <v>152</v>
      </c>
      <c r="D79" s="1" t="s">
        <v>9</v>
      </c>
      <c r="E79" s="2">
        <v>43829.340277777781</v>
      </c>
      <c r="F79" s="1" t="s">
        <v>66</v>
      </c>
    </row>
    <row r="80" spans="2:6" x14ac:dyDescent="0.2">
      <c r="B80">
        <f>LOOKUP(F80,Лист1!B:B,Лист1!A:A)</f>
        <v>50</v>
      </c>
      <c r="C80">
        <f>LOOKUP(D80,Лист2!B:B,Лист2!A:A)</f>
        <v>175</v>
      </c>
      <c r="D80" s="1" t="s">
        <v>13</v>
      </c>
      <c r="E80" s="2">
        <v>43645.722222222219</v>
      </c>
      <c r="F80" s="1" t="s">
        <v>16</v>
      </c>
    </row>
    <row r="81" spans="2:6" x14ac:dyDescent="0.2">
      <c r="B81">
        <f>LOOKUP(F81,Лист1!B:B,Лист1!A:A)</f>
        <v>38</v>
      </c>
      <c r="C81">
        <f>LOOKUP(D81,Лист2!B:B,Лист2!A:A)</f>
        <v>108</v>
      </c>
      <c r="D81" s="1" t="s">
        <v>40</v>
      </c>
      <c r="E81" s="2">
        <v>43696.743055555555</v>
      </c>
      <c r="F81" s="1" t="s">
        <v>49</v>
      </c>
    </row>
    <row r="82" spans="2:6" x14ac:dyDescent="0.2">
      <c r="B82">
        <f>LOOKUP(F82,Лист1!B:B,Лист1!A:A)</f>
        <v>6</v>
      </c>
      <c r="C82">
        <f>LOOKUP(D82,Лист2!B:B,Лист2!A:A)</f>
        <v>126</v>
      </c>
      <c r="D82" s="1" t="s">
        <v>65</v>
      </c>
      <c r="E82" s="2">
        <v>43774.506944444445</v>
      </c>
      <c r="F82" s="1" t="s">
        <v>69</v>
      </c>
    </row>
    <row r="83" spans="2:6" x14ac:dyDescent="0.2">
      <c r="B83">
        <f>LOOKUP(F83,Лист1!B:B,Лист1!A:A)</f>
        <v>20</v>
      </c>
      <c r="C83">
        <f>LOOKUP(D83,Лист2!B:B,Лист2!A:A)</f>
        <v>197</v>
      </c>
      <c r="D83" s="1" t="s">
        <v>50</v>
      </c>
      <c r="E83" s="2">
        <v>43484.493055555555</v>
      </c>
      <c r="F83" s="1" t="s">
        <v>24</v>
      </c>
    </row>
    <row r="84" spans="2:6" x14ac:dyDescent="0.2">
      <c r="B84">
        <f>LOOKUP(F84,Лист1!B:B,Лист1!A:A)</f>
        <v>6</v>
      </c>
      <c r="C84">
        <f>LOOKUP(D84,Лист2!B:B,Лист2!A:A)</f>
        <v>109</v>
      </c>
      <c r="D84" s="1" t="s">
        <v>70</v>
      </c>
      <c r="E84" s="2">
        <v>43569.597222222219</v>
      </c>
      <c r="F84" s="1" t="s">
        <v>69</v>
      </c>
    </row>
    <row r="85" spans="2:6" x14ac:dyDescent="0.2">
      <c r="B85">
        <f>LOOKUP(F85,Лист1!B:B,Лист1!A:A)</f>
        <v>39</v>
      </c>
      <c r="C85">
        <f>LOOKUP(D85,Лист2!B:B,Лист2!A:A)</f>
        <v>121</v>
      </c>
      <c r="D85" s="1" t="s">
        <v>22</v>
      </c>
      <c r="E85" s="2">
        <v>43612.333333333336</v>
      </c>
      <c r="F85" s="1" t="s">
        <v>63</v>
      </c>
    </row>
    <row r="86" spans="2:6" x14ac:dyDescent="0.2">
      <c r="B86">
        <f>LOOKUP(F86,Лист1!B:B,Лист1!A:A)</f>
        <v>18</v>
      </c>
      <c r="C86">
        <f>LOOKUP(D86,Лист2!B:B,Лист2!A:A)</f>
        <v>175</v>
      </c>
      <c r="D86" s="1" t="s">
        <v>13</v>
      </c>
      <c r="E86" s="2">
        <v>43632.5</v>
      </c>
      <c r="F86" s="1" t="s">
        <v>42</v>
      </c>
    </row>
    <row r="87" spans="2:6" x14ac:dyDescent="0.2">
      <c r="B87">
        <f>LOOKUP(F87,Лист1!B:B,Лист1!A:A)</f>
        <v>44</v>
      </c>
      <c r="C87">
        <f>LOOKUP(D87,Лист2!B:B,Лист2!A:A)</f>
        <v>121</v>
      </c>
      <c r="D87" s="1" t="s">
        <v>22</v>
      </c>
      <c r="E87" s="2">
        <v>43689.652777777781</v>
      </c>
      <c r="F87" s="1" t="s">
        <v>27</v>
      </c>
    </row>
    <row r="88" spans="2:6" x14ac:dyDescent="0.2">
      <c r="B88">
        <f>LOOKUP(F88,Лист1!B:B,Лист1!A:A)</f>
        <v>31</v>
      </c>
      <c r="C88">
        <f>LOOKUP(D88,Лист2!B:B,Лист2!A:A)</f>
        <v>172</v>
      </c>
      <c r="D88" s="1" t="s">
        <v>67</v>
      </c>
      <c r="E88" s="2">
        <v>43561.493055555555</v>
      </c>
      <c r="F88" s="1" t="s">
        <v>66</v>
      </c>
    </row>
    <row r="89" spans="2:6" x14ac:dyDescent="0.2">
      <c r="B89">
        <f>LOOKUP(F89,Лист1!B:B,Лист1!A:A)</f>
        <v>23</v>
      </c>
      <c r="C89">
        <f>LOOKUP(D89,Лист2!B:B,Лист2!A:A)</f>
        <v>184</v>
      </c>
      <c r="D89" s="1" t="s">
        <v>29</v>
      </c>
      <c r="E89" s="2">
        <v>43608.486111111109</v>
      </c>
      <c r="F89" s="1" t="s">
        <v>28</v>
      </c>
    </row>
    <row r="90" spans="2:6" x14ac:dyDescent="0.2">
      <c r="B90">
        <f>LOOKUP(F90,Лист1!B:B,Лист1!A:A)</f>
        <v>1</v>
      </c>
      <c r="C90">
        <f>LOOKUP(D90,Лист2!B:B,Лист2!A:A)</f>
        <v>176</v>
      </c>
      <c r="D90" s="1" t="s">
        <v>76</v>
      </c>
      <c r="E90" s="2">
        <v>43728.347222222219</v>
      </c>
      <c r="F90" s="1" t="s">
        <v>68</v>
      </c>
    </row>
    <row r="91" spans="2:6" x14ac:dyDescent="0.2">
      <c r="B91">
        <f>LOOKUP(F91,Лист1!B:B,Лист1!A:A)</f>
        <v>5</v>
      </c>
      <c r="C91">
        <f>LOOKUP(D91,Лист2!B:B,Лист2!A:A)</f>
        <v>184</v>
      </c>
      <c r="D91" s="1" t="s">
        <v>29</v>
      </c>
      <c r="E91" s="2">
        <v>43520.541666666664</v>
      </c>
      <c r="F91" s="1" t="s">
        <v>54</v>
      </c>
    </row>
    <row r="92" spans="2:6" x14ac:dyDescent="0.2">
      <c r="B92">
        <f>LOOKUP(F92,Лист1!B:B,Лист1!A:A)</f>
        <v>47</v>
      </c>
      <c r="C92">
        <f>LOOKUP(D92,Лист2!B:B,Лист2!A:A)</f>
        <v>121</v>
      </c>
      <c r="D92" s="1" t="s">
        <v>22</v>
      </c>
      <c r="E92" s="2">
        <v>43586.430555555555</v>
      </c>
      <c r="F92" s="1" t="s">
        <v>21</v>
      </c>
    </row>
    <row r="93" spans="2:6" x14ac:dyDescent="0.2">
      <c r="B93">
        <f>LOOKUP(F93,Лист1!B:B,Лист1!A:A)</f>
        <v>27</v>
      </c>
      <c r="C93">
        <f>LOOKUP(D93,Лист2!B:B,Лист2!A:A)</f>
        <v>194</v>
      </c>
      <c r="D93" s="1" t="s">
        <v>56</v>
      </c>
      <c r="E93" s="2">
        <v>43612.597222222219</v>
      </c>
      <c r="F93" s="1" t="s">
        <v>51</v>
      </c>
    </row>
    <row r="94" spans="2:6" x14ac:dyDescent="0.2">
      <c r="B94">
        <f>LOOKUP(F94,Лист1!B:B,Лист1!A:A)</f>
        <v>22</v>
      </c>
      <c r="C94">
        <f>LOOKUP(D94,Лист2!B:B,Лист2!A:A)</f>
        <v>104</v>
      </c>
      <c r="D94" s="1" t="s">
        <v>3</v>
      </c>
      <c r="E94" s="2">
        <v>43512.402777777781</v>
      </c>
      <c r="F94" s="1" t="s">
        <v>2</v>
      </c>
    </row>
    <row r="95" spans="2:6" x14ac:dyDescent="0.2">
      <c r="B95">
        <f>LOOKUP(F95,Лист1!B:B,Лист1!A:A)</f>
        <v>44</v>
      </c>
      <c r="C95">
        <f>LOOKUP(D95,Лист2!B:B,Лист2!A:A)</f>
        <v>165</v>
      </c>
      <c r="D95" s="1" t="s">
        <v>15</v>
      </c>
      <c r="E95" s="2">
        <v>43547.694444444445</v>
      </c>
      <c r="F95" s="1" t="s">
        <v>27</v>
      </c>
    </row>
    <row r="96" spans="2:6" x14ac:dyDescent="0.2">
      <c r="B96">
        <f>LOOKUP(F96,Лист1!B:B,Лист1!A:A)</f>
        <v>34</v>
      </c>
      <c r="C96">
        <f>LOOKUP(D96,Лист2!B:B,Лист2!A:A)</f>
        <v>132</v>
      </c>
      <c r="D96" s="1" t="s">
        <v>53</v>
      </c>
      <c r="E96" s="2">
        <v>43823.395833333336</v>
      </c>
      <c r="F96" s="1" t="s">
        <v>6</v>
      </c>
    </row>
    <row r="97" spans="2:6" x14ac:dyDescent="0.2">
      <c r="B97">
        <f>LOOKUP(F97,Лист1!B:B,Лист1!A:A)</f>
        <v>35</v>
      </c>
      <c r="C97">
        <f>LOOKUP(D97,Лист2!B:B,Лист2!A:A)</f>
        <v>116</v>
      </c>
      <c r="D97" s="1" t="s">
        <v>64</v>
      </c>
      <c r="E97" s="2">
        <v>43594.416666666664</v>
      </c>
      <c r="F97" s="1" t="s">
        <v>8</v>
      </c>
    </row>
    <row r="98" spans="2:6" x14ac:dyDescent="0.2">
      <c r="B98">
        <f>LOOKUP(F98,Лист1!B:B,Лист1!A:A)</f>
        <v>10</v>
      </c>
      <c r="C98">
        <f>LOOKUP(D98,Лист2!B:B,Лист2!A:A)</f>
        <v>165</v>
      </c>
      <c r="D98" s="1" t="s">
        <v>15</v>
      </c>
      <c r="E98" s="2">
        <v>43743.770833333336</v>
      </c>
      <c r="F98" s="1" t="s">
        <v>14</v>
      </c>
    </row>
    <row r="99" spans="2:6" x14ac:dyDescent="0.2">
      <c r="B99">
        <f>LOOKUP(F99,Лист1!B:B,Лист1!A:A)</f>
        <v>25</v>
      </c>
      <c r="C99">
        <f>LOOKUP(D99,Лист2!B:B,Лист2!A:A)</f>
        <v>115</v>
      </c>
      <c r="D99" s="1" t="s">
        <v>62</v>
      </c>
      <c r="E99" s="2">
        <v>43581.430555555555</v>
      </c>
      <c r="F99" s="1" t="s">
        <v>32</v>
      </c>
    </row>
    <row r="100" spans="2:6" x14ac:dyDescent="0.2">
      <c r="B100">
        <f>LOOKUP(F100,Лист1!B:B,Лист1!A:A)</f>
        <v>17</v>
      </c>
      <c r="C100">
        <f>LOOKUP(D100,Лист2!B:B,Лист2!A:A)</f>
        <v>115</v>
      </c>
      <c r="D100" s="1" t="s">
        <v>62</v>
      </c>
      <c r="E100" s="2">
        <v>43682.423611111109</v>
      </c>
      <c r="F100" s="1" t="s">
        <v>12</v>
      </c>
    </row>
    <row r="101" spans="2:6" x14ac:dyDescent="0.2">
      <c r="B101">
        <f>LOOKUP(F101,Лист1!B:B,Лист1!A:A)</f>
        <v>24</v>
      </c>
      <c r="C101">
        <f>LOOKUP(D101,Лист2!B:B,Лист2!A:A)</f>
        <v>195</v>
      </c>
      <c r="D101" s="1" t="s">
        <v>37</v>
      </c>
      <c r="E101" s="2">
        <v>43818.625</v>
      </c>
      <c r="F101" s="1" t="s">
        <v>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2875-564C-4FC8-A1D0-D82AF84963AC}">
  <dimension ref="A1:B100"/>
  <sheetViews>
    <sheetView topLeftCell="A10" workbookViewId="0">
      <selection activeCell="E20" sqref="E20"/>
    </sheetView>
  </sheetViews>
  <sheetFormatPr defaultRowHeight="12.75" x14ac:dyDescent="0.2"/>
  <cols>
    <col min="2" max="2" width="30.5703125" customWidth="1"/>
  </cols>
  <sheetData>
    <row r="1" spans="1:2" ht="25.5" x14ac:dyDescent="0.2">
      <c r="A1" s="1">
        <v>171</v>
      </c>
      <c r="B1" s="1" t="s">
        <v>46</v>
      </c>
    </row>
    <row r="2" spans="1:2" x14ac:dyDescent="0.2">
      <c r="A2" s="1">
        <v>191</v>
      </c>
      <c r="B2" s="1" t="s">
        <v>154</v>
      </c>
    </row>
    <row r="3" spans="1:2" x14ac:dyDescent="0.2">
      <c r="A3" s="1">
        <v>134</v>
      </c>
      <c r="B3" s="1" t="s">
        <v>118</v>
      </c>
    </row>
    <row r="4" spans="1:2" x14ac:dyDescent="0.2">
      <c r="A4" s="1">
        <v>144</v>
      </c>
      <c r="B4" s="1" t="s">
        <v>126</v>
      </c>
    </row>
    <row r="5" spans="1:2" x14ac:dyDescent="0.2">
      <c r="A5" s="1">
        <v>160</v>
      </c>
      <c r="B5" s="1" t="s">
        <v>137</v>
      </c>
    </row>
    <row r="6" spans="1:2" ht="25.5" x14ac:dyDescent="0.2">
      <c r="A6" s="1">
        <v>190</v>
      </c>
      <c r="B6" s="1" t="s">
        <v>72</v>
      </c>
    </row>
    <row r="7" spans="1:2" x14ac:dyDescent="0.2">
      <c r="A7" s="1">
        <v>176</v>
      </c>
      <c r="B7" s="1" t="s">
        <v>76</v>
      </c>
    </row>
    <row r="8" spans="1:2" x14ac:dyDescent="0.2">
      <c r="A8" s="1">
        <v>138</v>
      </c>
      <c r="B8" s="1" t="s">
        <v>121</v>
      </c>
    </row>
    <row r="9" spans="1:2" x14ac:dyDescent="0.2">
      <c r="A9" s="1">
        <v>174</v>
      </c>
      <c r="B9" s="1" t="s">
        <v>52</v>
      </c>
    </row>
    <row r="10" spans="1:2" x14ac:dyDescent="0.2">
      <c r="A10" s="1">
        <v>112</v>
      </c>
      <c r="B10" s="1" t="s">
        <v>107</v>
      </c>
    </row>
    <row r="11" spans="1:2" x14ac:dyDescent="0.2">
      <c r="A11" s="1">
        <v>173</v>
      </c>
      <c r="B11" s="1" t="s">
        <v>11</v>
      </c>
    </row>
    <row r="12" spans="1:2" x14ac:dyDescent="0.2">
      <c r="A12" s="1">
        <v>155</v>
      </c>
      <c r="B12" s="1" t="s">
        <v>133</v>
      </c>
    </row>
    <row r="13" spans="1:2" x14ac:dyDescent="0.2">
      <c r="A13" s="1">
        <v>169</v>
      </c>
      <c r="B13" s="1" t="s">
        <v>145</v>
      </c>
    </row>
    <row r="14" spans="1:2" x14ac:dyDescent="0.2">
      <c r="A14" s="1">
        <v>150</v>
      </c>
      <c r="B14" s="1" t="s">
        <v>55</v>
      </c>
    </row>
    <row r="15" spans="1:2" ht="25.5" x14ac:dyDescent="0.2">
      <c r="A15" s="1">
        <v>147</v>
      </c>
      <c r="B15" s="1" t="s">
        <v>128</v>
      </c>
    </row>
    <row r="16" spans="1:2" x14ac:dyDescent="0.2">
      <c r="A16" s="1">
        <v>103</v>
      </c>
      <c r="B16" s="1" t="s">
        <v>102</v>
      </c>
    </row>
    <row r="17" spans="1:2" x14ac:dyDescent="0.2">
      <c r="A17" s="1">
        <v>119</v>
      </c>
      <c r="B17" s="1" t="s">
        <v>111</v>
      </c>
    </row>
    <row r="18" spans="1:2" x14ac:dyDescent="0.2">
      <c r="A18" s="1">
        <v>182</v>
      </c>
      <c r="B18" s="1" t="s">
        <v>150</v>
      </c>
    </row>
    <row r="19" spans="1:2" ht="25.5" x14ac:dyDescent="0.2">
      <c r="A19" s="1">
        <v>153</v>
      </c>
      <c r="B19" s="1" t="s">
        <v>131</v>
      </c>
    </row>
    <row r="20" spans="1:2" x14ac:dyDescent="0.2">
      <c r="A20" s="1">
        <v>140</v>
      </c>
      <c r="B20" s="1" t="s">
        <v>122</v>
      </c>
    </row>
    <row r="21" spans="1:2" ht="25.5" x14ac:dyDescent="0.2">
      <c r="A21" s="1">
        <v>101</v>
      </c>
      <c r="B21" s="1" t="s">
        <v>100</v>
      </c>
    </row>
    <row r="22" spans="1:2" x14ac:dyDescent="0.2">
      <c r="A22" s="1">
        <v>104</v>
      </c>
      <c r="B22" s="1" t="s">
        <v>3</v>
      </c>
    </row>
    <row r="23" spans="1:2" x14ac:dyDescent="0.2">
      <c r="A23" s="1">
        <v>159</v>
      </c>
      <c r="B23" s="1" t="s">
        <v>136</v>
      </c>
    </row>
    <row r="24" spans="1:2" x14ac:dyDescent="0.2">
      <c r="A24" s="1">
        <v>108</v>
      </c>
      <c r="B24" s="1" t="s">
        <v>40</v>
      </c>
    </row>
    <row r="25" spans="1:2" x14ac:dyDescent="0.2">
      <c r="A25" s="1">
        <v>161</v>
      </c>
      <c r="B25" s="1" t="s">
        <v>138</v>
      </c>
    </row>
    <row r="26" spans="1:2" ht="25.5" x14ac:dyDescent="0.2">
      <c r="A26" s="1">
        <v>114</v>
      </c>
      <c r="B26" s="1" t="s">
        <v>108</v>
      </c>
    </row>
    <row r="27" spans="1:2" x14ac:dyDescent="0.2">
      <c r="A27" s="1">
        <v>196</v>
      </c>
      <c r="B27" s="1" t="s">
        <v>20</v>
      </c>
    </row>
    <row r="28" spans="1:2" x14ac:dyDescent="0.2">
      <c r="A28" s="1">
        <v>123</v>
      </c>
      <c r="B28" s="1" t="s">
        <v>59</v>
      </c>
    </row>
    <row r="29" spans="1:2" x14ac:dyDescent="0.2">
      <c r="A29" s="1">
        <v>117</v>
      </c>
      <c r="B29" s="1" t="s">
        <v>109</v>
      </c>
    </row>
    <row r="30" spans="1:2" x14ac:dyDescent="0.2">
      <c r="A30" s="1">
        <v>149</v>
      </c>
      <c r="B30" s="1" t="s">
        <v>23</v>
      </c>
    </row>
    <row r="31" spans="1:2" x14ac:dyDescent="0.2">
      <c r="A31" s="1">
        <v>106</v>
      </c>
      <c r="B31" s="1" t="s">
        <v>104</v>
      </c>
    </row>
    <row r="32" spans="1:2" x14ac:dyDescent="0.2">
      <c r="A32" s="1">
        <v>129</v>
      </c>
      <c r="B32" s="1" t="s">
        <v>115</v>
      </c>
    </row>
    <row r="33" spans="1:2" ht="25.5" x14ac:dyDescent="0.2">
      <c r="A33" s="1">
        <v>132</v>
      </c>
      <c r="B33" s="1" t="s">
        <v>53</v>
      </c>
    </row>
    <row r="34" spans="1:2" ht="25.5" x14ac:dyDescent="0.2">
      <c r="A34" s="1">
        <v>166</v>
      </c>
      <c r="B34" s="1" t="s">
        <v>142</v>
      </c>
    </row>
    <row r="35" spans="1:2" ht="25.5" x14ac:dyDescent="0.2">
      <c r="A35" s="1">
        <v>137</v>
      </c>
      <c r="B35" s="1" t="s">
        <v>120</v>
      </c>
    </row>
    <row r="36" spans="1:2" x14ac:dyDescent="0.2">
      <c r="A36" s="1">
        <v>200</v>
      </c>
      <c r="B36" s="1" t="s">
        <v>1</v>
      </c>
    </row>
    <row r="37" spans="1:2" x14ac:dyDescent="0.2">
      <c r="A37" s="1">
        <v>164</v>
      </c>
      <c r="B37" s="1" t="s">
        <v>141</v>
      </c>
    </row>
    <row r="38" spans="1:2" x14ac:dyDescent="0.2">
      <c r="A38" s="1">
        <v>127</v>
      </c>
      <c r="B38" s="1" t="s">
        <v>43</v>
      </c>
    </row>
    <row r="39" spans="1:2" ht="25.5" x14ac:dyDescent="0.2">
      <c r="A39" s="1">
        <v>133</v>
      </c>
      <c r="B39" s="1" t="s">
        <v>41</v>
      </c>
    </row>
    <row r="40" spans="1:2" ht="25.5" x14ac:dyDescent="0.2">
      <c r="A40" s="1">
        <v>121</v>
      </c>
      <c r="B40" s="1" t="s">
        <v>22</v>
      </c>
    </row>
    <row r="41" spans="1:2" ht="25.5" x14ac:dyDescent="0.2">
      <c r="A41" s="1">
        <v>152</v>
      </c>
      <c r="B41" s="1" t="s">
        <v>9</v>
      </c>
    </row>
    <row r="42" spans="1:2" x14ac:dyDescent="0.2">
      <c r="A42" s="1">
        <v>124</v>
      </c>
      <c r="B42" s="1" t="s">
        <v>114</v>
      </c>
    </row>
    <row r="43" spans="1:2" ht="25.5" x14ac:dyDescent="0.2">
      <c r="A43" s="1">
        <v>111</v>
      </c>
      <c r="B43" s="1" t="s">
        <v>106</v>
      </c>
    </row>
    <row r="44" spans="1:2" ht="25.5" x14ac:dyDescent="0.2">
      <c r="A44" s="1">
        <v>189</v>
      </c>
      <c r="B44" s="1" t="s">
        <v>153</v>
      </c>
    </row>
    <row r="45" spans="1:2" x14ac:dyDescent="0.2">
      <c r="A45" s="1">
        <v>199</v>
      </c>
      <c r="B45" s="1" t="s">
        <v>156</v>
      </c>
    </row>
    <row r="46" spans="1:2" x14ac:dyDescent="0.2">
      <c r="A46" s="1">
        <v>156</v>
      </c>
      <c r="B46" s="1" t="s">
        <v>134</v>
      </c>
    </row>
    <row r="47" spans="1:2" x14ac:dyDescent="0.2">
      <c r="A47" s="1">
        <v>141</v>
      </c>
      <c r="B47" s="1" t="s">
        <v>123</v>
      </c>
    </row>
    <row r="48" spans="1:2" x14ac:dyDescent="0.2">
      <c r="A48" s="1">
        <v>126</v>
      </c>
      <c r="B48" s="1" t="s">
        <v>65</v>
      </c>
    </row>
    <row r="49" spans="1:2" x14ac:dyDescent="0.2">
      <c r="A49" s="1">
        <v>115</v>
      </c>
      <c r="B49" s="1" t="s">
        <v>62</v>
      </c>
    </row>
    <row r="50" spans="1:2" x14ac:dyDescent="0.2">
      <c r="A50" s="1">
        <v>130</v>
      </c>
      <c r="B50" s="1" t="s">
        <v>116</v>
      </c>
    </row>
    <row r="51" spans="1:2" x14ac:dyDescent="0.2">
      <c r="A51" s="1">
        <v>135</v>
      </c>
      <c r="B51" s="1" t="s">
        <v>81</v>
      </c>
    </row>
    <row r="52" spans="1:2" x14ac:dyDescent="0.2">
      <c r="A52" s="1">
        <v>198</v>
      </c>
      <c r="B52" s="1" t="s">
        <v>73</v>
      </c>
    </row>
    <row r="53" spans="1:2" x14ac:dyDescent="0.2">
      <c r="A53" s="1">
        <v>175</v>
      </c>
      <c r="B53" s="1" t="s">
        <v>13</v>
      </c>
    </row>
    <row r="54" spans="1:2" x14ac:dyDescent="0.2">
      <c r="A54" s="1">
        <v>170</v>
      </c>
      <c r="B54" s="1" t="s">
        <v>146</v>
      </c>
    </row>
    <row r="55" spans="1:2" x14ac:dyDescent="0.2">
      <c r="A55" s="1">
        <v>162</v>
      </c>
      <c r="B55" s="1" t="s">
        <v>139</v>
      </c>
    </row>
    <row r="56" spans="1:2" x14ac:dyDescent="0.2">
      <c r="A56" s="1">
        <v>157</v>
      </c>
      <c r="B56" s="1" t="s">
        <v>33</v>
      </c>
    </row>
    <row r="57" spans="1:2" x14ac:dyDescent="0.2">
      <c r="A57" s="1">
        <v>116</v>
      </c>
      <c r="B57" s="1" t="s">
        <v>64</v>
      </c>
    </row>
    <row r="58" spans="1:2" x14ac:dyDescent="0.2">
      <c r="A58" s="1">
        <v>128</v>
      </c>
      <c r="B58" s="1" t="s">
        <v>25</v>
      </c>
    </row>
    <row r="59" spans="1:2" x14ac:dyDescent="0.2">
      <c r="A59" s="1">
        <v>125</v>
      </c>
      <c r="B59" s="1" t="s">
        <v>71</v>
      </c>
    </row>
    <row r="60" spans="1:2" x14ac:dyDescent="0.2">
      <c r="A60" s="1">
        <v>187</v>
      </c>
      <c r="B60" s="1" t="s">
        <v>31</v>
      </c>
    </row>
    <row r="61" spans="1:2" x14ac:dyDescent="0.2">
      <c r="A61" s="1">
        <v>118</v>
      </c>
      <c r="B61" s="1" t="s">
        <v>110</v>
      </c>
    </row>
    <row r="62" spans="1:2" x14ac:dyDescent="0.2">
      <c r="A62" s="1">
        <v>185</v>
      </c>
      <c r="B62" s="1" t="s">
        <v>151</v>
      </c>
    </row>
    <row r="63" spans="1:2" ht="25.5" x14ac:dyDescent="0.2">
      <c r="A63" s="1">
        <v>143</v>
      </c>
      <c r="B63" s="1" t="s">
        <v>125</v>
      </c>
    </row>
    <row r="64" spans="1:2" x14ac:dyDescent="0.2">
      <c r="A64" s="1">
        <v>105</v>
      </c>
      <c r="B64" s="1" t="s">
        <v>103</v>
      </c>
    </row>
    <row r="65" spans="1:2" ht="25.5" x14ac:dyDescent="0.2">
      <c r="A65" s="1">
        <v>177</v>
      </c>
      <c r="B65" s="1" t="s">
        <v>147</v>
      </c>
    </row>
    <row r="66" spans="1:2" x14ac:dyDescent="0.2">
      <c r="A66" s="1">
        <v>188</v>
      </c>
      <c r="B66" s="1" t="s">
        <v>7</v>
      </c>
    </row>
    <row r="67" spans="1:2" x14ac:dyDescent="0.2">
      <c r="A67" s="1">
        <v>110</v>
      </c>
      <c r="B67" s="1" t="s">
        <v>105</v>
      </c>
    </row>
    <row r="68" spans="1:2" x14ac:dyDescent="0.2">
      <c r="A68" s="1">
        <v>151</v>
      </c>
      <c r="B68" s="1" t="s">
        <v>130</v>
      </c>
    </row>
    <row r="69" spans="1:2" x14ac:dyDescent="0.2">
      <c r="A69" s="1">
        <v>109</v>
      </c>
      <c r="B69" s="1" t="s">
        <v>70</v>
      </c>
    </row>
    <row r="70" spans="1:2" x14ac:dyDescent="0.2">
      <c r="A70" s="1">
        <v>181</v>
      </c>
      <c r="B70" s="1" t="s">
        <v>5</v>
      </c>
    </row>
    <row r="71" spans="1:2" x14ac:dyDescent="0.2">
      <c r="A71" s="1">
        <v>192</v>
      </c>
      <c r="B71" s="1" t="s">
        <v>74</v>
      </c>
    </row>
    <row r="72" spans="1:2" x14ac:dyDescent="0.2">
      <c r="A72" s="1">
        <v>165</v>
      </c>
      <c r="B72" s="1" t="s">
        <v>15</v>
      </c>
    </row>
    <row r="73" spans="1:2" x14ac:dyDescent="0.2">
      <c r="A73" s="1">
        <v>148</v>
      </c>
      <c r="B73" s="1" t="s">
        <v>129</v>
      </c>
    </row>
    <row r="74" spans="1:2" x14ac:dyDescent="0.2">
      <c r="A74" s="1">
        <v>172</v>
      </c>
      <c r="B74" s="1" t="s">
        <v>67</v>
      </c>
    </row>
    <row r="75" spans="1:2" x14ac:dyDescent="0.2">
      <c r="A75" s="1">
        <v>107</v>
      </c>
      <c r="B75" s="1" t="s">
        <v>35</v>
      </c>
    </row>
    <row r="76" spans="1:2" x14ac:dyDescent="0.2">
      <c r="A76" s="1">
        <v>131</v>
      </c>
      <c r="B76" s="1" t="s">
        <v>117</v>
      </c>
    </row>
    <row r="77" spans="1:2" ht="25.5" x14ac:dyDescent="0.2">
      <c r="A77" s="1">
        <v>136</v>
      </c>
      <c r="B77" s="1" t="s">
        <v>119</v>
      </c>
    </row>
    <row r="78" spans="1:2" x14ac:dyDescent="0.2">
      <c r="A78" s="1">
        <v>139</v>
      </c>
      <c r="B78" s="1" t="s">
        <v>60</v>
      </c>
    </row>
    <row r="79" spans="1:2" x14ac:dyDescent="0.2">
      <c r="A79" s="1">
        <v>102</v>
      </c>
      <c r="B79" s="1" t="s">
        <v>101</v>
      </c>
    </row>
    <row r="80" spans="1:2" x14ac:dyDescent="0.2">
      <c r="A80" s="1">
        <v>194</v>
      </c>
      <c r="B80" s="1" t="s">
        <v>56</v>
      </c>
    </row>
    <row r="81" spans="1:2" ht="25.5" x14ac:dyDescent="0.2">
      <c r="A81" s="1">
        <v>184</v>
      </c>
      <c r="B81" s="1" t="s">
        <v>29</v>
      </c>
    </row>
    <row r="82" spans="1:2" x14ac:dyDescent="0.2">
      <c r="A82" s="1">
        <v>146</v>
      </c>
      <c r="B82" s="1" t="s">
        <v>127</v>
      </c>
    </row>
    <row r="83" spans="1:2" x14ac:dyDescent="0.2">
      <c r="A83" s="1">
        <v>197</v>
      </c>
      <c r="B83" s="1" t="s">
        <v>50</v>
      </c>
    </row>
    <row r="84" spans="1:2" x14ac:dyDescent="0.2">
      <c r="A84" s="1">
        <v>186</v>
      </c>
      <c r="B84" s="1" t="s">
        <v>152</v>
      </c>
    </row>
    <row r="85" spans="1:2" x14ac:dyDescent="0.2">
      <c r="A85" s="1">
        <v>167</v>
      </c>
      <c r="B85" s="1" t="s">
        <v>143</v>
      </c>
    </row>
    <row r="86" spans="1:2" x14ac:dyDescent="0.2">
      <c r="A86" s="1">
        <v>120</v>
      </c>
      <c r="B86" s="1" t="s">
        <v>112</v>
      </c>
    </row>
    <row r="87" spans="1:2" x14ac:dyDescent="0.2">
      <c r="A87" s="1">
        <v>178</v>
      </c>
      <c r="B87" s="1" t="s">
        <v>148</v>
      </c>
    </row>
    <row r="88" spans="1:2" x14ac:dyDescent="0.2">
      <c r="A88" s="1">
        <v>142</v>
      </c>
      <c r="B88" s="1" t="s">
        <v>124</v>
      </c>
    </row>
    <row r="89" spans="1:2" x14ac:dyDescent="0.2">
      <c r="A89" s="1">
        <v>158</v>
      </c>
      <c r="B89" s="1" t="s">
        <v>135</v>
      </c>
    </row>
    <row r="90" spans="1:2" x14ac:dyDescent="0.2">
      <c r="A90" s="1">
        <v>145</v>
      </c>
      <c r="B90" s="1" t="s">
        <v>17</v>
      </c>
    </row>
    <row r="91" spans="1:2" x14ac:dyDescent="0.2">
      <c r="A91" s="1">
        <v>195</v>
      </c>
      <c r="B91" s="1" t="s">
        <v>37</v>
      </c>
    </row>
    <row r="92" spans="1:2" x14ac:dyDescent="0.2">
      <c r="A92" s="1">
        <v>122</v>
      </c>
      <c r="B92" s="1" t="s">
        <v>113</v>
      </c>
    </row>
    <row r="93" spans="1:2" x14ac:dyDescent="0.2">
      <c r="A93" s="1">
        <v>180</v>
      </c>
      <c r="B93" s="1" t="s">
        <v>61</v>
      </c>
    </row>
    <row r="94" spans="1:2" x14ac:dyDescent="0.2">
      <c r="A94" s="1">
        <v>168</v>
      </c>
      <c r="B94" s="1" t="s">
        <v>144</v>
      </c>
    </row>
    <row r="95" spans="1:2" x14ac:dyDescent="0.2">
      <c r="A95" s="1">
        <v>193</v>
      </c>
      <c r="B95" s="1" t="s">
        <v>155</v>
      </c>
    </row>
    <row r="96" spans="1:2" x14ac:dyDescent="0.2">
      <c r="A96" s="1">
        <v>179</v>
      </c>
      <c r="B96" s="1" t="s">
        <v>149</v>
      </c>
    </row>
    <row r="97" spans="1:2" x14ac:dyDescent="0.2">
      <c r="A97" s="1">
        <v>154</v>
      </c>
      <c r="B97" s="1" t="s">
        <v>132</v>
      </c>
    </row>
    <row r="98" spans="1:2" x14ac:dyDescent="0.2">
      <c r="A98" s="1">
        <v>113</v>
      </c>
      <c r="B98" s="1" t="s">
        <v>38</v>
      </c>
    </row>
    <row r="99" spans="1:2" x14ac:dyDescent="0.2">
      <c r="A99" s="1">
        <v>163</v>
      </c>
      <c r="B99" s="1" t="s">
        <v>140</v>
      </c>
    </row>
    <row r="100" spans="1:2" x14ac:dyDescent="0.2">
      <c r="A100" s="1">
        <v>183</v>
      </c>
      <c r="B100" s="1" t="s">
        <v>78</v>
      </c>
    </row>
  </sheetData>
  <sortState xmlns:xlrd2="http://schemas.microsoft.com/office/spreadsheetml/2017/richdata2" ref="A1:B100">
    <sortCondition ref="B1:B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0FA8-0CE5-486F-B13D-4F118F4768B3}">
  <dimension ref="A1:D51"/>
  <sheetViews>
    <sheetView workbookViewId="0">
      <selection activeCell="B1" sqref="B1:B1048576"/>
    </sheetView>
  </sheetViews>
  <sheetFormatPr defaultRowHeight="12.75" x14ac:dyDescent="0.2"/>
  <cols>
    <col min="1" max="1" width="15" customWidth="1"/>
    <col min="2" max="2" width="21.28515625" customWidth="1"/>
    <col min="3" max="3" width="17.42578125" customWidth="1"/>
    <col min="4" max="4" width="17.28515625" customWidth="1"/>
  </cols>
  <sheetData>
    <row r="1" spans="1:4" x14ac:dyDescent="0.2">
      <c r="A1" s="1">
        <v>29</v>
      </c>
      <c r="B1" s="1" t="s">
        <v>57</v>
      </c>
      <c r="C1" s="1"/>
      <c r="D1" s="1"/>
    </row>
    <row r="2" spans="1:4" x14ac:dyDescent="0.2">
      <c r="A2" s="1">
        <v>26</v>
      </c>
      <c r="B2" s="1" t="s">
        <v>88</v>
      </c>
      <c r="C2" s="1"/>
      <c r="D2" s="1"/>
    </row>
    <row r="3" spans="1:4" x14ac:dyDescent="0.2">
      <c r="A3" s="1">
        <v>27</v>
      </c>
      <c r="B3" s="1" t="s">
        <v>51</v>
      </c>
      <c r="C3" s="1"/>
      <c r="D3" s="1"/>
    </row>
    <row r="4" spans="1:4" x14ac:dyDescent="0.2">
      <c r="A4" s="1">
        <v>15</v>
      </c>
      <c r="B4" s="1" t="s">
        <v>79</v>
      </c>
      <c r="C4" s="1"/>
      <c r="D4" s="1"/>
    </row>
    <row r="5" spans="1:4" x14ac:dyDescent="0.2">
      <c r="A5" s="1">
        <v>22</v>
      </c>
      <c r="B5" s="1" t="s">
        <v>2</v>
      </c>
      <c r="C5" s="1"/>
      <c r="D5" s="1"/>
    </row>
    <row r="6" spans="1:4" x14ac:dyDescent="0.2">
      <c r="A6" s="1">
        <v>14</v>
      </c>
      <c r="B6" s="1" t="s">
        <v>36</v>
      </c>
      <c r="C6" s="1"/>
      <c r="D6" s="1"/>
    </row>
    <row r="7" spans="1:4" x14ac:dyDescent="0.2">
      <c r="A7" s="1">
        <v>3</v>
      </c>
      <c r="B7" s="1" t="s">
        <v>84</v>
      </c>
      <c r="C7" s="1"/>
      <c r="D7" s="1"/>
    </row>
    <row r="8" spans="1:4" x14ac:dyDescent="0.2">
      <c r="A8" s="1">
        <v>10</v>
      </c>
      <c r="B8" s="1" t="s">
        <v>14</v>
      </c>
      <c r="C8" s="1"/>
      <c r="D8" s="1"/>
    </row>
    <row r="9" spans="1:4" x14ac:dyDescent="0.2">
      <c r="A9" s="1">
        <v>44</v>
      </c>
      <c r="B9" s="1" t="s">
        <v>27</v>
      </c>
      <c r="C9" s="1"/>
      <c r="D9" s="1"/>
    </row>
    <row r="10" spans="1:4" x14ac:dyDescent="0.2">
      <c r="A10" s="1">
        <v>5</v>
      </c>
      <c r="B10" s="1" t="s">
        <v>54</v>
      </c>
      <c r="C10" s="1"/>
      <c r="D10" s="1"/>
    </row>
    <row r="11" spans="1:4" x14ac:dyDescent="0.2">
      <c r="A11" s="1">
        <v>12</v>
      </c>
      <c r="B11" s="1" t="s">
        <v>47</v>
      </c>
      <c r="C11" s="1"/>
      <c r="D11" s="1"/>
    </row>
    <row r="12" spans="1:4" x14ac:dyDescent="0.2">
      <c r="A12" s="1">
        <v>32</v>
      </c>
      <c r="B12" s="1" t="s">
        <v>45</v>
      </c>
      <c r="C12" s="1"/>
      <c r="D12" s="1"/>
    </row>
    <row r="13" spans="1:4" x14ac:dyDescent="0.2">
      <c r="A13" s="1">
        <v>19</v>
      </c>
      <c r="B13" s="1" t="s">
        <v>87</v>
      </c>
      <c r="C13" s="1"/>
      <c r="D13" s="1"/>
    </row>
    <row r="14" spans="1:4" x14ac:dyDescent="0.2">
      <c r="A14" s="1">
        <v>45</v>
      </c>
      <c r="B14" s="1" t="s">
        <v>93</v>
      </c>
      <c r="C14" s="1"/>
      <c r="D14" s="1"/>
    </row>
    <row r="15" spans="1:4" x14ac:dyDescent="0.2">
      <c r="A15" s="1">
        <v>50</v>
      </c>
      <c r="B15" s="1" t="s">
        <v>16</v>
      </c>
      <c r="C15" s="1"/>
      <c r="D15" s="1"/>
    </row>
    <row r="16" spans="1:4" x14ac:dyDescent="0.2">
      <c r="A16" s="1">
        <v>49</v>
      </c>
      <c r="B16" s="1" t="s">
        <v>94</v>
      </c>
      <c r="C16" s="1"/>
      <c r="D16" s="1"/>
    </row>
    <row r="17" spans="1:4" x14ac:dyDescent="0.2">
      <c r="A17" s="1">
        <v>38</v>
      </c>
      <c r="B17" s="1" t="s">
        <v>49</v>
      </c>
      <c r="C17" s="1"/>
      <c r="D17" s="1"/>
    </row>
    <row r="18" spans="1:4" x14ac:dyDescent="0.2">
      <c r="A18" s="1">
        <v>37</v>
      </c>
      <c r="B18" s="1" t="s">
        <v>90</v>
      </c>
      <c r="C18" s="1"/>
      <c r="D18" s="1"/>
    </row>
    <row r="19" spans="1:4" x14ac:dyDescent="0.2">
      <c r="A19" s="1">
        <v>13</v>
      </c>
      <c r="B19" s="1" t="s">
        <v>4</v>
      </c>
      <c r="C19" s="1"/>
      <c r="D19" s="1"/>
    </row>
    <row r="20" spans="1:4" x14ac:dyDescent="0.2">
      <c r="A20" s="1">
        <v>16</v>
      </c>
      <c r="B20" s="1" t="s">
        <v>26</v>
      </c>
      <c r="C20" s="1"/>
      <c r="D20" s="1"/>
    </row>
    <row r="21" spans="1:4" x14ac:dyDescent="0.2">
      <c r="A21" s="1">
        <v>30</v>
      </c>
      <c r="B21" s="1" t="s">
        <v>48</v>
      </c>
      <c r="C21" s="1"/>
      <c r="D21" s="1"/>
    </row>
    <row r="22" spans="1:4" x14ac:dyDescent="0.2">
      <c r="A22" s="1">
        <v>4</v>
      </c>
      <c r="B22" s="1" t="s">
        <v>85</v>
      </c>
      <c r="C22" s="1"/>
      <c r="D22" s="1"/>
    </row>
    <row r="23" spans="1:4" x14ac:dyDescent="0.2">
      <c r="A23" s="1">
        <v>43</v>
      </c>
      <c r="B23" s="1" t="s">
        <v>92</v>
      </c>
      <c r="C23" s="1"/>
      <c r="D23" s="1"/>
    </row>
    <row r="24" spans="1:4" x14ac:dyDescent="0.2">
      <c r="A24" s="1">
        <v>28</v>
      </c>
      <c r="B24" s="1" t="s">
        <v>75</v>
      </c>
      <c r="C24" s="1"/>
      <c r="D24" s="1"/>
    </row>
    <row r="25" spans="1:4" x14ac:dyDescent="0.2">
      <c r="A25" s="1">
        <v>18</v>
      </c>
      <c r="B25" s="1" t="s">
        <v>42</v>
      </c>
      <c r="C25" s="1"/>
      <c r="D25" s="1"/>
    </row>
    <row r="26" spans="1:4" x14ac:dyDescent="0.2">
      <c r="A26" s="1">
        <v>48</v>
      </c>
      <c r="B26" s="1" t="s">
        <v>10</v>
      </c>
      <c r="C26" s="1"/>
      <c r="D26" s="1"/>
    </row>
    <row r="27" spans="1:4" x14ac:dyDescent="0.2">
      <c r="A27" s="1">
        <v>33</v>
      </c>
      <c r="B27" s="1" t="s">
        <v>89</v>
      </c>
      <c r="C27" s="1"/>
      <c r="D27" s="1"/>
    </row>
    <row r="28" spans="1:4" x14ac:dyDescent="0.2">
      <c r="A28" s="1">
        <v>34</v>
      </c>
      <c r="B28" s="1" t="s">
        <v>6</v>
      </c>
      <c r="C28" s="1"/>
      <c r="D28" s="1"/>
    </row>
    <row r="29" spans="1:4" x14ac:dyDescent="0.2">
      <c r="A29" s="1">
        <v>35</v>
      </c>
      <c r="B29" s="1" t="s">
        <v>8</v>
      </c>
      <c r="C29" s="1"/>
      <c r="D29" s="1"/>
    </row>
    <row r="30" spans="1:4" x14ac:dyDescent="0.2">
      <c r="A30" s="1">
        <v>46</v>
      </c>
      <c r="B30" s="1" t="s">
        <v>58</v>
      </c>
      <c r="C30" s="1"/>
      <c r="D30" s="1"/>
    </row>
    <row r="31" spans="1:4" x14ac:dyDescent="0.2">
      <c r="A31" s="1">
        <v>24</v>
      </c>
      <c r="B31" s="1" t="s">
        <v>39</v>
      </c>
      <c r="C31" s="1"/>
      <c r="D31" s="1"/>
    </row>
    <row r="32" spans="1:4" x14ac:dyDescent="0.2">
      <c r="A32" s="1">
        <v>42</v>
      </c>
      <c r="B32" s="1" t="s">
        <v>34</v>
      </c>
      <c r="C32" s="1"/>
      <c r="D32" s="1"/>
    </row>
    <row r="33" spans="1:4" x14ac:dyDescent="0.2">
      <c r="A33" s="1">
        <v>8</v>
      </c>
      <c r="B33" s="1" t="s">
        <v>77</v>
      </c>
      <c r="C33" s="1"/>
      <c r="D33" s="1"/>
    </row>
    <row r="34" spans="1:4" x14ac:dyDescent="0.2">
      <c r="A34" s="1">
        <v>9</v>
      </c>
      <c r="B34" s="1" t="s">
        <v>86</v>
      </c>
      <c r="C34" s="1"/>
      <c r="D34" s="1"/>
    </row>
    <row r="35" spans="1:4" x14ac:dyDescent="0.2">
      <c r="A35" s="1">
        <v>23</v>
      </c>
      <c r="B35" s="1" t="s">
        <v>28</v>
      </c>
      <c r="C35" s="1"/>
      <c r="D35" s="1"/>
    </row>
    <row r="36" spans="1:4" x14ac:dyDescent="0.2">
      <c r="A36" s="1">
        <v>47</v>
      </c>
      <c r="B36" s="1" t="s">
        <v>21</v>
      </c>
      <c r="C36" s="1"/>
      <c r="D36" s="1"/>
    </row>
    <row r="37" spans="1:4" x14ac:dyDescent="0.2">
      <c r="A37" s="1">
        <v>25</v>
      </c>
      <c r="B37" s="1" t="s">
        <v>32</v>
      </c>
      <c r="C37" s="1"/>
      <c r="D37" s="1"/>
    </row>
    <row r="38" spans="1:4" x14ac:dyDescent="0.2">
      <c r="A38" s="1">
        <v>31</v>
      </c>
      <c r="B38" s="1" t="s">
        <v>66</v>
      </c>
      <c r="C38" s="1"/>
      <c r="D38" s="1"/>
    </row>
    <row r="39" spans="1:4" x14ac:dyDescent="0.2">
      <c r="A39" s="1">
        <v>11</v>
      </c>
      <c r="B39" s="1" t="s">
        <v>19</v>
      </c>
      <c r="C39" s="1"/>
      <c r="D39" s="1"/>
    </row>
    <row r="40" spans="1:4" x14ac:dyDescent="0.2">
      <c r="A40" s="1">
        <v>1</v>
      </c>
      <c r="B40" s="1" t="s">
        <v>68</v>
      </c>
      <c r="C40" s="1"/>
      <c r="D40" s="1"/>
    </row>
    <row r="41" spans="1:4" x14ac:dyDescent="0.2">
      <c r="A41" s="1">
        <v>6</v>
      </c>
      <c r="B41" s="1" t="s">
        <v>69</v>
      </c>
      <c r="C41" s="1"/>
      <c r="D41" s="1"/>
    </row>
    <row r="42" spans="1:4" x14ac:dyDescent="0.2">
      <c r="A42" s="1">
        <v>39</v>
      </c>
      <c r="B42" s="1" t="s">
        <v>63</v>
      </c>
      <c r="C42" s="1"/>
      <c r="D42" s="1"/>
    </row>
    <row r="43" spans="1:4" x14ac:dyDescent="0.2">
      <c r="A43" s="1">
        <v>20</v>
      </c>
      <c r="B43" s="1" t="s">
        <v>24</v>
      </c>
      <c r="C43" s="1"/>
      <c r="D43" s="1"/>
    </row>
    <row r="44" spans="1:4" x14ac:dyDescent="0.2">
      <c r="A44" s="1">
        <v>36</v>
      </c>
      <c r="B44" s="1" t="s">
        <v>0</v>
      </c>
      <c r="C44" s="1"/>
      <c r="D44" s="1"/>
    </row>
    <row r="45" spans="1:4" x14ac:dyDescent="0.2">
      <c r="A45" s="1">
        <v>51</v>
      </c>
      <c r="B45" s="1" t="s">
        <v>95</v>
      </c>
      <c r="C45" s="1"/>
      <c r="D45" s="1"/>
    </row>
    <row r="46" spans="1:4" x14ac:dyDescent="0.2">
      <c r="A46" s="1">
        <v>17</v>
      </c>
      <c r="B46" s="1" t="s">
        <v>12</v>
      </c>
      <c r="C46" s="1"/>
      <c r="D46" s="1"/>
    </row>
    <row r="47" spans="1:4" x14ac:dyDescent="0.2">
      <c r="A47" s="1">
        <v>7</v>
      </c>
      <c r="B47" s="1" t="s">
        <v>18</v>
      </c>
      <c r="C47" s="1"/>
      <c r="D47" s="1"/>
    </row>
    <row r="48" spans="1:4" x14ac:dyDescent="0.2">
      <c r="A48" s="1">
        <v>41</v>
      </c>
      <c r="B48" s="1" t="s">
        <v>80</v>
      </c>
      <c r="C48" s="1"/>
      <c r="D48" s="1"/>
    </row>
    <row r="49" spans="1:4" x14ac:dyDescent="0.2">
      <c r="A49" s="1">
        <v>2</v>
      </c>
      <c r="B49" s="1" t="s">
        <v>30</v>
      </c>
      <c r="C49" s="1"/>
      <c r="D49" s="1"/>
    </row>
    <row r="50" spans="1:4" x14ac:dyDescent="0.2">
      <c r="A50" s="1">
        <v>40</v>
      </c>
      <c r="B50" s="1" t="s">
        <v>91</v>
      </c>
      <c r="C50" s="1"/>
      <c r="D50" s="1"/>
    </row>
    <row r="51" spans="1:4" x14ac:dyDescent="0.2">
      <c r="A51" s="1">
        <v>21</v>
      </c>
      <c r="B51" s="1" t="s">
        <v>44</v>
      </c>
      <c r="C51" s="1"/>
      <c r="D51" s="1"/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i9ork</cp:lastModifiedBy>
  <dcterms:created xsi:type="dcterms:W3CDTF">2020-01-13T20:06:36Z</dcterms:created>
  <dcterms:modified xsi:type="dcterms:W3CDTF">2021-02-06T06:19:12Z</dcterms:modified>
</cp:coreProperties>
</file>