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Information Ccohen\PC Ccohen Data Rescue\Disk D\ISem26\PhD\Anexos Tesis Phd\Anexo 15\"/>
    </mc:Choice>
  </mc:AlternateContent>
  <xr:revisionPtr revIDLastSave="0" documentId="13_ncr:1_{20608A89-D0B6-4277-B10C-2AE3672D5B72}" xr6:coauthVersionLast="47" xr6:coauthVersionMax="47" xr10:uidLastSave="{00000000-0000-0000-0000-000000000000}"/>
  <bookViews>
    <workbookView xWindow="19090" yWindow="-110" windowWidth="19420" windowHeight="10300" xr2:uid="{00000000-000D-0000-FFFF-FFFF00000000}"/>
  </bookViews>
  <sheets>
    <sheet name="Portada" sheetId="1" r:id="rId1"/>
    <sheet name="Metodología" sheetId="2" r:id="rId2"/>
    <sheet name="Datos Bootstrap" sheetId="3" r:id="rId3"/>
    <sheet name="Estadísticos" sheetId="4" r:id="rId4"/>
    <sheet name="Intervalos confianza" sheetId="5" r:id="rId5"/>
    <sheet name="Distribuciones" sheetId="6" r:id="rId6"/>
    <sheet name="Estabilidad ranking" sheetId="7" r:id="rId7"/>
    <sheet name="Convergencia" sheetId="8" r:id="rId8"/>
    <sheet name="Interpretación" sheetId="9" r:id="rId9"/>
    <sheet name="Texto para tesis" sheetId="10" r:id="rId10"/>
    <sheet name="Conclusiones" sheetId="11" r:id="rId11"/>
    <sheet name="Referencias" sheetId="12" r:id="rId1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tc={A74C5A66-9759-8613-7E75-921B03ABE464}</author>
  </authors>
  <commentList>
    <comment ref="C4" authorId="0" shapeId="0" xr:uid="{00000000-0006-0000-0200-000001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La etiqueta IMCP_mean procede del archivo fuente; no se dispone de las réplicas que originaron este resumen.</t>
      </text>
    </comment>
  </commentList>
</comments>
</file>

<file path=xl/sharedStrings.xml><?xml version="1.0" encoding="utf-8"?>
<sst xmlns="http://schemas.openxmlformats.org/spreadsheetml/2006/main" count="266" uniqueCount="160">
  <si>
    <t>ANEXO 15</t>
  </si>
  <si>
    <t>VALIDACIÓN DEL ÍNDICE MULTICRITERIO DE CRITICIDAD DE POZOS (IMCP) MEDIANTE BOOTSTRAP</t>
  </si>
  <si>
    <t>Acuífero Morroa · 17 pozos · Periodo 2010–2025</t>
  </si>
  <si>
    <t>Propósito: evaluar la estabilidad estadística, cuantificar la incertidumbre y auditar la capacidad de discriminación de la salida Bootstrap suministrada.</t>
  </si>
  <si>
    <t>ProyectoPhD · Elaboración propia · 2026</t>
  </si>
  <si>
    <t>Metodología y trazabilidad</t>
  </si>
  <si>
    <t>Separación entre evidencia observada y reconstrucción paramétrica</t>
  </si>
  <si>
    <t>Etapa</t>
  </si>
  <si>
    <t>Contenido</t>
  </si>
  <si>
    <t>1. Fuente</t>
  </si>
  <si>
    <t>2. Evidencia observada</t>
  </si>
  <si>
    <t>Las medias y desviaciones estándar se conservaron sin alteración.</t>
  </si>
  <si>
    <t>3. Limitación</t>
  </si>
  <si>
    <t>No se suministraron réplicas, percentiles, tamaño B, semilla ni unidad exacta de remuestreo.</t>
  </si>
  <si>
    <t>4. Reconstrucción</t>
  </si>
  <si>
    <t>Distribución beta ajustada por momentos para respetar el dominio 0≤IMCP≤1.</t>
  </si>
  <si>
    <t>5. Simulación auxiliar</t>
  </si>
  <si>
    <t>10000 realizaciones por pozo; semilla 20260722. No sustituye las réplicas originales.</t>
  </si>
  <si>
    <t>6. Intervalos</t>
  </si>
  <si>
    <t>Percentiles 2,5 y 97,5 de la reconstrucción paramétrica; se reportan como aproximados.</t>
  </si>
  <si>
    <t>7. Ranking</t>
  </si>
  <si>
    <t>Diagnóstico auxiliar de posición ordinal bajo independencia entre pozos.</t>
  </si>
  <si>
    <t>8. Convergencia</t>
  </si>
  <si>
    <t>Estabilidad numérica de la reconstrucción, no del procedimiento Bootstrap original.</t>
  </si>
  <si>
    <t>9. Control de calidad</t>
  </si>
  <si>
    <t>Comparación entre IMCP original y media Bootstrap para evaluar discriminación.</t>
  </si>
  <si>
    <t>Datos Bootstrap observados</t>
  </si>
  <si>
    <t>Valores extraídos sin modificación de la pestaña fuente</t>
  </si>
  <si>
    <t>Pozo</t>
  </si>
  <si>
    <t>IMCP original</t>
  </si>
  <si>
    <t>Media Bootstrap</t>
  </si>
  <si>
    <t>DE Bootstrap</t>
  </si>
  <si>
    <t>Diferencia</t>
  </si>
  <si>
    <t>CV</t>
  </si>
  <si>
    <t>Fuente</t>
  </si>
  <si>
    <t>Sampues</t>
  </si>
  <si>
    <t>Finca_Socorro</t>
  </si>
  <si>
    <t>Ovejas</t>
  </si>
  <si>
    <t>Los_Palmitos</t>
  </si>
  <si>
    <t>Morroa_A</t>
  </si>
  <si>
    <t>Bremen_B</t>
  </si>
  <si>
    <t>LasTinas_A</t>
  </si>
  <si>
    <t>LasTinas_B</t>
  </si>
  <si>
    <t>Arroyo_A</t>
  </si>
  <si>
    <t>Arroyo_B</t>
  </si>
  <si>
    <t>Sabanas_PZ02</t>
  </si>
  <si>
    <t>Sabanas_PZ04</t>
  </si>
  <si>
    <t>Basurero</t>
  </si>
  <si>
    <t>Corozal_PO14</t>
  </si>
  <si>
    <t>Corozal_PZ20</t>
  </si>
  <si>
    <t>Corozal_PZ22</t>
  </si>
  <si>
    <t>Cantagallo</t>
  </si>
  <si>
    <t>Estadísticos descriptivos</t>
  </si>
  <si>
    <t>Resumen transversal de las salidas Bootstrap</t>
  </si>
  <si>
    <t>Indicador</t>
  </si>
  <si>
    <t>Valor</t>
  </si>
  <si>
    <t>Interpretación</t>
  </si>
  <si>
    <t>Número de pozos</t>
  </si>
  <si>
    <t>Cobertura del conjunto analizado</t>
  </si>
  <si>
    <t>Media de medias</t>
  </si>
  <si>
    <t>Centro de las medias Bootstrap</t>
  </si>
  <si>
    <t>Media global del IMCP original</t>
  </si>
  <si>
    <t>Referencia determinística</t>
  </si>
  <si>
    <t>DE entre medias Bootstrap</t>
  </si>
  <si>
    <t>Dispersión muy pequeña entre medias</t>
  </si>
  <si>
    <t>DE Bootstrap media</t>
  </si>
  <si>
    <t>Variabilidad interna informada</t>
  </si>
  <si>
    <t>CV medio</t>
  </si>
  <si>
    <t>Variabilidad relativa considerable</t>
  </si>
  <si>
    <t>Ancho medio IC aprox. 95%</t>
  </si>
  <si>
    <t>Alta superposición</t>
  </si>
  <si>
    <t>Pearson original–media Bootstrap</t>
  </si>
  <si>
    <t>Ausencia de discriminación lineal</t>
  </si>
  <si>
    <t>Rango IMCP original</t>
  </si>
  <si>
    <t>0.0868–1.0000</t>
  </si>
  <si>
    <t>Heterogeneidad sustantiva</t>
  </si>
  <si>
    <t>Rango medias Bootstrap</t>
  </si>
  <si>
    <t>0.5699–0.5862</t>
  </si>
  <si>
    <t>Concentración alrededor de la media global</t>
  </si>
  <si>
    <t>Intervalos de confianza aproximados</t>
  </si>
  <si>
    <t>Reconstrucción beta; no equivale a percentiles empíricos originales</t>
  </si>
  <si>
    <t>Media</t>
  </si>
  <si>
    <t>P2,5</t>
  </si>
  <si>
    <t>Mediana</t>
  </si>
  <si>
    <t>P97,5</t>
  </si>
  <si>
    <t>Ancho</t>
  </si>
  <si>
    <t>Cobertura del IMCP original</t>
  </si>
  <si>
    <t>Sí</t>
  </si>
  <si>
    <t>No</t>
  </si>
  <si>
    <t>Distribuciones Bootstrap reconstruidas</t>
  </si>
  <si>
    <t>Parámetros beta obtenidos por método de momentos</t>
  </si>
  <si>
    <t>Alpha</t>
  </si>
  <si>
    <t>Beta</t>
  </si>
  <si>
    <t>Media teórica</t>
  </si>
  <si>
    <t>DE teórica</t>
  </si>
  <si>
    <t>Nota</t>
  </si>
  <si>
    <t>Reconstrucción paramétrica</t>
  </si>
  <si>
    <t>Estabilidad del ranking</t>
  </si>
  <si>
    <t>Diagnóstico auxiliar basado en la reconstrucción paramétrica independiente</t>
  </si>
  <si>
    <t>Rango por media</t>
  </si>
  <si>
    <t>Rango medio</t>
  </si>
  <si>
    <t>DE rango</t>
  </si>
  <si>
    <t>Moda rango</t>
  </si>
  <si>
    <t>P(mismo rango)</t>
  </si>
  <si>
    <t>P(top 3)</t>
  </si>
  <si>
    <t>P(bottom 3)</t>
  </si>
  <si>
    <t>Convergencia de la reconstrucción</t>
  </si>
  <si>
    <t>Media acumulada para tres pozos representativos</t>
  </si>
  <si>
    <t>N</t>
  </si>
  <si>
    <t>Interpretación científica</t>
  </si>
  <si>
    <t>Lectura integrada y alcance inferencial</t>
  </si>
  <si>
    <t>Pregunta</t>
  </si>
  <si>
    <t>Respuesta auditada</t>
  </si>
  <si>
    <t>¿Qué demuestra Bootstrap?</t>
  </si>
  <si>
    <t>La salida demuestra estabilidad del centro agregado del conjunto, pero no estabilidad individual ni del ranking de los 17 pozos.</t>
  </si>
  <si>
    <t>¿Qué aporta frente a Monte Carlo?</t>
  </si>
  <si>
    <t>Bootstrap debería representar incertidumbre muestral; Monte Carlo del Anexo 13 representa incertidumbre en los pesos. Son fuentes distintas.</t>
  </si>
  <si>
    <t>¿Qué aporta frente a Sobol?</t>
  </si>
  <si>
    <t>Sobol atribuye la varianza a los pesos; Bootstrap evalúa repetibilidad estadística si se remuestrea la unidad hidrogeológica apropiada.</t>
  </si>
  <si>
    <t>¿Cómo complementa Spearman?</t>
  </si>
  <si>
    <t>Spearman mide concordancia entre rankings de escenarios; Bootstrap debería asignar incertidumbre a cada posición. La salida actual no preserva esa diferenciación.</t>
  </si>
  <si>
    <t>Implicación hidrogeológica</t>
  </si>
  <si>
    <t>La fuerte contracción hacia la media global borra los contrastes entre recuperación, descenso leve y descenso fuerte; no debe reemplazar la interpretación por pozo.</t>
  </si>
  <si>
    <t>Decisión</t>
  </si>
  <si>
    <t>Conservar la salida como diagnóstico agregado y repetir el Bootstrap sobre series temporales por pozo o mediante un esquema jerárquico que preserve pozo y tiempo.</t>
  </si>
  <si>
    <t>Sección</t>
  </si>
  <si>
    <t>Texto</t>
  </si>
  <si>
    <t>Metodología</t>
  </si>
  <si>
    <t>La validación Bootstrap se examinó a partir de las medias y desviaciones estándar consignadas para 17 pozos. Debido a que la base no conservó las réplicas, percentiles, semilla ni tamaño de remuestreo, se diferenció estrictamente entre resultados observados y una reconstrucción beta auxiliar acotada al dominio del IMCP.</t>
  </si>
  <si>
    <t>Resultados</t>
  </si>
  <si>
    <t>Las medias Bootstrap se concentraron entre 0,5699 y 0,5862, alrededor de la media global determinística (0,5769), mientras que las desviaciones estándar variaron entre 0,1891 y 0,1955. Esta homogeneidad contrasta con el rango original del IMCP (0,0868–1,0000).</t>
  </si>
  <si>
    <t>Discusión</t>
  </si>
  <si>
    <t>La correlación lineal entre el IMCP original y la media Bootstrap fue 0,0247, lo que evidencia pérdida de discriminación entre pozos. Por consiguiente, la salida disponible respalda la estabilidad del centro agregado del conjunto, pero no permite validar la estabilidad individual, categórica u ordinal del índice.</t>
  </si>
  <si>
    <t>Integración</t>
  </si>
  <si>
    <t>Monte Carlo evaluó incertidumbre en pesos, Sobol atribuyó varianza a dichos pesos y Spearman verificó concordancia ordinal entre escenarios. Bootstrap ocupa un plano diferente: debe cuantificar incertidumbre muestral. Para cumplir ese papel se requiere repetir el análisis preservando la estructura pozo–tiempo.</t>
  </si>
  <si>
    <t>Conclusión</t>
  </si>
  <si>
    <t>El resultado Bootstrap disponible constituye un control agregado útil, pero no evidencia suficiente para declarar robusto el ranking de pozos. Se recomienda un bootstrap temporal por pozo, por bloques o jerárquico, con almacenamiento de réplicas y cálculo de intervalos percentil y BCa.</t>
  </si>
  <si>
    <t>Conclusiones</t>
  </si>
  <si>
    <t>N.º</t>
  </si>
  <si>
    <t>Las medias Bootstrap reproducen el centro agregado del IMCP con escasa dispersión entre pozos.</t>
  </si>
  <si>
    <t>Las desviaciones estándar cercanas a 0,19 indican amplitud sustantiva de la distribución resumida.</t>
  </si>
  <si>
    <t>La salida no conserva la heterogeneidad del IMCP determinístico y no valida el ranking individual.</t>
  </si>
  <si>
    <t>Los intervalos presentados son aproximaciones beta, no intervalos empíricos originales.</t>
  </si>
  <si>
    <t>Bootstrap complementa Monte Carlo y Sobol al abordar incertidumbre muestral, no incertidumbre paramétrica de pesos.</t>
  </si>
  <si>
    <t>Spearman verifica concordancia entre escenarios; un bootstrap correcto debe cuantificar la incertidumbre de esa concordancia y de cada rango.</t>
  </si>
  <si>
    <t>La interpretación hidrogeológica individual requiere preservar la identidad y la dependencia temporal de cada pozo.</t>
  </si>
  <si>
    <t>Se recomienda repetir el procedimiento mediante bootstrap temporal por bloques o jerárquico y almacenar todas las réplicas.</t>
  </si>
  <si>
    <t>Referencias bibliográficas</t>
  </si>
  <si>
    <t>Fuentes metodológicas principales</t>
  </si>
  <si>
    <t>Referencia</t>
  </si>
  <si>
    <t>Efron, B. (1979). Bootstrap methods: another look at the jackknife. The Annals of Statistics, 7(1), 1–26. https://doi.org/10.1214/aos/1176344552</t>
  </si>
  <si>
    <t>Efron, B., &amp; Tibshirani, R. J. (1993). An Introduction to the Bootstrap. Chapman &amp; Hall/CRC. https://doi.org/10.1201/9780429246593</t>
  </si>
  <si>
    <t>DiCiccio, T. J., &amp; Efron, B. (1996). Bootstrap confidence intervals. Statistical Science, 11(3), 189–228. https://doi.org/10.1214/ss/1032280214</t>
  </si>
  <si>
    <t>Davison, A. C., &amp; Hinkley, D. V. (1997). Bootstrap Methods and Their Application. Cambridge University Press. https://doi.org/10.1017/CBO9780511802843</t>
  </si>
  <si>
    <t>Carpenter, J., &amp; Bithell, J. (2000). Bootstrap confidence intervals: when, which, what? Statistics in Medicine, 19(9), 1141–1164. https://doi.org/10.1002/(SICI)1097-0258(20000515)19:9&lt;1141::AID-SIM479&gt;3.0.CO;2-F</t>
  </si>
  <si>
    <t>Saltelli, A., et al. (2008). Global Sensitivity Analysis: The Primer. Wiley. https://doi.org/10.1002/9780470725184</t>
  </si>
  <si>
    <t>Spearman, C. (1904). The proof and measurement of association between two things. The American Journal of Psychology, 15(1), 72–101. https://doi.org/10.2307/1412159</t>
  </si>
  <si>
    <t>Aportes del Estudio</t>
  </si>
  <si>
    <t xml:space="preserve">Resultados_Tesis ICMP </t>
  </si>
  <si>
    <t>Archivo Bootstrap de Resultados_Tesis ICMP v2(2).xlsx: 17 medias y 17 desviaciones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</si>
</sst>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1">
    <font>
      <sz val="11"/>
      <name val="Carlito"/>
    </font>
    <font>
      <b/>
      <sz val="24"/>
      <color rgb="FFFFFFFF"/>
      <name val="Arial"/>
    </font>
    <font>
      <sz val="11"/>
      <name val="Arial"/>
    </font>
    <font>
      <b/>
      <sz val="18"/>
      <color rgb="FF17365D"/>
      <name val="Arial"/>
    </font>
    <font>
      <sz val="12"/>
      <color rgb="FF5B6573"/>
      <name val="Arial"/>
    </font>
    <font>
      <sz val="11"/>
      <color rgb="FF1F2937"/>
      <name val="Arial"/>
    </font>
    <font>
      <i/>
      <sz val="11"/>
      <color rgb="FF5B6573"/>
      <name val="Arial"/>
    </font>
    <font>
      <b/>
      <sz val="18"/>
      <color rgb="FFFFFFFF"/>
      <name val="Arial"/>
    </font>
    <font>
      <i/>
      <sz val="10"/>
      <color rgb="FF5B6573"/>
      <name val="Arial"/>
    </font>
    <font>
      <b/>
      <sz val="11"/>
      <color rgb="FFFFFFFF"/>
      <name val="Arial"/>
    </font>
    <font>
      <sz val="10"/>
      <color rgb="FF1F2937"/>
      <name val="Arial"/>
    </font>
  </fonts>
  <fills count="6">
    <fill>
      <patternFill patternType="none"/>
    </fill>
    <fill>
      <patternFill patternType="gray125"/>
    </fill>
    <fill>
      <patternFill patternType="solid">
        <fgColor rgb="FF17365D"/>
      </patternFill>
    </fill>
    <fill>
      <patternFill patternType="solid">
        <fgColor rgb="FFEAF0F6"/>
      </patternFill>
    </fill>
    <fill>
      <patternFill patternType="solid">
        <fgColor rgb="FFF7F9FB"/>
      </patternFill>
    </fill>
    <fill>
      <patternFill patternType="solid">
        <fgColor rgb="FF2A7F9E"/>
      </patternFill>
    </fill>
  </fills>
  <borders count="7">
    <border>
      <left/>
      <right/>
      <top/>
      <bottom/>
      <diagonal/>
    </border>
    <border>
      <left style="thin">
        <color rgb="FF17365D"/>
      </left>
      <right/>
      <top style="thin">
        <color rgb="FF17365D"/>
      </top>
      <bottom style="thin">
        <color rgb="FF17365D"/>
      </bottom>
      <diagonal/>
    </border>
    <border>
      <left/>
      <right style="thin">
        <color rgb="FF17365D"/>
      </right>
      <top style="thin">
        <color rgb="FF17365D"/>
      </top>
      <bottom style="thin">
        <color rgb="FF17365D"/>
      </bottom>
      <diagonal/>
    </border>
    <border>
      <left/>
      <right/>
      <top/>
      <bottom style="thin">
        <color rgb="FFD8E0E8"/>
      </bottom>
      <diagonal/>
    </border>
    <border>
      <left/>
      <right/>
      <top style="thin">
        <color rgb="FFD8E0E8"/>
      </top>
      <bottom style="thin">
        <color rgb="FFD8E0E8"/>
      </bottom>
      <diagonal/>
    </border>
    <border>
      <left/>
      <right/>
      <top style="thin">
        <color rgb="FFD8E0E8"/>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2" fillId="0" borderId="0" xfId="0" applyFont="1"/>
    <xf numFmtId="0" fontId="9" fillId="5" borderId="1" xfId="0" applyFont="1" applyFill="1" applyBorder="1" applyAlignment="1">
      <alignment horizontal="center" vertical="center" wrapText="1"/>
    </xf>
    <xf numFmtId="0" fontId="9" fillId="5" borderId="2" xfId="0" applyFont="1" applyFill="1" applyBorder="1" applyAlignment="1">
      <alignment horizontal="center" vertical="center" wrapText="1"/>
    </xf>
    <xf numFmtId="0" fontId="10" fillId="0" borderId="3" xfId="0" applyFont="1" applyBorder="1" applyAlignment="1">
      <alignment vertical="center" wrapText="1"/>
    </xf>
    <xf numFmtId="0" fontId="10" fillId="0" borderId="4" xfId="0" applyFont="1" applyBorder="1" applyAlignment="1">
      <alignment vertical="center" wrapText="1"/>
    </xf>
    <xf numFmtId="0" fontId="10" fillId="0" borderId="5" xfId="0" applyFont="1" applyBorder="1" applyAlignment="1">
      <alignment vertical="center" wrapText="1"/>
    </xf>
    <xf numFmtId="0" fontId="2" fillId="0" borderId="0" xfId="0" applyFont="1" applyAlignment="1">
      <alignment horizontal="center" vertical="center"/>
    </xf>
    <xf numFmtId="0" fontId="0" fillId="0" borderId="0" xfId="0" applyAlignment="1">
      <alignment horizontal="center" vertical="center"/>
    </xf>
    <xf numFmtId="0" fontId="9" fillId="5" borderId="6" xfId="0" applyFont="1" applyFill="1" applyBorder="1" applyAlignment="1">
      <alignment horizontal="center" vertical="center" wrapText="1"/>
    </xf>
    <xf numFmtId="0" fontId="10" fillId="0" borderId="6" xfId="0" applyFont="1" applyBorder="1" applyAlignment="1">
      <alignment vertical="center" wrapText="1"/>
    </xf>
    <xf numFmtId="164" fontId="10" fillId="0" borderId="6" xfId="0" applyNumberFormat="1" applyFont="1" applyBorder="1" applyAlignment="1">
      <alignment horizontal="center" vertical="center" wrapText="1"/>
    </xf>
    <xf numFmtId="0" fontId="10" fillId="0" borderId="6" xfId="0" applyFont="1" applyBorder="1" applyAlignment="1">
      <alignment horizontal="center" vertical="center" wrapText="1"/>
    </xf>
    <xf numFmtId="2" fontId="10" fillId="0" borderId="6" xfId="0" applyNumberFormat="1" applyFont="1" applyBorder="1" applyAlignment="1">
      <alignment horizontal="center" vertical="center" wrapText="1"/>
    </xf>
    <xf numFmtId="165" fontId="10" fillId="0" borderId="6" xfId="0" applyNumberFormat="1" applyFont="1" applyBorder="1" applyAlignment="1">
      <alignment horizontal="center" vertical="center" wrapText="1"/>
    </xf>
    <xf numFmtId="0" fontId="1" fillId="2" borderId="0" xfId="0" applyFont="1" applyFill="1" applyAlignment="1">
      <alignment horizontal="center" vertical="center"/>
    </xf>
    <xf numFmtId="0" fontId="3" fillId="0" borderId="0" xfId="0" applyFont="1" applyAlignment="1">
      <alignment horizontal="center" vertical="center" wrapText="1"/>
    </xf>
    <xf numFmtId="0" fontId="4" fillId="3" borderId="0" xfId="0" applyFont="1" applyFill="1" applyAlignment="1">
      <alignment horizontal="center" vertical="center"/>
    </xf>
    <xf numFmtId="0" fontId="5" fillId="0" borderId="0" xfId="0" applyFont="1" applyAlignment="1">
      <alignment horizontal="center" vertical="center" wrapText="1"/>
    </xf>
    <xf numFmtId="0" fontId="6" fillId="4" borderId="0" xfId="0" applyFont="1" applyFill="1" applyAlignment="1">
      <alignment horizontal="center" vertical="center"/>
    </xf>
    <xf numFmtId="0" fontId="7" fillId="2" borderId="0" xfId="0" applyFont="1" applyFill="1" applyAlignment="1">
      <alignment vertical="center"/>
    </xf>
    <xf numFmtId="0" fontId="8" fillId="3"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1066800</xdr:colOff>
      <xdr:row>41</xdr:row>
      <xdr:rowOff>7620</xdr:rowOff>
    </xdr:to>
    <xdr:sp macro="" textlink="">
      <xdr:nvSpPr>
        <xdr:cNvPr id="1026" name="Text Box 2" hidden="1">
          <a:extLst>
            <a:ext uri="{FF2B5EF4-FFF2-40B4-BE49-F238E27FC236}">
              <a16:creationId xmlns:a16="http://schemas.microsoft.com/office/drawing/2014/main" id="{0F34D7E3-68F2-477B-AC1A-832DDEACB8A2}"/>
            </a:ext>
          </a:extLst>
        </xdr:cNvPr>
        <xdr:cNvSpPr txBox="1">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1066800</xdr:colOff>
      <xdr:row>41</xdr:row>
      <xdr:rowOff>7620</xdr:rowOff>
    </xdr:to>
    <xdr:sp macro="" textlink="">
      <xdr:nvSpPr>
        <xdr:cNvPr id="2" name="AutoShape 2">
          <a:extLst>
            <a:ext uri="{FF2B5EF4-FFF2-40B4-BE49-F238E27FC236}">
              <a16:creationId xmlns:a16="http://schemas.microsoft.com/office/drawing/2014/main" id="{E181E9D3-692A-8FAC-D206-F1DD8E6D7C29}"/>
            </a:ext>
          </a:extLst>
        </xdr:cNvPr>
        <xdr:cNvSpPr>
          <a:spLocks noChangeArrowheads="1"/>
        </xdr:cNvSpPr>
      </xdr:nvSpPr>
      <xdr:spPr bwMode="auto">
        <a:xfrm>
          <a:off x="0" y="0"/>
          <a:ext cx="7620000" cy="762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23</xdr:row>
      <xdr:rowOff>0</xdr:rowOff>
    </xdr:from>
    <xdr:ext cx="8572500" cy="6191250"/>
    <xdr:pic>
      <xdr:nvPicPr>
        <xdr:cNvPr id="2" name="06321a22-d648-403c-a9e8-621c4598c22a">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23</xdr:row>
      <xdr:rowOff>0</xdr:rowOff>
    </xdr:from>
    <xdr:ext cx="9048750" cy="5429250"/>
    <xdr:pic>
      <xdr:nvPicPr>
        <xdr:cNvPr id="2" name="9158baf3-9095-4e1f-a443-d24d6ab87e5d">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23</xdr:row>
      <xdr:rowOff>0</xdr:rowOff>
    </xdr:from>
    <xdr:ext cx="8572500" cy="6572250"/>
    <xdr:pic>
      <xdr:nvPicPr>
        <xdr:cNvPr id="2" name="03bb8e93-5b22-489c-afec-498debaaa74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15</xdr:row>
      <xdr:rowOff>0</xdr:rowOff>
    </xdr:from>
    <xdr:ext cx="8096250" cy="5429250"/>
    <xdr:pic>
      <xdr:nvPicPr>
        <xdr:cNvPr id="2" name="f4faf064-3f61-444e-a185-99bf7fe782b6">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14</xdr:row>
      <xdr:rowOff>0</xdr:rowOff>
    </xdr:from>
    <xdr:ext cx="8096250" cy="5429250"/>
    <xdr:pic>
      <xdr:nvPicPr>
        <xdr:cNvPr id="2" name="f0c2167b-a163-4926-bbb2-915a3d48eb2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13</xdr:row>
      <xdr:rowOff>0</xdr:rowOff>
    </xdr:from>
    <xdr:ext cx="6286500" cy="8191500"/>
    <xdr:pic>
      <xdr:nvPicPr>
        <xdr:cNvPr id="2" name="d1d2aada-d77d-409f-bc9d-607576865fef">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Luis Florez" id="{781A634B-1FED-42B8-88A2-7B9183671B3E}" userId="" providerId=""/>
</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6-07-22T16:45:50.58" personId="{781A634B-1FED-42B8-88A2-7B9183671B3E}" id="{A74C5A66-9759-8613-7E75-921B03ABE464}">
    <text>La etiqueta IMCP_mean procede del archivo fuente; no se dispone de las réplicas que originaron este resumen.</text>
  </threadedComment>
</ThreadedComment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showGridLines="0" tabSelected="1" workbookViewId="0">
      <selection activeCell="A9" sqref="A9:H10"/>
    </sheetView>
  </sheetViews>
  <sheetFormatPr baseColWidth="10" defaultColWidth="8.796875" defaultRowHeight="13.8"/>
  <cols>
    <col min="1" max="8" width="15" customWidth="1"/>
  </cols>
  <sheetData>
    <row r="1" spans="1:8">
      <c r="A1" s="15" t="s">
        <v>0</v>
      </c>
      <c r="B1" s="15"/>
      <c r="C1" s="15"/>
      <c r="D1" s="15"/>
      <c r="E1" s="15"/>
      <c r="F1" s="15"/>
      <c r="G1" s="15"/>
      <c r="H1" s="15"/>
    </row>
    <row r="2" spans="1:8">
      <c r="A2" s="15"/>
      <c r="B2" s="15"/>
      <c r="C2" s="15"/>
      <c r="D2" s="15"/>
      <c r="E2" s="15"/>
      <c r="F2" s="15"/>
      <c r="G2" s="15"/>
      <c r="H2" s="15"/>
    </row>
    <row r="3" spans="1:8">
      <c r="A3" s="15"/>
      <c r="B3" s="15"/>
      <c r="C3" s="15"/>
      <c r="D3" s="15"/>
      <c r="E3" s="15"/>
      <c r="F3" s="15"/>
      <c r="G3" s="15"/>
      <c r="H3" s="15"/>
    </row>
    <row r="4" spans="1:8">
      <c r="A4" s="1"/>
      <c r="B4" s="1"/>
      <c r="C4" s="1"/>
      <c r="D4" s="1"/>
      <c r="E4" s="1"/>
      <c r="F4" s="1"/>
      <c r="G4" s="1"/>
      <c r="H4" s="1"/>
    </row>
    <row r="5" spans="1:8">
      <c r="A5" s="16" t="s">
        <v>1</v>
      </c>
      <c r="B5" s="16"/>
      <c r="C5" s="16"/>
      <c r="D5" s="16"/>
      <c r="E5" s="16"/>
      <c r="F5" s="16"/>
      <c r="G5" s="16"/>
      <c r="H5" s="16"/>
    </row>
    <row r="6" spans="1:8">
      <c r="A6" s="16"/>
      <c r="B6" s="16"/>
      <c r="C6" s="16"/>
      <c r="D6" s="16"/>
      <c r="E6" s="16"/>
      <c r="F6" s="16"/>
      <c r="G6" s="16"/>
      <c r="H6" s="16"/>
    </row>
    <row r="7" spans="1:8">
      <c r="A7" s="16"/>
      <c r="B7" s="16"/>
      <c r="C7" s="16"/>
      <c r="D7" s="16"/>
      <c r="E7" s="16"/>
      <c r="F7" s="16"/>
      <c r="G7" s="16"/>
      <c r="H7" s="16"/>
    </row>
    <row r="8" spans="1:8">
      <c r="A8" s="1"/>
      <c r="B8" s="1"/>
      <c r="C8" s="1"/>
      <c r="D8" s="1"/>
      <c r="E8" s="1"/>
      <c r="F8" s="1"/>
      <c r="G8" s="1"/>
      <c r="H8" s="1"/>
    </row>
    <row r="9" spans="1:8">
      <c r="A9" s="17" t="s">
        <v>2</v>
      </c>
      <c r="B9" s="17"/>
      <c r="C9" s="17"/>
      <c r="D9" s="17"/>
      <c r="E9" s="17"/>
      <c r="F9" s="17"/>
      <c r="G9" s="17"/>
      <c r="H9" s="17"/>
    </row>
    <row r="10" spans="1:8">
      <c r="A10" s="17"/>
      <c r="B10" s="17"/>
      <c r="C10" s="17"/>
      <c r="D10" s="17"/>
      <c r="E10" s="17"/>
      <c r="F10" s="17"/>
      <c r="G10" s="17"/>
      <c r="H10" s="17"/>
    </row>
    <row r="11" spans="1:8">
      <c r="A11" s="1"/>
      <c r="B11" s="1"/>
      <c r="C11" s="1"/>
      <c r="D11" s="1"/>
      <c r="E11" s="1"/>
      <c r="F11" s="1"/>
      <c r="G11" s="1"/>
      <c r="H11" s="1"/>
    </row>
    <row r="12" spans="1:8">
      <c r="A12" s="18" t="s">
        <v>3</v>
      </c>
      <c r="B12" s="18"/>
      <c r="C12" s="18"/>
      <c r="D12" s="18"/>
      <c r="E12" s="18"/>
      <c r="F12" s="18"/>
      <c r="G12" s="18"/>
      <c r="H12" s="18"/>
    </row>
    <row r="13" spans="1:8">
      <c r="A13" s="18"/>
      <c r="B13" s="18"/>
      <c r="C13" s="18"/>
      <c r="D13" s="18"/>
      <c r="E13" s="18"/>
      <c r="F13" s="18"/>
      <c r="G13" s="18"/>
      <c r="H13" s="18"/>
    </row>
    <row r="14" spans="1:8">
      <c r="A14" s="18"/>
      <c r="B14" s="18"/>
      <c r="C14" s="18"/>
      <c r="D14" s="18"/>
      <c r="E14" s="18"/>
      <c r="F14" s="18"/>
      <c r="G14" s="18"/>
      <c r="H14" s="18"/>
    </row>
    <row r="15" spans="1:8">
      <c r="A15" s="18"/>
      <c r="B15" s="18"/>
      <c r="C15" s="18"/>
      <c r="D15" s="18"/>
      <c r="E15" s="18"/>
      <c r="F15" s="18"/>
      <c r="G15" s="18"/>
      <c r="H15" s="18"/>
    </row>
    <row r="16" spans="1:8">
      <c r="A16" s="1"/>
      <c r="B16" s="1"/>
      <c r="C16" s="1"/>
      <c r="D16" s="1"/>
      <c r="E16" s="1"/>
      <c r="F16" s="1"/>
      <c r="G16" s="1"/>
      <c r="H16" s="1"/>
    </row>
    <row r="17" spans="1:8">
      <c r="A17" s="1"/>
      <c r="B17" s="1"/>
      <c r="C17" s="1"/>
      <c r="D17" s="1"/>
      <c r="E17" s="1"/>
      <c r="F17" s="1"/>
      <c r="G17" s="1"/>
      <c r="H17" s="1"/>
    </row>
    <row r="18" spans="1:8">
      <c r="A18" s="19" t="s">
        <v>4</v>
      </c>
      <c r="B18" s="19"/>
      <c r="C18" s="19"/>
      <c r="D18" s="19"/>
      <c r="E18" s="19"/>
      <c r="F18" s="19"/>
      <c r="G18" s="19"/>
      <c r="H18" s="19"/>
    </row>
    <row r="19" spans="1:8">
      <c r="A19" s="19"/>
      <c r="B19" s="19"/>
      <c r="C19" s="19"/>
      <c r="D19" s="19"/>
      <c r="E19" s="19"/>
      <c r="F19" s="19"/>
      <c r="G19" s="19"/>
      <c r="H19" s="19"/>
    </row>
    <row r="20" spans="1:8">
      <c r="A20" s="19"/>
      <c r="B20" s="19"/>
      <c r="C20" s="19"/>
      <c r="D20" s="19"/>
      <c r="E20" s="19"/>
      <c r="F20" s="19"/>
      <c r="G20" s="19"/>
      <c r="H20" s="19"/>
    </row>
  </sheetData>
  <mergeCells count="5">
    <mergeCell ref="A1:H3"/>
    <mergeCell ref="A5:H7"/>
    <mergeCell ref="A9:H10"/>
    <mergeCell ref="A12:H15"/>
    <mergeCell ref="A18:H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3"/>
  <sheetViews>
    <sheetView showGridLines="0" topLeftCell="A8" workbookViewId="0">
      <selection activeCell="B7" sqref="B7"/>
    </sheetView>
  </sheetViews>
  <sheetFormatPr baseColWidth="10" defaultColWidth="8.796875" defaultRowHeight="13.8"/>
  <cols>
    <col min="1" max="1" width="23" customWidth="1"/>
    <col min="2" max="2" width="88" customWidth="1"/>
  </cols>
  <sheetData>
    <row r="1" spans="1:8" ht="34.049999999999997" customHeight="1">
      <c r="A1" s="20" t="s">
        <v>5</v>
      </c>
      <c r="B1" s="20"/>
      <c r="C1" s="20"/>
      <c r="D1" s="20"/>
      <c r="E1" s="20"/>
      <c r="F1" s="20"/>
      <c r="G1" s="20"/>
      <c r="H1" s="20"/>
    </row>
    <row r="2" spans="1:8" ht="28.05" customHeight="1">
      <c r="A2" s="21" t="s">
        <v>6</v>
      </c>
      <c r="B2" s="21"/>
      <c r="C2" s="21"/>
      <c r="D2" s="21"/>
      <c r="E2" s="21"/>
      <c r="F2" s="21"/>
      <c r="G2" s="21"/>
      <c r="H2" s="21"/>
    </row>
    <row r="3" spans="1:8">
      <c r="A3" s="1"/>
      <c r="B3" s="1"/>
      <c r="C3" s="1"/>
      <c r="D3" s="1"/>
      <c r="E3" s="1"/>
      <c r="F3" s="1"/>
      <c r="G3" s="1"/>
      <c r="H3" s="1"/>
    </row>
    <row r="4" spans="1:8" ht="33" customHeight="1">
      <c r="A4" s="2" t="s">
        <v>7</v>
      </c>
      <c r="B4" s="3" t="s">
        <v>8</v>
      </c>
      <c r="C4" s="1"/>
      <c r="D4" s="1"/>
      <c r="E4" s="1"/>
      <c r="F4" s="1"/>
      <c r="G4" s="1"/>
      <c r="H4" s="1"/>
    </row>
    <row r="5" spans="1:8" ht="33" customHeight="1">
      <c r="A5" s="4" t="s">
        <v>9</v>
      </c>
      <c r="B5" s="4" t="s">
        <v>159</v>
      </c>
      <c r="C5" s="1"/>
      <c r="D5" s="1"/>
      <c r="E5" s="1"/>
      <c r="F5" s="1"/>
      <c r="G5" s="1"/>
      <c r="H5" s="1"/>
    </row>
    <row r="6" spans="1:8" ht="33" customHeight="1">
      <c r="A6" s="5" t="s">
        <v>10</v>
      </c>
      <c r="B6" s="5" t="s">
        <v>11</v>
      </c>
      <c r="C6" s="1"/>
      <c r="D6" s="1"/>
      <c r="E6" s="1"/>
      <c r="F6" s="1"/>
      <c r="G6" s="1"/>
      <c r="H6" s="1"/>
    </row>
    <row r="7" spans="1:8" ht="33" customHeight="1">
      <c r="A7" s="5" t="s">
        <v>12</v>
      </c>
      <c r="B7" s="5" t="s">
        <v>13</v>
      </c>
      <c r="C7" s="1"/>
      <c r="D7" s="1"/>
      <c r="E7" s="1"/>
      <c r="F7" s="1"/>
      <c r="G7" s="1"/>
      <c r="H7" s="1"/>
    </row>
    <row r="8" spans="1:8" ht="33" customHeight="1">
      <c r="A8" s="5" t="s">
        <v>14</v>
      </c>
      <c r="B8" s="5" t="s">
        <v>15</v>
      </c>
      <c r="C8" s="1"/>
      <c r="D8" s="1"/>
      <c r="E8" s="1"/>
      <c r="F8" s="1"/>
      <c r="G8" s="1"/>
      <c r="H8" s="1"/>
    </row>
    <row r="9" spans="1:8" ht="33" customHeight="1">
      <c r="A9" s="5" t="s">
        <v>16</v>
      </c>
      <c r="B9" s="5" t="s">
        <v>17</v>
      </c>
      <c r="C9" s="1"/>
      <c r="D9" s="1"/>
      <c r="E9" s="1"/>
      <c r="F9" s="1"/>
      <c r="G9" s="1"/>
      <c r="H9" s="1"/>
    </row>
    <row r="10" spans="1:8" ht="33" customHeight="1">
      <c r="A10" s="5" t="s">
        <v>18</v>
      </c>
      <c r="B10" s="5" t="s">
        <v>19</v>
      </c>
      <c r="C10" s="1"/>
      <c r="D10" s="1"/>
      <c r="E10" s="1"/>
      <c r="F10" s="1"/>
      <c r="G10" s="1"/>
      <c r="H10" s="1"/>
    </row>
    <row r="11" spans="1:8" ht="33" customHeight="1">
      <c r="A11" s="5" t="s">
        <v>20</v>
      </c>
      <c r="B11" s="5" t="s">
        <v>21</v>
      </c>
      <c r="C11" s="1"/>
      <c r="D11" s="1"/>
      <c r="E11" s="1"/>
      <c r="F11" s="1"/>
      <c r="G11" s="1"/>
      <c r="H11" s="1"/>
    </row>
    <row r="12" spans="1:8" ht="33" customHeight="1">
      <c r="A12" s="5" t="s">
        <v>22</v>
      </c>
      <c r="B12" s="5" t="s">
        <v>23</v>
      </c>
      <c r="C12" s="1"/>
      <c r="D12" s="1"/>
      <c r="E12" s="1"/>
      <c r="F12" s="1"/>
      <c r="G12" s="1"/>
      <c r="H12" s="1"/>
    </row>
    <row r="13" spans="1:8" ht="33" customHeight="1">
      <c r="A13" s="6" t="s">
        <v>24</v>
      </c>
      <c r="B13" s="6" t="s">
        <v>25</v>
      </c>
      <c r="C13" s="1"/>
      <c r="D13" s="1"/>
      <c r="E13" s="1"/>
      <c r="F13" s="1"/>
      <c r="G13" s="1"/>
      <c r="H13" s="1"/>
    </row>
  </sheetData>
  <mergeCells count="2">
    <mergeCell ref="A1:H1"/>
    <mergeCell ref="A2:H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showGridLines="0" workbookViewId="0">
      <selection activeCell="G5" sqref="G5"/>
    </sheetView>
  </sheetViews>
  <sheetFormatPr baseColWidth="10" defaultColWidth="8.796875" defaultRowHeight="13.8"/>
  <cols>
    <col min="1" max="1" width="22" customWidth="1"/>
    <col min="2" max="6" width="16" style="8" customWidth="1"/>
    <col min="7" max="7" width="36" style="8" customWidth="1"/>
  </cols>
  <sheetData>
    <row r="1" spans="1:8" ht="34.049999999999997" customHeight="1">
      <c r="A1" s="20" t="s">
        <v>26</v>
      </c>
      <c r="B1" s="20"/>
      <c r="C1" s="20"/>
      <c r="D1" s="20"/>
      <c r="E1" s="20"/>
      <c r="F1" s="20"/>
      <c r="G1" s="20"/>
      <c r="H1" s="20"/>
    </row>
    <row r="2" spans="1:8" ht="28.05" customHeight="1">
      <c r="A2" s="21" t="s">
        <v>27</v>
      </c>
      <c r="B2" s="21"/>
      <c r="C2" s="21"/>
      <c r="D2" s="21"/>
      <c r="E2" s="21"/>
      <c r="F2" s="21"/>
      <c r="G2" s="21"/>
      <c r="H2" s="21"/>
    </row>
    <row r="3" spans="1:8">
      <c r="A3" s="1"/>
      <c r="B3" s="7"/>
      <c r="C3" s="7"/>
      <c r="D3" s="7"/>
      <c r="E3" s="7"/>
      <c r="F3" s="7"/>
      <c r="G3" s="7"/>
      <c r="H3" s="1"/>
    </row>
    <row r="4" spans="1:8">
      <c r="A4" s="9" t="s">
        <v>28</v>
      </c>
      <c r="B4" s="9" t="s">
        <v>29</v>
      </c>
      <c r="C4" s="9" t="s">
        <v>30</v>
      </c>
      <c r="D4" s="9" t="s">
        <v>31</v>
      </c>
      <c r="E4" s="9" t="s">
        <v>32</v>
      </c>
      <c r="F4" s="9" t="s">
        <v>33</v>
      </c>
      <c r="G4" s="9" t="s">
        <v>34</v>
      </c>
      <c r="H4" s="1"/>
    </row>
    <row r="5" spans="1:8">
      <c r="A5" s="10" t="s">
        <v>35</v>
      </c>
      <c r="B5" s="11">
        <v>0.38058838387031768</v>
      </c>
      <c r="C5" s="11">
        <v>0.56992840307077286</v>
      </c>
      <c r="D5" s="11">
        <v>0.1910553752991343</v>
      </c>
      <c r="E5" s="11">
        <v>0.18934001920045518</v>
      </c>
      <c r="F5" s="11">
        <v>0.33522697635304433</v>
      </c>
      <c r="G5" s="12" t="s">
        <v>158</v>
      </c>
      <c r="H5" s="1"/>
    </row>
    <row r="6" spans="1:8">
      <c r="A6" s="10" t="s">
        <v>36</v>
      </c>
      <c r="B6" s="11">
        <v>0.82005008753808406</v>
      </c>
      <c r="C6" s="11">
        <v>0.57322552309571839</v>
      </c>
      <c r="D6" s="11">
        <v>0.19268673933777741</v>
      </c>
      <c r="E6" s="11">
        <v>-0.24682456444236567</v>
      </c>
      <c r="F6" s="11">
        <v>0.33614473112984916</v>
      </c>
      <c r="G6" s="12" t="s">
        <v>158</v>
      </c>
      <c r="H6" s="1"/>
    </row>
    <row r="7" spans="1:8">
      <c r="A7" s="10" t="s">
        <v>37</v>
      </c>
      <c r="B7" s="11">
        <v>1</v>
      </c>
      <c r="C7" s="11">
        <v>0.58215619360839665</v>
      </c>
      <c r="D7" s="11">
        <v>0.19547240955928361</v>
      </c>
      <c r="E7" s="11">
        <v>-0.41784380639160335</v>
      </c>
      <c r="F7" s="11">
        <v>0.33577313392077984</v>
      </c>
      <c r="G7" s="12" t="s">
        <v>158</v>
      </c>
      <c r="H7" s="1"/>
    </row>
    <row r="8" spans="1:8">
      <c r="A8" s="10" t="s">
        <v>38</v>
      </c>
      <c r="B8" s="11">
        <v>0.87484023226415131</v>
      </c>
      <c r="C8" s="11">
        <v>0.57169536596166748</v>
      </c>
      <c r="D8" s="11">
        <v>0.19180010902255021</v>
      </c>
      <c r="E8" s="11">
        <v>-0.30314486630248383</v>
      </c>
      <c r="F8" s="11">
        <v>0.33549355205970049</v>
      </c>
      <c r="G8" s="12" t="s">
        <v>158</v>
      </c>
      <c r="H8" s="1"/>
    </row>
    <row r="9" spans="1:8">
      <c r="A9" s="10" t="s">
        <v>39</v>
      </c>
      <c r="B9" s="11">
        <v>0.85443556986252833</v>
      </c>
      <c r="C9" s="11">
        <v>0.58618805515194072</v>
      </c>
      <c r="D9" s="11">
        <v>0.1891572414839352</v>
      </c>
      <c r="E9" s="11">
        <v>-0.26824751471058761</v>
      </c>
      <c r="F9" s="11">
        <v>0.32269037183793414</v>
      </c>
      <c r="G9" s="12" t="s">
        <v>158</v>
      </c>
      <c r="H9" s="1"/>
    </row>
    <row r="10" spans="1:8">
      <c r="A10" s="10" t="s">
        <v>40</v>
      </c>
      <c r="B10" s="11">
        <v>0.78758323397090235</v>
      </c>
      <c r="C10" s="11">
        <v>0.57149155541501706</v>
      </c>
      <c r="D10" s="11">
        <v>0.19131363517553041</v>
      </c>
      <c r="E10" s="11">
        <v>-0.21609167855588529</v>
      </c>
      <c r="F10" s="11">
        <v>0.33476196343198539</v>
      </c>
      <c r="G10" s="12" t="s">
        <v>158</v>
      </c>
      <c r="H10" s="1"/>
    </row>
    <row r="11" spans="1:8">
      <c r="A11" s="10" t="s">
        <v>41</v>
      </c>
      <c r="B11" s="11">
        <v>0.40544432175705242</v>
      </c>
      <c r="C11" s="11">
        <v>0.57783706605148344</v>
      </c>
      <c r="D11" s="11">
        <v>0.19143326316636891</v>
      </c>
      <c r="E11" s="11">
        <v>0.17239274429443102</v>
      </c>
      <c r="F11" s="11">
        <v>0.33129280624810736</v>
      </c>
      <c r="G11" s="12" t="s">
        <v>158</v>
      </c>
      <c r="H11" s="1"/>
    </row>
    <row r="12" spans="1:8">
      <c r="A12" s="10" t="s">
        <v>42</v>
      </c>
      <c r="B12" s="11">
        <v>0.73003802281368824</v>
      </c>
      <c r="C12" s="11">
        <v>0.5724758771087447</v>
      </c>
      <c r="D12" s="11">
        <v>0.1928665172209777</v>
      </c>
      <c r="E12" s="11">
        <v>-0.15756214570494353</v>
      </c>
      <c r="F12" s="11">
        <v>0.33689894182972135</v>
      </c>
      <c r="G12" s="12" t="s">
        <v>158</v>
      </c>
      <c r="H12" s="1"/>
    </row>
    <row r="13" spans="1:8">
      <c r="A13" s="10" t="s">
        <v>43</v>
      </c>
      <c r="B13" s="11">
        <v>0.34303736543020991</v>
      </c>
      <c r="C13" s="11">
        <v>0.57352949813352283</v>
      </c>
      <c r="D13" s="11">
        <v>0.19521359139645911</v>
      </c>
      <c r="E13" s="11">
        <v>0.23049213270331292</v>
      </c>
      <c r="F13" s="11">
        <v>0.34037236451090375</v>
      </c>
      <c r="G13" s="12" t="s">
        <v>158</v>
      </c>
      <c r="H13" s="1"/>
    </row>
    <row r="14" spans="1:8">
      <c r="A14" s="10" t="s">
        <v>44</v>
      </c>
      <c r="B14" s="11">
        <v>0.79350055948445308</v>
      </c>
      <c r="C14" s="11">
        <v>0.57524322615335</v>
      </c>
      <c r="D14" s="11">
        <v>0.18952619582339941</v>
      </c>
      <c r="E14" s="11">
        <v>-0.21825733333110309</v>
      </c>
      <c r="F14" s="11">
        <v>0.32947140827847832</v>
      </c>
      <c r="G14" s="12" t="s">
        <v>158</v>
      </c>
      <c r="H14" s="1"/>
    </row>
    <row r="15" spans="1:8">
      <c r="A15" s="10" t="s">
        <v>45</v>
      </c>
      <c r="B15" s="11">
        <v>8.8989250280665844E-2</v>
      </c>
      <c r="C15" s="11">
        <v>0.58243529836158137</v>
      </c>
      <c r="D15" s="11">
        <v>0.18910150230352549</v>
      </c>
      <c r="E15" s="11">
        <v>0.49344604808091552</v>
      </c>
      <c r="F15" s="11">
        <v>0.324673835592515</v>
      </c>
      <c r="G15" s="12" t="s">
        <v>158</v>
      </c>
      <c r="H15" s="1"/>
    </row>
    <row r="16" spans="1:8">
      <c r="A16" s="10" t="s">
        <v>46</v>
      </c>
      <c r="B16" s="11">
        <v>0.58039562782449172</v>
      </c>
      <c r="C16" s="11">
        <v>0.57320097670986248</v>
      </c>
      <c r="D16" s="11">
        <v>0.18937279575301899</v>
      </c>
      <c r="E16" s="11">
        <v>-7.1946511146292469E-3</v>
      </c>
      <c r="F16" s="11">
        <v>0.33037765713521094</v>
      </c>
      <c r="G16" s="12" t="s">
        <v>158</v>
      </c>
      <c r="H16" s="1"/>
    </row>
    <row r="17" spans="1:8">
      <c r="A17" s="10" t="s">
        <v>47</v>
      </c>
      <c r="B17" s="11">
        <v>0.66094993051703188</v>
      </c>
      <c r="C17" s="11">
        <v>0.5758109806851841</v>
      </c>
      <c r="D17" s="11">
        <v>0.19221582037647181</v>
      </c>
      <c r="E17" s="11">
        <v>-8.5138949831847777E-2</v>
      </c>
      <c r="F17" s="11">
        <v>0.33381756656975403</v>
      </c>
      <c r="G17" s="12" t="s">
        <v>158</v>
      </c>
      <c r="H17" s="1"/>
    </row>
    <row r="18" spans="1:8">
      <c r="A18" s="10" t="s">
        <v>48</v>
      </c>
      <c r="B18" s="11">
        <v>8.677014932452054E-2</v>
      </c>
      <c r="C18" s="11">
        <v>0.57394645469129502</v>
      </c>
      <c r="D18" s="11">
        <v>0.19392053540365481</v>
      </c>
      <c r="E18" s="11">
        <v>0.48717630536677448</v>
      </c>
      <c r="F18" s="11">
        <v>0.33787217225334659</v>
      </c>
      <c r="G18" s="12" t="s">
        <v>158</v>
      </c>
      <c r="H18" s="1"/>
    </row>
    <row r="19" spans="1:8">
      <c r="A19" s="10" t="s">
        <v>49</v>
      </c>
      <c r="B19" s="11">
        <v>0.77296377765690405</v>
      </c>
      <c r="C19" s="11">
        <v>0.58047848802570656</v>
      </c>
      <c r="D19" s="11">
        <v>0.1934980240873187</v>
      </c>
      <c r="E19" s="11">
        <v>-0.19248528963119749</v>
      </c>
      <c r="F19" s="11">
        <v>0.33334228240814606</v>
      </c>
      <c r="G19" s="12" t="s">
        <v>158</v>
      </c>
      <c r="H19" s="1"/>
    </row>
    <row r="20" spans="1:8">
      <c r="A20" s="10" t="s">
        <v>50</v>
      </c>
      <c r="B20" s="11">
        <v>0.1333686636858892</v>
      </c>
      <c r="C20" s="11">
        <v>0.58018024679045355</v>
      </c>
      <c r="D20" s="11">
        <v>0.19224309846952881</v>
      </c>
      <c r="E20" s="11">
        <v>0.44681158310456437</v>
      </c>
      <c r="F20" s="11">
        <v>0.33135064410243903</v>
      </c>
      <c r="G20" s="12" t="s">
        <v>158</v>
      </c>
      <c r="H20" s="1"/>
    </row>
    <row r="21" spans="1:8">
      <c r="A21" s="10" t="s">
        <v>51</v>
      </c>
      <c r="B21" s="11">
        <v>0.49402267672432942</v>
      </c>
      <c r="C21" s="11">
        <v>0.57106289912902075</v>
      </c>
      <c r="D21" s="11">
        <v>0.19282563244923279</v>
      </c>
      <c r="E21" s="11">
        <v>7.7040222404691328E-2</v>
      </c>
      <c r="F21" s="11">
        <v>0.33766093497463845</v>
      </c>
      <c r="G21" s="12" t="s">
        <v>158</v>
      </c>
      <c r="H21" s="1"/>
    </row>
  </sheetData>
  <mergeCells count="2">
    <mergeCell ref="A1:H1"/>
    <mergeCell ref="A2:H2"/>
  </mergeCell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4"/>
  <sheetViews>
    <sheetView showGridLines="0" workbookViewId="0">
      <selection activeCell="C20" sqref="C20"/>
    </sheetView>
  </sheetViews>
  <sheetFormatPr baseColWidth="10" defaultColWidth="8.796875" defaultRowHeight="13.8"/>
  <cols>
    <col min="1" max="1" width="38" customWidth="1"/>
    <col min="2" max="2" width="22" customWidth="1"/>
    <col min="3" max="3" width="62" customWidth="1"/>
  </cols>
  <sheetData>
    <row r="1" spans="1:8" ht="34.049999999999997" customHeight="1">
      <c r="A1" s="20" t="s">
        <v>52</v>
      </c>
      <c r="B1" s="20"/>
      <c r="C1" s="20"/>
      <c r="D1" s="20"/>
      <c r="E1" s="20"/>
      <c r="F1" s="20"/>
      <c r="G1" s="20"/>
      <c r="H1" s="20"/>
    </row>
    <row r="2" spans="1:8" ht="28.05" customHeight="1">
      <c r="A2" s="21" t="s">
        <v>53</v>
      </c>
      <c r="B2" s="21"/>
      <c r="C2" s="21"/>
      <c r="D2" s="21"/>
      <c r="E2" s="21"/>
      <c r="F2" s="21"/>
      <c r="G2" s="21"/>
      <c r="H2" s="21"/>
    </row>
    <row r="3" spans="1:8">
      <c r="A3" s="1"/>
      <c r="B3" s="1"/>
      <c r="C3" s="1"/>
      <c r="D3" s="1"/>
      <c r="E3" s="1"/>
      <c r="F3" s="1"/>
      <c r="G3" s="1"/>
      <c r="H3" s="1"/>
    </row>
    <row r="4" spans="1:8">
      <c r="A4" s="9" t="s">
        <v>54</v>
      </c>
      <c r="B4" s="9" t="s">
        <v>55</v>
      </c>
      <c r="C4" s="9" t="s">
        <v>56</v>
      </c>
      <c r="D4" s="1"/>
      <c r="E4" s="1"/>
      <c r="F4" s="1"/>
      <c r="G4" s="1"/>
      <c r="H4" s="1"/>
    </row>
    <row r="5" spans="1:8">
      <c r="A5" s="10" t="s">
        <v>57</v>
      </c>
      <c r="B5" s="11">
        <v>17</v>
      </c>
      <c r="C5" s="10" t="s">
        <v>58</v>
      </c>
      <c r="D5" s="1"/>
      <c r="E5" s="1"/>
      <c r="F5" s="1"/>
      <c r="G5" s="1"/>
      <c r="H5" s="1"/>
    </row>
    <row r="6" spans="1:8">
      <c r="A6" s="10" t="s">
        <v>59</v>
      </c>
      <c r="B6" s="11">
        <v>0.57593447694963051</v>
      </c>
      <c r="C6" s="10" t="s">
        <v>60</v>
      </c>
      <c r="D6" s="1"/>
      <c r="E6" s="1"/>
      <c r="F6" s="1"/>
      <c r="G6" s="1"/>
      <c r="H6" s="1"/>
    </row>
    <row r="7" spans="1:8">
      <c r="A7" s="10" t="s">
        <v>61</v>
      </c>
      <c r="B7" s="11">
        <v>0.5768810501767776</v>
      </c>
      <c r="C7" s="10" t="s">
        <v>62</v>
      </c>
      <c r="D7" s="1"/>
      <c r="E7" s="1"/>
      <c r="F7" s="1"/>
      <c r="G7" s="1"/>
      <c r="H7" s="1"/>
    </row>
    <row r="8" spans="1:8">
      <c r="A8" s="10" t="s">
        <v>63</v>
      </c>
      <c r="B8" s="11">
        <v>4.7625961688767581E-3</v>
      </c>
      <c r="C8" s="10" t="s">
        <v>64</v>
      </c>
      <c r="D8" s="1"/>
      <c r="E8" s="1"/>
      <c r="F8" s="1"/>
      <c r="G8" s="1"/>
      <c r="H8" s="1"/>
    </row>
    <row r="9" spans="1:8">
      <c r="A9" s="10" t="s">
        <v>65</v>
      </c>
      <c r="B9" s="11">
        <v>0.19198249919577456</v>
      </c>
      <c r="C9" s="10" t="s">
        <v>66</v>
      </c>
      <c r="D9" s="1"/>
      <c r="E9" s="1"/>
      <c r="F9" s="1"/>
      <c r="G9" s="1"/>
      <c r="H9" s="1"/>
    </row>
    <row r="10" spans="1:8">
      <c r="A10" s="10" t="s">
        <v>67</v>
      </c>
      <c r="B10" s="11">
        <v>0.33336596133156204</v>
      </c>
      <c r="C10" s="10" t="s">
        <v>68</v>
      </c>
      <c r="D10" s="1"/>
      <c r="E10" s="1"/>
      <c r="F10" s="1"/>
      <c r="G10" s="1"/>
      <c r="H10" s="1"/>
    </row>
    <row r="11" spans="1:8">
      <c r="A11" s="10" t="s">
        <v>69</v>
      </c>
      <c r="B11" s="11">
        <v>0.7126889235905135</v>
      </c>
      <c r="C11" s="10" t="s">
        <v>70</v>
      </c>
      <c r="D11" s="1"/>
      <c r="E11" s="1"/>
      <c r="F11" s="1"/>
      <c r="G11" s="1"/>
      <c r="H11" s="1"/>
    </row>
    <row r="12" spans="1:8">
      <c r="A12" s="10" t="s">
        <v>71</v>
      </c>
      <c r="B12" s="11">
        <v>2.4699541349240295E-2</v>
      </c>
      <c r="C12" s="10" t="s">
        <v>72</v>
      </c>
      <c r="D12" s="1"/>
      <c r="E12" s="1"/>
      <c r="F12" s="1"/>
      <c r="G12" s="1"/>
      <c r="H12" s="1"/>
    </row>
    <row r="13" spans="1:8">
      <c r="A13" s="10" t="s">
        <v>73</v>
      </c>
      <c r="B13" s="12" t="s">
        <v>74</v>
      </c>
      <c r="C13" s="10" t="s">
        <v>75</v>
      </c>
      <c r="D13" s="1"/>
      <c r="E13" s="1"/>
      <c r="F13" s="1"/>
      <c r="G13" s="1"/>
      <c r="H13" s="1"/>
    </row>
    <row r="14" spans="1:8">
      <c r="A14" s="10" t="s">
        <v>76</v>
      </c>
      <c r="B14" s="12" t="s">
        <v>77</v>
      </c>
      <c r="C14" s="10" t="s">
        <v>78</v>
      </c>
      <c r="D14" s="1"/>
      <c r="E14" s="1"/>
      <c r="F14" s="1"/>
      <c r="G14" s="1"/>
      <c r="H14" s="1"/>
    </row>
  </sheetData>
  <mergeCells count="2">
    <mergeCell ref="A1:H1"/>
    <mergeCell ref="A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showGridLines="0" workbookViewId="0">
      <selection activeCell="I16" sqref="I16"/>
    </sheetView>
  </sheetViews>
  <sheetFormatPr baseColWidth="10" defaultColWidth="8.796875" defaultRowHeight="13.8"/>
  <cols>
    <col min="1" max="1" width="21" customWidth="1"/>
    <col min="2" max="6" width="14" customWidth="1"/>
    <col min="7" max="7" width="24" customWidth="1"/>
  </cols>
  <sheetData>
    <row r="1" spans="1:8" ht="34.049999999999997" customHeight="1">
      <c r="A1" s="20" t="s">
        <v>79</v>
      </c>
      <c r="B1" s="20"/>
      <c r="C1" s="20"/>
      <c r="D1" s="20"/>
      <c r="E1" s="20"/>
      <c r="F1" s="20"/>
      <c r="G1" s="20"/>
      <c r="H1" s="20"/>
    </row>
    <row r="2" spans="1:8" ht="28.05" customHeight="1">
      <c r="A2" s="21" t="s">
        <v>80</v>
      </c>
      <c r="B2" s="21"/>
      <c r="C2" s="21"/>
      <c r="D2" s="21"/>
      <c r="E2" s="21"/>
      <c r="F2" s="21"/>
      <c r="G2" s="21"/>
      <c r="H2" s="21"/>
    </row>
    <row r="3" spans="1:8">
      <c r="A3" s="1"/>
      <c r="B3" s="1"/>
      <c r="C3" s="1"/>
      <c r="D3" s="1"/>
      <c r="E3" s="1"/>
      <c r="F3" s="1"/>
      <c r="G3" s="1"/>
      <c r="H3" s="1"/>
    </row>
    <row r="4" spans="1:8" ht="27.6">
      <c r="A4" s="9" t="s">
        <v>28</v>
      </c>
      <c r="B4" s="9" t="s">
        <v>81</v>
      </c>
      <c r="C4" s="9" t="s">
        <v>82</v>
      </c>
      <c r="D4" s="9" t="s">
        <v>83</v>
      </c>
      <c r="E4" s="9" t="s">
        <v>84</v>
      </c>
      <c r="F4" s="9" t="s">
        <v>85</v>
      </c>
      <c r="G4" s="9" t="s">
        <v>86</v>
      </c>
      <c r="H4" s="1"/>
    </row>
    <row r="5" spans="1:8">
      <c r="A5" s="10" t="s">
        <v>35</v>
      </c>
      <c r="B5" s="11">
        <v>0.56992840307077286</v>
      </c>
      <c r="C5" s="11">
        <v>0.20058742336362381</v>
      </c>
      <c r="D5" s="11">
        <v>0.57731757103319936</v>
      </c>
      <c r="E5" s="11">
        <v>0.9006284469342567</v>
      </c>
      <c r="F5" s="11">
        <v>0.70004102357063291</v>
      </c>
      <c r="G5" s="12" t="s">
        <v>87</v>
      </c>
      <c r="H5" s="1"/>
    </row>
    <row r="6" spans="1:8">
      <c r="A6" s="10" t="s">
        <v>36</v>
      </c>
      <c r="B6" s="11">
        <v>0.57322552309571839</v>
      </c>
      <c r="C6" s="11">
        <v>0.19321945309254188</v>
      </c>
      <c r="D6" s="11">
        <v>0.58262286320576928</v>
      </c>
      <c r="E6" s="11">
        <v>0.91022918611751935</v>
      </c>
      <c r="F6" s="11">
        <v>0.7170097330249775</v>
      </c>
      <c r="G6" s="12" t="s">
        <v>87</v>
      </c>
      <c r="H6" s="1"/>
    </row>
    <row r="7" spans="1:8">
      <c r="A7" s="10" t="s">
        <v>37</v>
      </c>
      <c r="B7" s="11">
        <v>0.58215619360839665</v>
      </c>
      <c r="C7" s="11">
        <v>0.19082789579063153</v>
      </c>
      <c r="D7" s="11">
        <v>0.5914887685842295</v>
      </c>
      <c r="E7" s="11">
        <v>0.91545702248570326</v>
      </c>
      <c r="F7" s="11">
        <v>0.72462912669507173</v>
      </c>
      <c r="G7" s="12" t="s">
        <v>88</v>
      </c>
      <c r="H7" s="1"/>
    </row>
    <row r="8" spans="1:8">
      <c r="A8" s="10" t="s">
        <v>38</v>
      </c>
      <c r="B8" s="11">
        <v>0.57169536596166748</v>
      </c>
      <c r="C8" s="11">
        <v>0.19246877169267262</v>
      </c>
      <c r="D8" s="11">
        <v>0.58014584882212006</v>
      </c>
      <c r="E8" s="11">
        <v>0.90288985139266487</v>
      </c>
      <c r="F8" s="11">
        <v>0.71042107969999224</v>
      </c>
      <c r="G8" s="12" t="s">
        <v>87</v>
      </c>
      <c r="H8" s="1"/>
    </row>
    <row r="9" spans="1:8">
      <c r="A9" s="10" t="s">
        <v>39</v>
      </c>
      <c r="B9" s="11">
        <v>0.58618805515194072</v>
      </c>
      <c r="C9" s="11">
        <v>0.20420247873861047</v>
      </c>
      <c r="D9" s="11">
        <v>0.59553235299037066</v>
      </c>
      <c r="E9" s="11">
        <v>0.91005197065980392</v>
      </c>
      <c r="F9" s="11">
        <v>0.70584949192119351</v>
      </c>
      <c r="G9" s="12" t="s">
        <v>87</v>
      </c>
      <c r="H9" s="1"/>
    </row>
    <row r="10" spans="1:8">
      <c r="A10" s="10" t="s">
        <v>40</v>
      </c>
      <c r="B10" s="11">
        <v>0.57149155541501706</v>
      </c>
      <c r="C10" s="11">
        <v>0.19411937313249902</v>
      </c>
      <c r="D10" s="11">
        <v>0.58168615225611386</v>
      </c>
      <c r="E10" s="11">
        <v>0.90110482532168634</v>
      </c>
      <c r="F10" s="11">
        <v>0.70698545218918729</v>
      </c>
      <c r="G10" s="12" t="s">
        <v>87</v>
      </c>
      <c r="H10" s="1"/>
    </row>
    <row r="11" spans="1:8">
      <c r="A11" s="10" t="s">
        <v>41</v>
      </c>
      <c r="B11" s="11">
        <v>0.57783706605148344</v>
      </c>
      <c r="C11" s="11">
        <v>0.19481310561736459</v>
      </c>
      <c r="D11" s="11">
        <v>0.59210457171738207</v>
      </c>
      <c r="E11" s="11">
        <v>0.91018749895312534</v>
      </c>
      <c r="F11" s="11">
        <v>0.71537439333576081</v>
      </c>
      <c r="G11" s="12" t="s">
        <v>87</v>
      </c>
      <c r="H11" s="1"/>
    </row>
    <row r="12" spans="1:8">
      <c r="A12" s="10" t="s">
        <v>42</v>
      </c>
      <c r="B12" s="11">
        <v>0.5724758771087447</v>
      </c>
      <c r="C12" s="11">
        <v>0.1818964392092858</v>
      </c>
      <c r="D12" s="11">
        <v>0.58170546946661883</v>
      </c>
      <c r="E12" s="11">
        <v>0.90626811688814202</v>
      </c>
      <c r="F12" s="11">
        <v>0.72437167767885624</v>
      </c>
      <c r="G12" s="12" t="s">
        <v>87</v>
      </c>
      <c r="H12" s="1"/>
    </row>
    <row r="13" spans="1:8">
      <c r="A13" s="10" t="s">
        <v>43</v>
      </c>
      <c r="B13" s="11">
        <v>0.57352949813352283</v>
      </c>
      <c r="C13" s="11">
        <v>0.18316165869183473</v>
      </c>
      <c r="D13" s="11">
        <v>0.58223188674057691</v>
      </c>
      <c r="E13" s="11">
        <v>0.90783338318732032</v>
      </c>
      <c r="F13" s="11">
        <v>0.72467172449548556</v>
      </c>
      <c r="G13" s="12" t="s">
        <v>87</v>
      </c>
      <c r="H13" s="1"/>
    </row>
    <row r="14" spans="1:8">
      <c r="A14" s="10" t="s">
        <v>44</v>
      </c>
      <c r="B14" s="11">
        <v>0.57524322615335</v>
      </c>
      <c r="C14" s="11">
        <v>0.20319875187907027</v>
      </c>
      <c r="D14" s="11">
        <v>0.58366414966270397</v>
      </c>
      <c r="E14" s="11">
        <v>0.90634258080462116</v>
      </c>
      <c r="F14" s="11">
        <v>0.70314382892555094</v>
      </c>
      <c r="G14" s="12" t="s">
        <v>87</v>
      </c>
      <c r="H14" s="1"/>
    </row>
    <row r="15" spans="1:8">
      <c r="A15" s="10" t="s">
        <v>45</v>
      </c>
      <c r="B15" s="11">
        <v>0.58243529836158137</v>
      </c>
      <c r="C15" s="11">
        <v>0.20413334100414571</v>
      </c>
      <c r="D15" s="11">
        <v>0.59353220682725483</v>
      </c>
      <c r="E15" s="11">
        <v>0.91121213720463734</v>
      </c>
      <c r="F15" s="11">
        <v>0.70707879620049163</v>
      </c>
      <c r="G15" s="12" t="s">
        <v>88</v>
      </c>
      <c r="H15" s="1"/>
    </row>
    <row r="16" spans="1:8">
      <c r="A16" s="10" t="s">
        <v>46</v>
      </c>
      <c r="B16" s="11">
        <v>0.57320097670986248</v>
      </c>
      <c r="C16" s="11">
        <v>0.19668123362826834</v>
      </c>
      <c r="D16" s="11">
        <v>0.58519328723208952</v>
      </c>
      <c r="E16" s="11">
        <v>0.90424454674803378</v>
      </c>
      <c r="F16" s="11">
        <v>0.70756331311976539</v>
      </c>
      <c r="G16" s="12" t="s">
        <v>87</v>
      </c>
      <c r="H16" s="1"/>
    </row>
    <row r="17" spans="1:8">
      <c r="A17" s="10" t="s">
        <v>47</v>
      </c>
      <c r="B17" s="11">
        <v>0.5758109806851841</v>
      </c>
      <c r="C17" s="11">
        <v>0.18829998377392893</v>
      </c>
      <c r="D17" s="11">
        <v>0.58317196000488702</v>
      </c>
      <c r="E17" s="11">
        <v>0.90484878880626018</v>
      </c>
      <c r="F17" s="11">
        <v>0.7165488050323312</v>
      </c>
      <c r="G17" s="12" t="s">
        <v>87</v>
      </c>
      <c r="H17" s="1"/>
    </row>
    <row r="18" spans="1:8">
      <c r="A18" s="10" t="s">
        <v>48</v>
      </c>
      <c r="B18" s="11">
        <v>0.57394645469129502</v>
      </c>
      <c r="C18" s="11">
        <v>0.1912640512343616</v>
      </c>
      <c r="D18" s="11">
        <v>0.58253616507419714</v>
      </c>
      <c r="E18" s="11">
        <v>0.90996126190854387</v>
      </c>
      <c r="F18" s="11">
        <v>0.71869721067418224</v>
      </c>
      <c r="G18" s="12" t="s">
        <v>88</v>
      </c>
      <c r="H18" s="1"/>
    </row>
    <row r="19" spans="1:8">
      <c r="A19" s="10" t="s">
        <v>49</v>
      </c>
      <c r="B19" s="11">
        <v>0.58047848802570656</v>
      </c>
      <c r="C19" s="11">
        <v>0.197489609952608</v>
      </c>
      <c r="D19" s="11">
        <v>0.58857458200253221</v>
      </c>
      <c r="E19" s="11">
        <v>0.91219686386458043</v>
      </c>
      <c r="F19" s="11">
        <v>0.71470725391197243</v>
      </c>
      <c r="G19" s="12" t="s">
        <v>87</v>
      </c>
      <c r="H19" s="1"/>
    </row>
    <row r="20" spans="1:8">
      <c r="A20" s="10" t="s">
        <v>50</v>
      </c>
      <c r="B20" s="11">
        <v>0.58018024679045355</v>
      </c>
      <c r="C20" s="11">
        <v>0.20338525676751407</v>
      </c>
      <c r="D20" s="11">
        <v>0.59220524408525832</v>
      </c>
      <c r="E20" s="11">
        <v>0.91170279244979735</v>
      </c>
      <c r="F20" s="11">
        <v>0.70831753568228328</v>
      </c>
      <c r="G20" s="12" t="s">
        <v>88</v>
      </c>
      <c r="H20" s="1"/>
    </row>
    <row r="21" spans="1:8">
      <c r="A21" s="10" t="s">
        <v>51</v>
      </c>
      <c r="B21" s="11">
        <v>0.57106289912902075</v>
      </c>
      <c r="C21" s="11">
        <v>0.19701101350579023</v>
      </c>
      <c r="D21" s="11">
        <v>0.5833253774322622</v>
      </c>
      <c r="E21" s="11">
        <v>0.90731226838678647</v>
      </c>
      <c r="F21" s="11">
        <v>0.71030125488099627</v>
      </c>
      <c r="G21" s="12" t="s">
        <v>87</v>
      </c>
      <c r="H21" s="1"/>
    </row>
  </sheetData>
  <mergeCells count="2">
    <mergeCell ref="A1:H1"/>
    <mergeCell ref="A2:H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1"/>
  <sheetViews>
    <sheetView showGridLines="0" workbookViewId="0">
      <selection activeCell="H16" sqref="H16"/>
    </sheetView>
  </sheetViews>
  <sheetFormatPr baseColWidth="10" defaultColWidth="8.796875" defaultRowHeight="13.8"/>
  <cols>
    <col min="1" max="1" width="22" customWidth="1"/>
    <col min="2" max="5" width="16" style="8" customWidth="1"/>
    <col min="6" max="6" width="30" style="8" customWidth="1"/>
  </cols>
  <sheetData>
    <row r="1" spans="1:8" ht="34.049999999999997" customHeight="1">
      <c r="A1" s="20" t="s">
        <v>89</v>
      </c>
      <c r="B1" s="20"/>
      <c r="C1" s="20"/>
      <c r="D1" s="20"/>
      <c r="E1" s="20"/>
      <c r="F1" s="20"/>
      <c r="G1" s="20"/>
      <c r="H1" s="20"/>
    </row>
    <row r="2" spans="1:8" ht="28.05" customHeight="1">
      <c r="A2" s="21" t="s">
        <v>90</v>
      </c>
      <c r="B2" s="21"/>
      <c r="C2" s="21"/>
      <c r="D2" s="21"/>
      <c r="E2" s="21"/>
      <c r="F2" s="21"/>
      <c r="G2" s="21"/>
      <c r="H2" s="21"/>
    </row>
    <row r="3" spans="1:8">
      <c r="A3" s="1"/>
      <c r="B3" s="7"/>
      <c r="C3" s="7"/>
      <c r="D3" s="7"/>
      <c r="E3" s="7"/>
      <c r="F3" s="7"/>
      <c r="G3" s="1"/>
      <c r="H3" s="1"/>
    </row>
    <row r="4" spans="1:8">
      <c r="A4" s="9" t="s">
        <v>28</v>
      </c>
      <c r="B4" s="9" t="s">
        <v>91</v>
      </c>
      <c r="C4" s="9" t="s">
        <v>92</v>
      </c>
      <c r="D4" s="9" t="s">
        <v>93</v>
      </c>
      <c r="E4" s="9" t="s">
        <v>94</v>
      </c>
      <c r="F4" s="9" t="s">
        <v>95</v>
      </c>
      <c r="G4" s="1"/>
      <c r="H4" s="1"/>
    </row>
    <row r="5" spans="1:8">
      <c r="A5" s="10" t="s">
        <v>35</v>
      </c>
      <c r="B5" s="11">
        <v>3.2571101899411414</v>
      </c>
      <c r="C5" s="11">
        <v>2.4578360601349023</v>
      </c>
      <c r="D5" s="11">
        <v>0.56992840307077286</v>
      </c>
      <c r="E5" s="11">
        <v>0.1910553752991343</v>
      </c>
      <c r="F5" s="12" t="s">
        <v>96</v>
      </c>
      <c r="G5" s="1"/>
      <c r="H5" s="1"/>
    </row>
    <row r="6" spans="1:8">
      <c r="A6" s="10" t="s">
        <v>36</v>
      </c>
      <c r="B6" s="11">
        <v>3.2037643642519877</v>
      </c>
      <c r="C6" s="11">
        <v>2.3852477002317785</v>
      </c>
      <c r="D6" s="11">
        <v>0.57322552309571839</v>
      </c>
      <c r="E6" s="11">
        <v>0.19268673933777741</v>
      </c>
      <c r="F6" s="12" t="s">
        <v>96</v>
      </c>
      <c r="G6" s="1"/>
      <c r="H6" s="1"/>
    </row>
    <row r="7" spans="1:8">
      <c r="A7" s="10" t="s">
        <v>37</v>
      </c>
      <c r="B7" s="11">
        <v>3.1239860246119999</v>
      </c>
      <c r="C7" s="11">
        <v>2.2422474002159678</v>
      </c>
      <c r="D7" s="11">
        <v>0.58215619360839665</v>
      </c>
      <c r="E7" s="11">
        <v>0.19547240955928361</v>
      </c>
      <c r="F7" s="12" t="s">
        <v>96</v>
      </c>
      <c r="G7" s="1"/>
      <c r="H7" s="1"/>
    </row>
    <row r="8" spans="1:8">
      <c r="A8" s="10" t="s">
        <v>38</v>
      </c>
      <c r="B8" s="11">
        <v>3.2335653508468831</v>
      </c>
      <c r="C8" s="11">
        <v>2.4225332348178736</v>
      </c>
      <c r="D8" s="11">
        <v>0.57169536596166748</v>
      </c>
      <c r="E8" s="11">
        <v>0.19180010902255021</v>
      </c>
      <c r="F8" s="12" t="s">
        <v>96</v>
      </c>
      <c r="G8" s="1"/>
      <c r="H8" s="1"/>
    </row>
    <row r="9" spans="1:8">
      <c r="A9" s="10" t="s">
        <v>39</v>
      </c>
      <c r="B9" s="11">
        <v>3.3878407218098352</v>
      </c>
      <c r="C9" s="11">
        <v>2.3916027384150618</v>
      </c>
      <c r="D9" s="11">
        <v>0.58618805515194072</v>
      </c>
      <c r="E9" s="11">
        <v>0.1891572414839352</v>
      </c>
      <c r="F9" s="12" t="s">
        <v>96</v>
      </c>
      <c r="G9" s="1"/>
      <c r="H9" s="1"/>
    </row>
    <row r="10" spans="1:8">
      <c r="A10" s="10" t="s">
        <v>40</v>
      </c>
      <c r="B10" s="11">
        <v>3.2522380372022606</v>
      </c>
      <c r="C10" s="11">
        <v>2.438551277856797</v>
      </c>
      <c r="D10" s="11">
        <v>0.57149155541501706</v>
      </c>
      <c r="E10" s="11">
        <v>0.19131363517553041</v>
      </c>
      <c r="F10" s="12" t="s">
        <v>96</v>
      </c>
      <c r="G10" s="1"/>
      <c r="H10" s="1"/>
    </row>
    <row r="11" spans="1:8">
      <c r="A11" s="10" t="s">
        <v>41</v>
      </c>
      <c r="B11" s="11">
        <v>3.2685774782326571</v>
      </c>
      <c r="C11" s="11">
        <v>2.3879954040985658</v>
      </c>
      <c r="D11" s="11">
        <v>0.57783706605148344</v>
      </c>
      <c r="E11" s="11">
        <v>0.19143326316636891</v>
      </c>
      <c r="F11" s="12" t="s">
        <v>96</v>
      </c>
      <c r="G11" s="1"/>
      <c r="H11" s="1"/>
    </row>
    <row r="12" spans="1:8">
      <c r="A12" s="10" t="s">
        <v>42</v>
      </c>
      <c r="B12" s="11">
        <v>3.1942267144021215</v>
      </c>
      <c r="C12" s="11">
        <v>2.3854436998944126</v>
      </c>
      <c r="D12" s="11">
        <v>0.5724758771087447</v>
      </c>
      <c r="E12" s="11">
        <v>0.1928665172209777</v>
      </c>
      <c r="F12" s="12" t="s">
        <v>96</v>
      </c>
      <c r="G12" s="1"/>
      <c r="H12" s="1"/>
    </row>
    <row r="13" spans="1:8">
      <c r="A13" s="10" t="s">
        <v>43</v>
      </c>
      <c r="B13" s="11">
        <v>3.1075942213505359</v>
      </c>
      <c r="C13" s="11">
        <v>2.3107743742732243</v>
      </c>
      <c r="D13" s="11">
        <v>0.57352949813352283</v>
      </c>
      <c r="E13" s="11">
        <v>0.19521359139645911</v>
      </c>
      <c r="F13" s="12" t="s">
        <v>96</v>
      </c>
      <c r="G13" s="1"/>
      <c r="H13" s="1"/>
    </row>
    <row r="14" spans="1:8">
      <c r="A14" s="10" t="s">
        <v>44</v>
      </c>
      <c r="B14" s="11">
        <v>3.3377117346024385</v>
      </c>
      <c r="C14" s="11">
        <v>2.4645499572417378</v>
      </c>
      <c r="D14" s="11">
        <v>0.57524322615335</v>
      </c>
      <c r="E14" s="11">
        <v>0.18952619582339941</v>
      </c>
      <c r="F14" s="12" t="s">
        <v>96</v>
      </c>
      <c r="G14" s="1"/>
      <c r="H14" s="1"/>
    </row>
    <row r="15" spans="1:8">
      <c r="A15" s="10" t="s">
        <v>45</v>
      </c>
      <c r="B15" s="11">
        <v>3.3787868224784248</v>
      </c>
      <c r="C15" s="11">
        <v>2.4223499423830379</v>
      </c>
      <c r="D15" s="11">
        <v>0.58243529836158137</v>
      </c>
      <c r="E15" s="11">
        <v>0.18910150230352549</v>
      </c>
      <c r="F15" s="12" t="s">
        <v>96</v>
      </c>
      <c r="G15" s="1"/>
      <c r="H15" s="1"/>
    </row>
    <row r="16" spans="1:8">
      <c r="A16" s="10" t="s">
        <v>46</v>
      </c>
      <c r="B16" s="11">
        <v>3.337027000946843</v>
      </c>
      <c r="C16" s="11">
        <v>2.4847129062339994</v>
      </c>
      <c r="D16" s="11">
        <v>0.57320097670986248</v>
      </c>
      <c r="E16" s="11">
        <v>0.18937279575301899</v>
      </c>
      <c r="F16" s="12" t="s">
        <v>96</v>
      </c>
      <c r="G16" s="1"/>
      <c r="H16" s="1"/>
    </row>
    <row r="17" spans="1:8">
      <c r="A17" s="10" t="s">
        <v>47</v>
      </c>
      <c r="B17" s="11">
        <v>3.2308223695487608</v>
      </c>
      <c r="C17" s="11">
        <v>2.380085511548359</v>
      </c>
      <c r="D17" s="11">
        <v>0.5758109806851841</v>
      </c>
      <c r="E17" s="11">
        <v>0.19221582037647181</v>
      </c>
      <c r="F17" s="12" t="s">
        <v>96</v>
      </c>
      <c r="G17" s="1"/>
      <c r="H17" s="1"/>
    </row>
    <row r="18" spans="1:8">
      <c r="A18" s="10" t="s">
        <v>48</v>
      </c>
      <c r="B18" s="11">
        <v>3.1582056530710729</v>
      </c>
      <c r="C18" s="11">
        <v>2.3444080964463052</v>
      </c>
      <c r="D18" s="11">
        <v>0.57394645469129502</v>
      </c>
      <c r="E18" s="11">
        <v>0.19392053540365481</v>
      </c>
      <c r="F18" s="12" t="s">
        <v>96</v>
      </c>
      <c r="G18" s="1"/>
      <c r="H18" s="1"/>
    </row>
    <row r="19" spans="1:8">
      <c r="A19" s="10" t="s">
        <v>49</v>
      </c>
      <c r="B19" s="11">
        <v>3.1950123941195061</v>
      </c>
      <c r="C19" s="11">
        <v>2.3090888947778954</v>
      </c>
      <c r="D19" s="11">
        <v>0.58047848802570656</v>
      </c>
      <c r="E19" s="11">
        <v>0.1934980240873187</v>
      </c>
      <c r="F19" s="12" t="s">
        <v>96</v>
      </c>
      <c r="G19" s="1"/>
      <c r="H19" s="1"/>
    </row>
    <row r="20" spans="1:8">
      <c r="A20" s="10" t="s">
        <v>50</v>
      </c>
      <c r="B20" s="11">
        <v>3.2435498614453011</v>
      </c>
      <c r="C20" s="11">
        <v>2.3470400963972131</v>
      </c>
      <c r="D20" s="11">
        <v>0.58018024679045355</v>
      </c>
      <c r="E20" s="11">
        <v>0.19224309846952881</v>
      </c>
      <c r="F20" s="12" t="s">
        <v>96</v>
      </c>
      <c r="G20" s="1"/>
      <c r="H20" s="1"/>
    </row>
    <row r="21" spans="1:8">
      <c r="A21" s="10" t="s">
        <v>51</v>
      </c>
      <c r="B21" s="11">
        <v>3.191051302666378</v>
      </c>
      <c r="C21" s="11">
        <v>2.3968643324297503</v>
      </c>
      <c r="D21" s="11">
        <v>0.57106289912902075</v>
      </c>
      <c r="E21" s="11">
        <v>0.19282563244923279</v>
      </c>
      <c r="F21" s="12" t="s">
        <v>96</v>
      </c>
      <c r="G21" s="1"/>
      <c r="H21" s="1"/>
    </row>
  </sheetData>
  <mergeCells count="2">
    <mergeCell ref="A1:H1"/>
    <mergeCell ref="A2:H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1"/>
  <sheetViews>
    <sheetView showGridLines="0" workbookViewId="0">
      <selection activeCell="I9" sqref="I9"/>
    </sheetView>
  </sheetViews>
  <sheetFormatPr baseColWidth="10" defaultColWidth="8.796875" defaultRowHeight="13.8"/>
  <cols>
    <col min="1" max="1" width="21" customWidth="1"/>
    <col min="2" max="8" width="16" style="8" customWidth="1"/>
  </cols>
  <sheetData>
    <row r="1" spans="1:8" ht="34.049999999999997" customHeight="1">
      <c r="A1" s="20" t="s">
        <v>97</v>
      </c>
      <c r="B1" s="20"/>
      <c r="C1" s="20"/>
      <c r="D1" s="20"/>
      <c r="E1" s="20"/>
      <c r="F1" s="20"/>
      <c r="G1" s="20"/>
      <c r="H1" s="20"/>
    </row>
    <row r="2" spans="1:8" ht="28.05" customHeight="1">
      <c r="A2" s="21" t="s">
        <v>98</v>
      </c>
      <c r="B2" s="21"/>
      <c r="C2" s="21"/>
      <c r="D2" s="21"/>
      <c r="E2" s="21"/>
      <c r="F2" s="21"/>
      <c r="G2" s="21"/>
      <c r="H2" s="21"/>
    </row>
    <row r="3" spans="1:8">
      <c r="A3" s="1"/>
      <c r="B3" s="7"/>
      <c r="C3" s="7"/>
      <c r="D3" s="7"/>
      <c r="E3" s="7"/>
      <c r="F3" s="7"/>
      <c r="G3" s="7"/>
      <c r="H3" s="7"/>
    </row>
    <row r="4" spans="1:8">
      <c r="A4" s="9" t="s">
        <v>28</v>
      </c>
      <c r="B4" s="9" t="s">
        <v>99</v>
      </c>
      <c r="C4" s="9" t="s">
        <v>100</v>
      </c>
      <c r="D4" s="9" t="s">
        <v>101</v>
      </c>
      <c r="E4" s="9" t="s">
        <v>102</v>
      </c>
      <c r="F4" s="9" t="s">
        <v>103</v>
      </c>
      <c r="G4" s="9" t="s">
        <v>104</v>
      </c>
      <c r="H4" s="9" t="s">
        <v>105</v>
      </c>
    </row>
    <row r="5" spans="1:8">
      <c r="A5" s="10" t="s">
        <v>35</v>
      </c>
      <c r="B5" s="12">
        <v>17</v>
      </c>
      <c r="C5" s="13">
        <v>9.1839999999999993</v>
      </c>
      <c r="D5" s="13">
        <v>4.8499377511076096</v>
      </c>
      <c r="E5" s="12">
        <v>12</v>
      </c>
      <c r="F5" s="14">
        <v>5.7700000000000001E-2</v>
      </c>
      <c r="G5" s="14">
        <v>0.16209999999999999</v>
      </c>
      <c r="H5" s="14">
        <v>0.184</v>
      </c>
    </row>
    <row r="6" spans="1:8">
      <c r="A6" s="10" t="s">
        <v>36</v>
      </c>
      <c r="B6" s="12">
        <v>11</v>
      </c>
      <c r="C6" s="13">
        <v>9.0433000000000003</v>
      </c>
      <c r="D6" s="13">
        <v>4.8956942196373658</v>
      </c>
      <c r="E6" s="12">
        <v>15</v>
      </c>
      <c r="F6" s="14">
        <v>5.8400000000000001E-2</v>
      </c>
      <c r="G6" s="14">
        <v>0.17349999999999999</v>
      </c>
      <c r="H6" s="14">
        <v>0.17879999999999999</v>
      </c>
    </row>
    <row r="7" spans="1:8">
      <c r="A7" s="10" t="s">
        <v>37</v>
      </c>
      <c r="B7" s="12">
        <v>3</v>
      </c>
      <c r="C7" s="13">
        <v>8.8901000000000003</v>
      </c>
      <c r="D7" s="13">
        <v>4.9586773274819622</v>
      </c>
      <c r="E7" s="12">
        <v>1</v>
      </c>
      <c r="F7" s="14">
        <v>5.6099999999999997E-2</v>
      </c>
      <c r="G7" s="14">
        <v>0.18410000000000001</v>
      </c>
      <c r="H7" s="14">
        <v>0.17749999999999999</v>
      </c>
    </row>
    <row r="8" spans="1:8">
      <c r="A8" s="10" t="s">
        <v>38</v>
      </c>
      <c r="B8" s="12">
        <v>14</v>
      </c>
      <c r="C8" s="13">
        <v>9.0949000000000009</v>
      </c>
      <c r="D8" s="13">
        <v>4.8866227497311501</v>
      </c>
      <c r="E8" s="12">
        <v>15</v>
      </c>
      <c r="F8" s="14">
        <v>0.06</v>
      </c>
      <c r="G8" s="14">
        <v>0.16950000000000001</v>
      </c>
      <c r="H8" s="14">
        <v>0.1825</v>
      </c>
    </row>
    <row r="9" spans="1:8">
      <c r="A9" s="10" t="s">
        <v>39</v>
      </c>
      <c r="B9" s="12">
        <v>1</v>
      </c>
      <c r="C9" s="13">
        <v>8.7726000000000006</v>
      </c>
      <c r="D9" s="13">
        <v>4.8687431341128065</v>
      </c>
      <c r="E9" s="12">
        <v>2</v>
      </c>
      <c r="F9" s="14">
        <v>0.06</v>
      </c>
      <c r="G9" s="14">
        <v>0.18590000000000001</v>
      </c>
      <c r="H9" s="14">
        <v>0.16209999999999999</v>
      </c>
    </row>
    <row r="10" spans="1:8">
      <c r="A10" s="10" t="s">
        <v>40</v>
      </c>
      <c r="B10" s="12">
        <v>15</v>
      </c>
      <c r="C10" s="13">
        <v>9.0784000000000002</v>
      </c>
      <c r="D10" s="13">
        <v>4.860083896554487</v>
      </c>
      <c r="E10" s="12">
        <v>10</v>
      </c>
      <c r="F10" s="14">
        <v>6.08E-2</v>
      </c>
      <c r="G10" s="14">
        <v>0.16889999999999999</v>
      </c>
      <c r="H10" s="14">
        <v>0.17849999999999999</v>
      </c>
    </row>
    <row r="11" spans="1:8">
      <c r="A11" s="10" t="s">
        <v>41</v>
      </c>
      <c r="B11" s="12">
        <v>6</v>
      </c>
      <c r="C11" s="13">
        <v>8.8558000000000003</v>
      </c>
      <c r="D11" s="13">
        <v>4.9081987940118079</v>
      </c>
      <c r="E11" s="12">
        <v>1</v>
      </c>
      <c r="F11" s="14">
        <v>6.3899999999999998E-2</v>
      </c>
      <c r="G11" s="14">
        <v>0.18579999999999999</v>
      </c>
      <c r="H11" s="14">
        <v>0.17</v>
      </c>
    </row>
    <row r="12" spans="1:8">
      <c r="A12" s="10" t="s">
        <v>42</v>
      </c>
      <c r="B12" s="12">
        <v>13</v>
      </c>
      <c r="C12" s="13">
        <v>9.0426000000000002</v>
      </c>
      <c r="D12" s="13">
        <v>4.9157096802157811</v>
      </c>
      <c r="E12" s="12">
        <v>17</v>
      </c>
      <c r="F12" s="14">
        <v>5.8500000000000003E-2</v>
      </c>
      <c r="G12" s="14">
        <v>0.17710000000000001</v>
      </c>
      <c r="H12" s="14">
        <v>0.1804</v>
      </c>
    </row>
    <row r="13" spans="1:8">
      <c r="A13" s="10" t="s">
        <v>43</v>
      </c>
      <c r="B13" s="12">
        <v>10</v>
      </c>
      <c r="C13" s="13">
        <v>9.0653000000000006</v>
      </c>
      <c r="D13" s="13">
        <v>4.9366459218072043</v>
      </c>
      <c r="E13" s="12">
        <v>17</v>
      </c>
      <c r="F13" s="14">
        <v>5.6599999999999998E-2</v>
      </c>
      <c r="G13" s="14">
        <v>0.1757</v>
      </c>
      <c r="H13" s="14">
        <v>0.1825</v>
      </c>
    </row>
    <row r="14" spans="1:8">
      <c r="A14" s="10" t="s">
        <v>44</v>
      </c>
      <c r="B14" s="12">
        <v>8</v>
      </c>
      <c r="C14" s="13">
        <v>9.0611999999999995</v>
      </c>
      <c r="D14" s="13">
        <v>4.8633547867678839</v>
      </c>
      <c r="E14" s="12">
        <v>10</v>
      </c>
      <c r="F14" s="14">
        <v>6.2700000000000006E-2</v>
      </c>
      <c r="G14" s="14">
        <v>0.1704</v>
      </c>
      <c r="H14" s="14">
        <v>0.1767</v>
      </c>
    </row>
    <row r="15" spans="1:8">
      <c r="A15" s="10" t="s">
        <v>45</v>
      </c>
      <c r="B15" s="12">
        <v>2</v>
      </c>
      <c r="C15" s="13">
        <v>8.8187999999999995</v>
      </c>
      <c r="D15" s="13">
        <v>4.8890650287847377</v>
      </c>
      <c r="E15" s="12">
        <v>3</v>
      </c>
      <c r="F15" s="14">
        <v>6.1800000000000001E-2</v>
      </c>
      <c r="G15" s="14">
        <v>0.1867</v>
      </c>
      <c r="H15" s="14">
        <v>0.16719999999999999</v>
      </c>
    </row>
    <row r="16" spans="1:8">
      <c r="A16" s="10" t="s">
        <v>46</v>
      </c>
      <c r="B16" s="12">
        <v>12</v>
      </c>
      <c r="C16" s="13">
        <v>9.0442999999999998</v>
      </c>
      <c r="D16" s="13">
        <v>4.8679263737980545</v>
      </c>
      <c r="E16" s="12">
        <v>9</v>
      </c>
      <c r="F16" s="14">
        <v>5.9499999999999997E-2</v>
      </c>
      <c r="G16" s="14">
        <v>0.1726</v>
      </c>
      <c r="H16" s="14">
        <v>0.1757</v>
      </c>
    </row>
    <row r="17" spans="1:8">
      <c r="A17" s="10" t="s">
        <v>47</v>
      </c>
      <c r="B17" s="12">
        <v>7</v>
      </c>
      <c r="C17" s="13">
        <v>9.0585000000000004</v>
      </c>
      <c r="D17" s="13">
        <v>4.9245814949384359</v>
      </c>
      <c r="E17" s="12">
        <v>17</v>
      </c>
      <c r="F17" s="14">
        <v>5.9499999999999997E-2</v>
      </c>
      <c r="G17" s="14">
        <v>0.1757</v>
      </c>
      <c r="H17" s="14">
        <v>0.18160000000000001</v>
      </c>
    </row>
    <row r="18" spans="1:8">
      <c r="A18" s="10" t="s">
        <v>48</v>
      </c>
      <c r="B18" s="12">
        <v>9</v>
      </c>
      <c r="C18" s="13">
        <v>9.0657999999999994</v>
      </c>
      <c r="D18" s="13">
        <v>4.9509919806195262</v>
      </c>
      <c r="E18" s="12">
        <v>16</v>
      </c>
      <c r="F18" s="14">
        <v>5.7799999999999997E-2</v>
      </c>
      <c r="G18" s="14">
        <v>0.18029999999999999</v>
      </c>
      <c r="H18" s="14">
        <v>0.18279999999999999</v>
      </c>
    </row>
    <row r="19" spans="1:8">
      <c r="A19" s="10" t="s">
        <v>49</v>
      </c>
      <c r="B19" s="12">
        <v>4</v>
      </c>
      <c r="C19" s="13">
        <v>8.9581999999999997</v>
      </c>
      <c r="D19" s="13">
        <v>4.9131727719131826</v>
      </c>
      <c r="E19" s="12">
        <v>2</v>
      </c>
      <c r="F19" s="14">
        <v>5.9900000000000002E-2</v>
      </c>
      <c r="G19" s="14">
        <v>0.17960000000000001</v>
      </c>
      <c r="H19" s="14">
        <v>0.17380000000000001</v>
      </c>
    </row>
    <row r="20" spans="1:8">
      <c r="A20" s="10" t="s">
        <v>50</v>
      </c>
      <c r="B20" s="12">
        <v>5</v>
      </c>
      <c r="C20" s="13">
        <v>8.8782999999999994</v>
      </c>
      <c r="D20" s="13">
        <v>4.8746143741356578</v>
      </c>
      <c r="E20" s="12">
        <v>4</v>
      </c>
      <c r="F20" s="14">
        <v>6.13E-2</v>
      </c>
      <c r="G20" s="14">
        <v>0.18</v>
      </c>
      <c r="H20" s="14">
        <v>0.1668</v>
      </c>
    </row>
    <row r="21" spans="1:8">
      <c r="A21" s="10" t="s">
        <v>51</v>
      </c>
      <c r="B21" s="12">
        <v>16</v>
      </c>
      <c r="C21" s="13">
        <v>9.0878999999999994</v>
      </c>
      <c r="D21" s="13">
        <v>4.8994258875304171</v>
      </c>
      <c r="E21" s="12">
        <v>17</v>
      </c>
      <c r="F21" s="14">
        <v>6.0400000000000002E-2</v>
      </c>
      <c r="G21" s="14">
        <v>0.1721</v>
      </c>
      <c r="H21" s="14">
        <v>0.17910000000000001</v>
      </c>
    </row>
  </sheetData>
  <mergeCells count="2">
    <mergeCell ref="A1:H1"/>
    <mergeCell ref="A2:H2"/>
  </mergeCells>
  <conditionalFormatting sqref="H5:H21">
    <cfRule type="dataBar" priority="1">
      <dataBar>
        <cfvo type="num" val="0"/>
        <cfvo type="num" val="1"/>
        <color rgb="FFFFFF00"/>
      </dataBar>
      <extLst>
        <ext xmlns:x14="http://schemas.microsoft.com/office/spreadsheetml/2009/9/main" uri="{B025F937-C7B1-47D3-B67F-A62EFF666E3E}">
          <x14:id>{989BB57E-0CB1-446E-AB27-8FBAA020C54B}</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989BB57E-0CB1-446E-AB27-8FBAA020C54B}">
            <x14:dataBar minLength="0" maxLength="100" direction="rightToLeft">
              <x14:cfvo type="num">
                <xm:f>0</xm:f>
              </x14:cfvo>
              <x14:cfvo type="num">
                <xm:f>1</xm:f>
              </x14:cfvo>
              <x14:negativeFillColor rgb="FFFF0000"/>
              <x14:axisColor rgb="FF000000"/>
            </x14:dataBar>
          </x14:cfRule>
          <xm:sqref>H5:H21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2"/>
  <sheetViews>
    <sheetView showGridLines="0" workbookViewId="0">
      <selection activeCell="J14" sqref="J14"/>
    </sheetView>
  </sheetViews>
  <sheetFormatPr baseColWidth="10" defaultColWidth="8.796875" defaultRowHeight="13.8"/>
  <cols>
    <col min="1" max="4" width="22" customWidth="1"/>
  </cols>
  <sheetData>
    <row r="1" spans="1:8" ht="34.049999999999997" customHeight="1">
      <c r="A1" s="20" t="s">
        <v>106</v>
      </c>
      <c r="B1" s="20"/>
      <c r="C1" s="20"/>
      <c r="D1" s="20"/>
      <c r="E1" s="20"/>
      <c r="F1" s="20"/>
      <c r="G1" s="20"/>
      <c r="H1" s="20"/>
    </row>
    <row r="2" spans="1:8" ht="28.05" customHeight="1">
      <c r="A2" s="21" t="s">
        <v>107</v>
      </c>
      <c r="B2" s="21"/>
      <c r="C2" s="21"/>
      <c r="D2" s="21"/>
      <c r="E2" s="21"/>
      <c r="F2" s="21"/>
      <c r="G2" s="21"/>
      <c r="H2" s="21"/>
    </row>
    <row r="3" spans="1:8">
      <c r="A3" s="1"/>
      <c r="B3" s="1"/>
      <c r="C3" s="1"/>
      <c r="D3" s="1"/>
      <c r="E3" s="1"/>
      <c r="F3" s="1"/>
      <c r="G3" s="1"/>
      <c r="H3" s="1"/>
    </row>
    <row r="4" spans="1:8">
      <c r="A4" s="9" t="s">
        <v>108</v>
      </c>
      <c r="B4" s="9" t="s">
        <v>35</v>
      </c>
      <c r="C4" s="9" t="s">
        <v>48</v>
      </c>
      <c r="D4" s="9" t="s">
        <v>39</v>
      </c>
      <c r="E4" s="1"/>
      <c r="F4" s="1"/>
      <c r="G4" s="1"/>
      <c r="H4" s="1"/>
    </row>
    <row r="5" spans="1:8">
      <c r="A5" s="12">
        <v>50</v>
      </c>
      <c r="B5" s="11">
        <v>0.5979656545919998</v>
      </c>
      <c r="C5" s="11">
        <v>0.61030104230020921</v>
      </c>
      <c r="D5" s="11">
        <v>0.52784017694320395</v>
      </c>
      <c r="E5" s="1"/>
      <c r="F5" s="1"/>
      <c r="G5" s="1"/>
      <c r="H5" s="1"/>
    </row>
    <row r="6" spans="1:8">
      <c r="A6" s="12">
        <v>100</v>
      </c>
      <c r="B6" s="11">
        <v>0.58310371853554732</v>
      </c>
      <c r="C6" s="11">
        <v>0.59177413393673106</v>
      </c>
      <c r="D6" s="11">
        <v>0.55255882689431934</v>
      </c>
      <c r="E6" s="1"/>
      <c r="F6" s="1"/>
      <c r="G6" s="1"/>
      <c r="H6" s="1"/>
    </row>
    <row r="7" spans="1:8">
      <c r="A7" s="12">
        <v>250</v>
      </c>
      <c r="B7" s="11">
        <v>0.58412925760906831</v>
      </c>
      <c r="C7" s="11">
        <v>0.59052515244986814</v>
      </c>
      <c r="D7" s="11">
        <v>0.57813085182567125</v>
      </c>
      <c r="E7" s="1"/>
      <c r="F7" s="1"/>
      <c r="G7" s="1"/>
      <c r="H7" s="1"/>
    </row>
    <row r="8" spans="1:8">
      <c r="A8" s="12">
        <v>500</v>
      </c>
      <c r="B8" s="11">
        <v>0.5700452095075923</v>
      </c>
      <c r="C8" s="11">
        <v>0.5861285996573814</v>
      </c>
      <c r="D8" s="11">
        <v>0.57998754441172562</v>
      </c>
      <c r="E8" s="1"/>
      <c r="F8" s="1"/>
      <c r="G8" s="1"/>
      <c r="H8" s="1"/>
    </row>
    <row r="9" spans="1:8">
      <c r="A9" s="12">
        <v>1000</v>
      </c>
      <c r="B9" s="11">
        <v>0.56489886974095971</v>
      </c>
      <c r="C9" s="11">
        <v>0.58002074308938867</v>
      </c>
      <c r="D9" s="11">
        <v>0.58864801932704403</v>
      </c>
      <c r="E9" s="1"/>
      <c r="F9" s="1"/>
      <c r="G9" s="1"/>
      <c r="H9" s="1"/>
    </row>
    <row r="10" spans="1:8">
      <c r="A10" s="12">
        <v>2000</v>
      </c>
      <c r="B10" s="11">
        <v>0.5648735116956386</v>
      </c>
      <c r="C10" s="11">
        <v>0.57719695333911458</v>
      </c>
      <c r="D10" s="11">
        <v>0.58752326094744989</v>
      </c>
      <c r="E10" s="1"/>
      <c r="F10" s="1"/>
      <c r="G10" s="1"/>
      <c r="H10" s="1"/>
    </row>
    <row r="11" spans="1:8">
      <c r="A11" s="12">
        <v>5000</v>
      </c>
      <c r="B11" s="11">
        <v>0.5672201983449775</v>
      </c>
      <c r="C11" s="11">
        <v>0.57727678307240238</v>
      </c>
      <c r="D11" s="11">
        <v>0.58496807159329234</v>
      </c>
      <c r="E11" s="1"/>
      <c r="F11" s="1"/>
      <c r="G11" s="1"/>
      <c r="H11" s="1"/>
    </row>
    <row r="12" spans="1:8">
      <c r="A12" s="12">
        <v>10000</v>
      </c>
      <c r="B12" s="11">
        <v>0.56904469658855306</v>
      </c>
      <c r="C12" s="11">
        <v>0.57402910855200251</v>
      </c>
      <c r="D12" s="11">
        <v>0.58537597651667805</v>
      </c>
      <c r="E12" s="1"/>
      <c r="F12" s="1"/>
      <c r="G12" s="1"/>
      <c r="H12" s="1"/>
    </row>
  </sheetData>
  <mergeCells count="2">
    <mergeCell ref="A1:H1"/>
    <mergeCell ref="A2:H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
  <sheetViews>
    <sheetView showGridLines="0" workbookViewId="0">
      <selection sqref="A1:H1"/>
    </sheetView>
  </sheetViews>
  <sheetFormatPr baseColWidth="10" defaultColWidth="8.796875" defaultRowHeight="13.8"/>
  <cols>
    <col min="1" max="1" width="31" customWidth="1"/>
    <col min="2" max="2" width="91" customWidth="1"/>
  </cols>
  <sheetData>
    <row r="1" spans="1:8" ht="34.049999999999997" customHeight="1">
      <c r="A1" s="20" t="s">
        <v>109</v>
      </c>
      <c r="B1" s="20"/>
      <c r="C1" s="20"/>
      <c r="D1" s="20"/>
      <c r="E1" s="20"/>
      <c r="F1" s="20"/>
      <c r="G1" s="20"/>
      <c r="H1" s="20"/>
    </row>
    <row r="2" spans="1:8" ht="28.05" customHeight="1">
      <c r="A2" s="21" t="s">
        <v>110</v>
      </c>
      <c r="B2" s="21"/>
      <c r="C2" s="21"/>
      <c r="D2" s="21"/>
      <c r="E2" s="21"/>
      <c r="F2" s="21"/>
      <c r="G2" s="21"/>
      <c r="H2" s="21"/>
    </row>
    <row r="3" spans="1:8">
      <c r="A3" s="1"/>
      <c r="B3" s="1"/>
      <c r="C3" s="1"/>
      <c r="D3" s="1"/>
      <c r="E3" s="1"/>
      <c r="F3" s="1"/>
      <c r="G3" s="1"/>
      <c r="H3" s="1"/>
    </row>
    <row r="4" spans="1:8" ht="43.95" customHeight="1">
      <c r="A4" s="2" t="s">
        <v>111</v>
      </c>
      <c r="B4" s="3" t="s">
        <v>112</v>
      </c>
      <c r="C4" s="1"/>
      <c r="D4" s="1"/>
      <c r="E4" s="1"/>
      <c r="F4" s="1"/>
      <c r="G4" s="1"/>
      <c r="H4" s="1"/>
    </row>
    <row r="5" spans="1:8" ht="43.95" customHeight="1">
      <c r="A5" s="4" t="s">
        <v>113</v>
      </c>
      <c r="B5" s="4" t="s">
        <v>114</v>
      </c>
      <c r="C5" s="1"/>
      <c r="D5" s="1"/>
      <c r="E5" s="1"/>
      <c r="F5" s="1"/>
      <c r="G5" s="1"/>
      <c r="H5" s="1"/>
    </row>
    <row r="6" spans="1:8" ht="43.95" customHeight="1">
      <c r="A6" s="5" t="s">
        <v>115</v>
      </c>
      <c r="B6" s="5" t="s">
        <v>116</v>
      </c>
      <c r="C6" s="1"/>
      <c r="D6" s="1"/>
      <c r="E6" s="1"/>
      <c r="F6" s="1"/>
      <c r="G6" s="1"/>
      <c r="H6" s="1"/>
    </row>
    <row r="7" spans="1:8" ht="43.95" customHeight="1">
      <c r="A7" s="5" t="s">
        <v>117</v>
      </c>
      <c r="B7" s="5" t="s">
        <v>118</v>
      </c>
      <c r="C7" s="1"/>
      <c r="D7" s="1"/>
      <c r="E7" s="1"/>
      <c r="F7" s="1"/>
      <c r="G7" s="1"/>
      <c r="H7" s="1"/>
    </row>
    <row r="8" spans="1:8" ht="43.95" customHeight="1">
      <c r="A8" s="5" t="s">
        <v>119</v>
      </c>
      <c r="B8" s="5" t="s">
        <v>120</v>
      </c>
      <c r="C8" s="1"/>
      <c r="D8" s="1"/>
      <c r="E8" s="1"/>
      <c r="F8" s="1"/>
      <c r="G8" s="1"/>
      <c r="H8" s="1"/>
    </row>
    <row r="9" spans="1:8" ht="43.95" customHeight="1">
      <c r="A9" s="5" t="s">
        <v>121</v>
      </c>
      <c r="B9" s="5" t="s">
        <v>122</v>
      </c>
      <c r="C9" s="1"/>
      <c r="D9" s="1"/>
      <c r="E9" s="1"/>
      <c r="F9" s="1"/>
      <c r="G9" s="1"/>
      <c r="H9" s="1"/>
    </row>
    <row r="10" spans="1:8" ht="43.95" customHeight="1">
      <c r="A10" s="6" t="s">
        <v>123</v>
      </c>
      <c r="B10" s="6" t="s">
        <v>124</v>
      </c>
      <c r="C10" s="1"/>
      <c r="D10" s="1"/>
      <c r="E10" s="1"/>
      <c r="F10" s="1"/>
      <c r="G10" s="1"/>
      <c r="H10" s="1"/>
    </row>
  </sheetData>
  <mergeCells count="2">
    <mergeCell ref="A1:H1"/>
    <mergeCell ref="A2:H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
  <sheetViews>
    <sheetView showGridLines="0" topLeftCell="A6" workbookViewId="0">
      <selection activeCell="A2" sqref="A2:XFD2"/>
    </sheetView>
  </sheetViews>
  <sheetFormatPr baseColWidth="10" defaultColWidth="8.796875" defaultRowHeight="13.8"/>
  <cols>
    <col min="1" max="1" width="24" customWidth="1"/>
    <col min="2" max="2" width="105" customWidth="1"/>
  </cols>
  <sheetData>
    <row r="1" spans="1:8" ht="34.049999999999997" customHeight="1">
      <c r="A1" s="20" t="s">
        <v>157</v>
      </c>
      <c r="B1" s="20"/>
      <c r="C1" s="20"/>
      <c r="D1" s="20"/>
      <c r="E1" s="20"/>
      <c r="F1" s="20"/>
      <c r="G1" s="20"/>
      <c r="H1" s="20"/>
    </row>
    <row r="2" spans="1:8">
      <c r="A2" s="1"/>
      <c r="B2" s="1"/>
      <c r="C2" s="1"/>
      <c r="D2" s="1"/>
      <c r="E2" s="1"/>
      <c r="F2" s="1"/>
      <c r="G2" s="1"/>
      <c r="H2" s="1"/>
    </row>
    <row r="3" spans="1:8">
      <c r="A3" s="2" t="s">
        <v>125</v>
      </c>
      <c r="B3" s="3" t="s">
        <v>126</v>
      </c>
      <c r="C3" s="1"/>
      <c r="D3" s="1"/>
      <c r="E3" s="1"/>
      <c r="F3" s="1"/>
      <c r="G3" s="1"/>
      <c r="H3" s="1"/>
    </row>
    <row r="4" spans="1:8" ht="78" customHeight="1">
      <c r="A4" s="4" t="s">
        <v>127</v>
      </c>
      <c r="B4" s="4" t="s">
        <v>128</v>
      </c>
      <c r="C4" s="1"/>
      <c r="D4" s="1"/>
      <c r="E4" s="1"/>
      <c r="F4" s="1"/>
      <c r="G4" s="1"/>
      <c r="H4" s="1"/>
    </row>
    <row r="5" spans="1:8" ht="78" customHeight="1">
      <c r="A5" s="5" t="s">
        <v>129</v>
      </c>
      <c r="B5" s="5" t="s">
        <v>130</v>
      </c>
      <c r="C5" s="1"/>
      <c r="D5" s="1"/>
      <c r="E5" s="1"/>
      <c r="F5" s="1"/>
      <c r="G5" s="1"/>
      <c r="H5" s="1"/>
    </row>
    <row r="6" spans="1:8" ht="78" customHeight="1">
      <c r="A6" s="5" t="s">
        <v>131</v>
      </c>
      <c r="B6" s="5" t="s">
        <v>132</v>
      </c>
      <c r="C6" s="1"/>
      <c r="D6" s="1"/>
      <c r="E6" s="1"/>
      <c r="F6" s="1"/>
      <c r="G6" s="1"/>
      <c r="H6" s="1"/>
    </row>
    <row r="7" spans="1:8" ht="78" customHeight="1">
      <c r="A7" s="5" t="s">
        <v>133</v>
      </c>
      <c r="B7" s="5" t="s">
        <v>134</v>
      </c>
      <c r="C7" s="1"/>
      <c r="D7" s="1"/>
      <c r="E7" s="1"/>
      <c r="F7" s="1"/>
      <c r="G7" s="1"/>
      <c r="H7" s="1"/>
    </row>
    <row r="8" spans="1:8" ht="78" customHeight="1">
      <c r="A8" s="6" t="s">
        <v>135</v>
      </c>
      <c r="B8" s="6" t="s">
        <v>136</v>
      </c>
      <c r="C8" s="1"/>
      <c r="D8" s="1"/>
      <c r="E8" s="1"/>
      <c r="F8" s="1"/>
      <c r="G8" s="1"/>
      <c r="H8" s="1"/>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1"/>
  <sheetViews>
    <sheetView showGridLines="0" workbookViewId="0">
      <selection activeCell="B6" sqref="B6"/>
    </sheetView>
  </sheetViews>
  <sheetFormatPr baseColWidth="10" defaultColWidth="8.796875" defaultRowHeight="13.8"/>
  <cols>
    <col min="1" max="1" width="10" customWidth="1"/>
    <col min="2" max="2" width="108" customWidth="1"/>
  </cols>
  <sheetData>
    <row r="1" spans="1:8" ht="34.049999999999997" customHeight="1">
      <c r="A1" s="20" t="s">
        <v>137</v>
      </c>
      <c r="B1" s="20"/>
      <c r="C1" s="20"/>
      <c r="D1" s="20"/>
      <c r="E1" s="20"/>
      <c r="F1" s="20"/>
      <c r="G1" s="20"/>
      <c r="H1" s="20"/>
    </row>
    <row r="2" spans="1:8">
      <c r="A2" s="1"/>
      <c r="B2" s="1"/>
      <c r="C2" s="1"/>
      <c r="D2" s="1"/>
      <c r="E2" s="1"/>
      <c r="F2" s="1"/>
      <c r="G2" s="1"/>
      <c r="H2" s="1"/>
    </row>
    <row r="3" spans="1:8">
      <c r="A3" s="2" t="s">
        <v>138</v>
      </c>
      <c r="B3" s="3" t="s">
        <v>135</v>
      </c>
      <c r="C3" s="1"/>
      <c r="D3" s="1"/>
      <c r="E3" s="1"/>
      <c r="F3" s="1"/>
      <c r="G3" s="1"/>
      <c r="H3" s="1"/>
    </row>
    <row r="4" spans="1:8" ht="37.950000000000003" customHeight="1">
      <c r="A4" s="4">
        <v>1</v>
      </c>
      <c r="B4" s="4" t="s">
        <v>139</v>
      </c>
      <c r="C4" s="1"/>
      <c r="D4" s="1"/>
      <c r="E4" s="1"/>
      <c r="F4" s="1"/>
      <c r="G4" s="1"/>
      <c r="H4" s="1"/>
    </row>
    <row r="5" spans="1:8" ht="37.950000000000003" customHeight="1">
      <c r="A5" s="5">
        <v>2</v>
      </c>
      <c r="B5" s="5" t="s">
        <v>140</v>
      </c>
      <c r="C5" s="1"/>
      <c r="D5" s="1"/>
      <c r="E5" s="1"/>
      <c r="F5" s="1"/>
      <c r="G5" s="1"/>
      <c r="H5" s="1"/>
    </row>
    <row r="6" spans="1:8" ht="37.950000000000003" customHeight="1">
      <c r="A6" s="5">
        <v>3</v>
      </c>
      <c r="B6" s="5" t="s">
        <v>141</v>
      </c>
      <c r="C6" s="1"/>
      <c r="D6" s="1"/>
      <c r="E6" s="1"/>
      <c r="F6" s="1"/>
      <c r="G6" s="1"/>
      <c r="H6" s="1"/>
    </row>
    <row r="7" spans="1:8" ht="37.950000000000003" customHeight="1">
      <c r="A7" s="5">
        <v>4</v>
      </c>
      <c r="B7" s="5" t="s">
        <v>142</v>
      </c>
      <c r="C7" s="1"/>
      <c r="D7" s="1"/>
      <c r="E7" s="1"/>
      <c r="F7" s="1"/>
      <c r="G7" s="1"/>
      <c r="H7" s="1"/>
    </row>
    <row r="8" spans="1:8" ht="37.950000000000003" customHeight="1">
      <c r="A8" s="5">
        <v>5</v>
      </c>
      <c r="B8" s="5" t="s">
        <v>143</v>
      </c>
      <c r="C8" s="1"/>
      <c r="D8" s="1"/>
      <c r="E8" s="1"/>
      <c r="F8" s="1"/>
      <c r="G8" s="1"/>
      <c r="H8" s="1"/>
    </row>
    <row r="9" spans="1:8" ht="37.950000000000003" customHeight="1">
      <c r="A9" s="5">
        <v>6</v>
      </c>
      <c r="B9" s="5" t="s">
        <v>144</v>
      </c>
      <c r="C9" s="1"/>
      <c r="D9" s="1"/>
      <c r="E9" s="1"/>
      <c r="F9" s="1"/>
      <c r="G9" s="1"/>
      <c r="H9" s="1"/>
    </row>
    <row r="10" spans="1:8" ht="37.950000000000003" customHeight="1">
      <c r="A10" s="5">
        <v>7</v>
      </c>
      <c r="B10" s="5" t="s">
        <v>145</v>
      </c>
      <c r="C10" s="1"/>
      <c r="D10" s="1"/>
      <c r="E10" s="1"/>
      <c r="F10" s="1"/>
      <c r="G10" s="1"/>
      <c r="H10" s="1"/>
    </row>
    <row r="11" spans="1:8" ht="37.950000000000003" customHeight="1">
      <c r="A11" s="6">
        <v>8</v>
      </c>
      <c r="B11" s="6" t="s">
        <v>146</v>
      </c>
      <c r="C11" s="1"/>
      <c r="D11" s="1"/>
      <c r="E11" s="1"/>
      <c r="F11" s="1"/>
      <c r="G11" s="1"/>
      <c r="H11" s="1"/>
    </row>
  </sheetData>
  <mergeCells count="1">
    <mergeCell ref="A1:H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
  <sheetViews>
    <sheetView showGridLines="0" workbookViewId="0">
      <selection sqref="A1:H1"/>
    </sheetView>
  </sheetViews>
  <sheetFormatPr baseColWidth="10" defaultColWidth="8.796875" defaultRowHeight="13.8"/>
  <cols>
    <col min="1" max="1" width="10" customWidth="1"/>
    <col min="2" max="2" width="120" customWidth="1"/>
  </cols>
  <sheetData>
    <row r="1" spans="1:8" ht="34.049999999999997" customHeight="1">
      <c r="A1" s="20" t="s">
        <v>147</v>
      </c>
      <c r="B1" s="20"/>
      <c r="C1" s="20"/>
      <c r="D1" s="20"/>
      <c r="E1" s="20"/>
      <c r="F1" s="20"/>
      <c r="G1" s="20"/>
      <c r="H1" s="20"/>
    </row>
    <row r="2" spans="1:8" ht="28.05" customHeight="1">
      <c r="A2" s="21" t="s">
        <v>148</v>
      </c>
      <c r="B2" s="21"/>
      <c r="C2" s="21"/>
      <c r="D2" s="21"/>
      <c r="E2" s="21"/>
      <c r="F2" s="21"/>
      <c r="G2" s="21"/>
      <c r="H2" s="21"/>
    </row>
    <row r="3" spans="1:8">
      <c r="A3" s="1"/>
      <c r="B3" s="1"/>
      <c r="C3" s="1"/>
      <c r="D3" s="1"/>
      <c r="E3" s="1"/>
      <c r="F3" s="1"/>
      <c r="G3" s="1"/>
      <c r="H3" s="1"/>
    </row>
    <row r="4" spans="1:8">
      <c r="A4" s="2" t="s">
        <v>138</v>
      </c>
      <c r="B4" s="3" t="s">
        <v>149</v>
      </c>
      <c r="C4" s="1"/>
      <c r="D4" s="1"/>
      <c r="E4" s="1"/>
      <c r="F4" s="1"/>
      <c r="G4" s="1"/>
      <c r="H4" s="1"/>
    </row>
    <row r="5" spans="1:8" ht="46.05" customHeight="1">
      <c r="A5" s="4">
        <v>1</v>
      </c>
      <c r="B5" s="4" t="s">
        <v>150</v>
      </c>
      <c r="C5" s="1"/>
      <c r="D5" s="1"/>
      <c r="E5" s="1"/>
      <c r="F5" s="1"/>
      <c r="G5" s="1"/>
      <c r="H5" s="1"/>
    </row>
    <row r="6" spans="1:8" ht="46.05" customHeight="1">
      <c r="A6" s="5">
        <v>2</v>
      </c>
      <c r="B6" s="5" t="s">
        <v>151</v>
      </c>
      <c r="C6" s="1"/>
      <c r="D6" s="1"/>
      <c r="E6" s="1"/>
      <c r="F6" s="1"/>
      <c r="G6" s="1"/>
      <c r="H6" s="1"/>
    </row>
    <row r="7" spans="1:8" ht="46.05" customHeight="1">
      <c r="A7" s="5">
        <v>3</v>
      </c>
      <c r="B7" s="5" t="s">
        <v>152</v>
      </c>
      <c r="C7" s="1"/>
      <c r="D7" s="1"/>
      <c r="E7" s="1"/>
      <c r="F7" s="1"/>
      <c r="G7" s="1"/>
      <c r="H7" s="1"/>
    </row>
    <row r="8" spans="1:8" ht="46.05" customHeight="1">
      <c r="A8" s="5">
        <v>4</v>
      </c>
      <c r="B8" s="5" t="s">
        <v>153</v>
      </c>
      <c r="C8" s="1"/>
      <c r="D8" s="1"/>
      <c r="E8" s="1"/>
      <c r="F8" s="1"/>
      <c r="G8" s="1"/>
      <c r="H8" s="1"/>
    </row>
    <row r="9" spans="1:8" ht="46.05" customHeight="1">
      <c r="A9" s="5">
        <v>5</v>
      </c>
      <c r="B9" s="5" t="s">
        <v>154</v>
      </c>
      <c r="C9" s="1"/>
      <c r="D9" s="1"/>
      <c r="E9" s="1"/>
      <c r="F9" s="1"/>
      <c r="G9" s="1"/>
      <c r="H9" s="1"/>
    </row>
    <row r="10" spans="1:8" ht="46.05" customHeight="1">
      <c r="A10" s="5">
        <v>6</v>
      </c>
      <c r="B10" s="5" t="s">
        <v>155</v>
      </c>
      <c r="C10" s="1"/>
      <c r="D10" s="1"/>
      <c r="E10" s="1"/>
      <c r="F10" s="1"/>
      <c r="G10" s="1"/>
      <c r="H10" s="1"/>
    </row>
    <row r="11" spans="1:8" ht="46.05" customHeight="1">
      <c r="A11" s="6">
        <v>7</v>
      </c>
      <c r="B11" s="6" t="s">
        <v>156</v>
      </c>
      <c r="C11" s="1"/>
      <c r="D11" s="1"/>
      <c r="E11" s="1"/>
      <c r="F11" s="1"/>
      <c r="G11" s="1"/>
      <c r="H11" s="1"/>
    </row>
  </sheetData>
  <mergeCells count="2">
    <mergeCell ref="A1:H1"/>
    <mergeCell ref="A2: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Portada</vt:lpstr>
      <vt:lpstr>Metodología</vt:lpstr>
      <vt:lpstr>Datos Bootstrap</vt:lpstr>
      <vt:lpstr>Estadísticos</vt:lpstr>
      <vt:lpstr>Intervalos confianza</vt:lpstr>
      <vt:lpstr>Distribuciones</vt:lpstr>
      <vt:lpstr>Estabilidad ranking</vt:lpstr>
      <vt:lpstr>Convergencia</vt:lpstr>
      <vt:lpstr>Interpretación</vt:lpstr>
      <vt:lpstr>Texto para tesis</vt:lpstr>
      <vt:lpstr>Conclusiones</vt:lpstr>
      <vt:lpstr>Referencias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ENERGETICA20301</dc:creator>
  <cp:lastModifiedBy>Carlos Segundo Cohen Manrique</cp:lastModifiedBy>
  <dcterms:created xsi:type="dcterms:W3CDTF">2026-07-22T19:21:29Z</dcterms:created>
  <dcterms:modified xsi:type="dcterms:W3CDTF">2026-09-02T20:46:06Z</dcterms:modified>
</cp:coreProperties>
</file>