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oger\Desktop\"/>
    </mc:Choice>
  </mc:AlternateContent>
  <xr:revisionPtr revIDLastSave="0" documentId="13_ncr:1_{88F58AB1-AC87-4AA5-B0CB-9CE54CC815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C44" i="1"/>
  <c r="B44" i="1"/>
  <c r="D43" i="1"/>
  <c r="D42" i="1"/>
  <c r="C43" i="1"/>
  <c r="C42" i="1"/>
  <c r="B43" i="1"/>
  <c r="B42" i="1"/>
  <c r="I30" i="1"/>
  <c r="I31" i="1"/>
  <c r="I32" i="1"/>
  <c r="I33" i="1"/>
  <c r="I34" i="1"/>
  <c r="I35" i="1"/>
  <c r="I36" i="1"/>
  <c r="I37" i="1"/>
  <c r="I38" i="1"/>
  <c r="D30" i="1"/>
  <c r="D31" i="1"/>
  <c r="D32" i="1"/>
  <c r="D33" i="1"/>
  <c r="D34" i="1"/>
  <c r="D35" i="1"/>
  <c r="D36" i="1"/>
  <c r="D37" i="1"/>
  <c r="D38" i="1"/>
  <c r="D29" i="1"/>
  <c r="I29" i="1"/>
  <c r="C30" i="1"/>
  <c r="C31" i="1"/>
  <c r="C32" i="1"/>
  <c r="C33" i="1"/>
  <c r="C34" i="1"/>
  <c r="C35" i="1"/>
  <c r="C36" i="1"/>
  <c r="C37" i="1"/>
  <c r="C38" i="1"/>
  <c r="C29" i="1"/>
  <c r="I25" i="1"/>
  <c r="I17" i="1"/>
  <c r="I18" i="1"/>
  <c r="I19" i="1"/>
  <c r="I20" i="1"/>
  <c r="I21" i="1"/>
  <c r="I22" i="1"/>
  <c r="I23" i="1"/>
  <c r="I24" i="1"/>
  <c r="I16" i="1"/>
  <c r="D17" i="1"/>
  <c r="D18" i="1"/>
  <c r="D19" i="1"/>
  <c r="D20" i="1"/>
  <c r="D21" i="1"/>
  <c r="D22" i="1"/>
  <c r="D23" i="1"/>
  <c r="D24" i="1"/>
  <c r="D25" i="1"/>
  <c r="D16" i="1"/>
  <c r="C25" i="1"/>
  <c r="C17" i="1"/>
  <c r="C18" i="1"/>
  <c r="C19" i="1"/>
  <c r="C20" i="1"/>
  <c r="C21" i="1"/>
  <c r="C22" i="1"/>
  <c r="C23" i="1"/>
  <c r="C24" i="1"/>
  <c r="D3" i="1"/>
  <c r="D4" i="1"/>
  <c r="C16" i="1"/>
  <c r="C3" i="1"/>
  <c r="I4" i="1"/>
  <c r="I5" i="1"/>
  <c r="I6" i="1"/>
  <c r="I7" i="1"/>
  <c r="I8" i="1"/>
  <c r="I9" i="1"/>
  <c r="I10" i="1"/>
  <c r="I11" i="1"/>
  <c r="I12" i="1"/>
  <c r="I3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<sst xmlns="http://schemas.openxmlformats.org/spreadsheetml/2006/main" count="131" uniqueCount="88">
  <si>
    <t>x ordenado</t>
  </si>
  <si>
    <t>x</t>
  </si>
  <si>
    <t>f(x) =  x3+x2+x</t>
  </si>
  <si>
    <t>binario de x</t>
  </si>
  <si>
    <t>complementos</t>
  </si>
  <si>
    <t>1ra</t>
  </si>
  <si>
    <t>Cruce</t>
  </si>
  <si>
    <t>Mutacion</t>
  </si>
  <si>
    <t>valor</t>
  </si>
  <si>
    <t>Primera generacion</t>
  </si>
  <si>
    <t>Segunda generacion</t>
  </si>
  <si>
    <t>2da</t>
  </si>
  <si>
    <t>Tercera Generacion</t>
  </si>
  <si>
    <t>3ra</t>
  </si>
  <si>
    <t>0111011</t>
  </si>
  <si>
    <t>0111000</t>
  </si>
  <si>
    <t>0011110</t>
  </si>
  <si>
    <t>0011100</t>
  </si>
  <si>
    <t>0011011</t>
  </si>
  <si>
    <t>0011001</t>
  </si>
  <si>
    <t>0011000</t>
  </si>
  <si>
    <t>0010101</t>
  </si>
  <si>
    <t>0010000</t>
  </si>
  <si>
    <t>0000101</t>
  </si>
  <si>
    <r>
      <t>0100</t>
    </r>
    <r>
      <rPr>
        <sz val="11"/>
        <color rgb="FF00B05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</t>
    </r>
  </si>
  <si>
    <r>
      <t>0100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</t>
    </r>
  </si>
  <si>
    <r>
      <t>0011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</si>
  <si>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rgb="FF00B05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</si>
  <si>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rgb="FF00B05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</t>
    </r>
  </si>
  <si>
    <r>
      <t>0000</t>
    </r>
    <r>
      <rPr>
        <sz val="11"/>
        <color rgb="FF00B05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</t>
    </r>
  </si>
  <si>
    <r>
      <t>0000</t>
    </r>
    <r>
      <rPr>
        <sz val="11"/>
        <color rgb="FF00B05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</t>
    </r>
  </si>
  <si>
    <r>
      <t>0000</t>
    </r>
    <r>
      <rPr>
        <sz val="11"/>
        <color rgb="FF00B05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</t>
    </r>
  </si>
  <si>
    <r>
      <t>0000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</t>
    </r>
  </si>
  <si>
    <r>
      <t>0000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</t>
    </r>
  </si>
  <si>
    <t>0000000</t>
  </si>
  <si>
    <t>0000001</t>
  </si>
  <si>
    <t>0000100</t>
  </si>
  <si>
    <t>0000010</t>
  </si>
  <si>
    <t>0000011</t>
  </si>
  <si>
    <t>0001100</t>
  </si>
  <si>
    <t>0001001</t>
  </si>
  <si>
    <t>0011111</t>
  </si>
  <si>
    <t>0100010</t>
  </si>
  <si>
    <r>
      <t>010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</t>
    </r>
  </si>
  <si>
    <t>0101001</t>
  </si>
  <si>
    <t>0101010</t>
  </si>
  <si>
    <t>0010111</t>
  </si>
  <si>
    <t>0001011</t>
  </si>
  <si>
    <t>0001010</t>
  </si>
  <si>
    <t>0001000</t>
  </si>
  <si>
    <r>
      <t>0101</t>
    </r>
    <r>
      <rPr>
        <sz val="11"/>
        <color rgb="FF00B05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</t>
    </r>
  </si>
  <si>
    <r>
      <t>0101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</t>
    </r>
  </si>
  <si>
    <r>
      <t>0010</t>
    </r>
    <r>
      <rPr>
        <sz val="11"/>
        <color rgb="FF00B05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</si>
  <si>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rgb="FF00B05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</t>
    </r>
  </si>
  <si>
    <r>
      <t>0001</t>
    </r>
    <r>
      <rPr>
        <sz val="11"/>
        <color rgb="FF00B05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</si>
  <si>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</t>
    </r>
  </si>
  <si>
    <r>
      <t>0001</t>
    </r>
    <r>
      <rPr>
        <sz val="11"/>
        <color rgb="FF00B05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</t>
    </r>
  </si>
  <si>
    <t>0001110</t>
  </si>
  <si>
    <t>0101011</t>
  </si>
  <si>
    <r>
      <t>0}1</t>
    </r>
    <r>
      <rPr>
        <sz val="11"/>
        <color rgb="FF00B05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</t>
    </r>
  </si>
  <si>
    <r>
      <t>01110</t>
    </r>
    <r>
      <rPr>
        <sz val="11"/>
        <color rgb="FF00B050"/>
        <rFont val="Calibri"/>
        <family val="2"/>
        <scheme val="minor"/>
      </rPr>
      <t>11</t>
    </r>
  </si>
  <si>
    <r>
      <t>01110</t>
    </r>
    <r>
      <rPr>
        <sz val="11"/>
        <color rgb="FF00B050"/>
        <rFont val="Calibri"/>
        <family val="2"/>
        <scheme val="minor"/>
      </rPr>
      <t>00</t>
    </r>
  </si>
  <si>
    <r>
      <t>00111</t>
    </r>
    <r>
      <rPr>
        <sz val="11"/>
        <color rgb="FF00B050"/>
        <rFont val="Calibri"/>
        <family val="2"/>
        <scheme val="minor"/>
      </rPr>
      <t>10</t>
    </r>
  </si>
  <si>
    <r>
      <t>00111</t>
    </r>
    <r>
      <rPr>
        <sz val="11"/>
        <color rgb="FF00B050"/>
        <rFont val="Calibri"/>
        <family val="2"/>
        <scheme val="minor"/>
      </rPr>
      <t>00</t>
    </r>
  </si>
  <si>
    <r>
      <t>00110</t>
    </r>
    <r>
      <rPr>
        <sz val="11"/>
        <color rgb="FF00B050"/>
        <rFont val="Calibri"/>
        <family val="2"/>
        <scheme val="minor"/>
      </rPr>
      <t>11</t>
    </r>
  </si>
  <si>
    <r>
      <t>00110</t>
    </r>
    <r>
      <rPr>
        <sz val="11"/>
        <color rgb="FF00B050"/>
        <rFont val="Calibri"/>
        <family val="2"/>
        <scheme val="minor"/>
      </rPr>
      <t>01</t>
    </r>
  </si>
  <si>
    <r>
      <t>00110</t>
    </r>
    <r>
      <rPr>
        <sz val="11"/>
        <color rgb="FF00B050"/>
        <rFont val="Calibri"/>
        <family val="2"/>
        <scheme val="minor"/>
      </rPr>
      <t>00</t>
    </r>
  </si>
  <si>
    <r>
      <t>00101</t>
    </r>
    <r>
      <rPr>
        <sz val="11"/>
        <color rgb="FF00B050"/>
        <rFont val="Calibri"/>
        <family val="2"/>
        <scheme val="minor"/>
      </rPr>
      <t>01</t>
    </r>
  </si>
  <si>
    <r>
      <t>00100</t>
    </r>
    <r>
      <rPr>
        <sz val="11"/>
        <color rgb="FF00B050"/>
        <rFont val="Calibri"/>
        <family val="2"/>
        <scheme val="minor"/>
      </rPr>
      <t>00</t>
    </r>
  </si>
  <si>
    <r>
      <t>00001</t>
    </r>
    <r>
      <rPr>
        <sz val="11"/>
        <color rgb="FF00B050"/>
        <rFont val="Calibri"/>
        <family val="2"/>
        <scheme val="minor"/>
      </rPr>
      <t>01</t>
    </r>
  </si>
  <si>
    <t>0010100</t>
  </si>
  <si>
    <t>0010001</t>
  </si>
  <si>
    <r>
      <t>0</t>
    </r>
    <r>
      <rPr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11000</t>
    </r>
  </si>
  <si>
    <t>0111100</t>
  </si>
  <si>
    <t>0111110</t>
  </si>
  <si>
    <t>0111001</t>
  </si>
  <si>
    <t>0110100</t>
  </si>
  <si>
    <t>0110001</t>
  </si>
  <si>
    <t>0100100</t>
  </si>
  <si>
    <t>valor orenado</t>
  </si>
  <si>
    <t>1ra gen</t>
  </si>
  <si>
    <t>2 da gen</t>
  </si>
  <si>
    <t>3 ra gen</t>
  </si>
  <si>
    <t>max</t>
  </si>
  <si>
    <t>min</t>
  </si>
  <si>
    <t xml:space="preserve">mejora </t>
  </si>
  <si>
    <t>promedio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</si>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</sst>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1" fillId="0" borderId="0" xfId="0" applyNumberFormat="1" applyFont="1"/>
    <xf numFmtId="49" fontId="0" fillId="0" borderId="0" xfId="0" applyNumberFormat="1" applyFill="1" applyBorder="1" applyAlignment="1">
      <alignment horizontal="right"/>
    </xf>
    <xf numFmtId="49" fontId="0" fillId="0" borderId="0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23" workbookViewId="0">
      <selection activeCell="G49" sqref="G49"/>
    </sheetView>
  </sheetViews>
  <sheetFormatPr baseColWidth="10" defaultColWidth="8.88671875" defaultRowHeight="14.4" x14ac:dyDescent="0.3"/>
  <cols>
    <col min="2" max="2" width="10.88671875" customWidth="1"/>
    <col min="3" max="3" width="14.33203125" customWidth="1"/>
    <col min="4" max="4" width="10.77734375" customWidth="1"/>
    <col min="5" max="5" width="13.21875" customWidth="1"/>
    <col min="6" max="6" width="3.21875" customWidth="1"/>
  </cols>
  <sheetData>
    <row r="1" spans="1:9" x14ac:dyDescent="0.3">
      <c r="E1" t="s">
        <v>9</v>
      </c>
    </row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">
      <c r="A3">
        <v>15</v>
      </c>
      <c r="B3">
        <v>35</v>
      </c>
      <c r="C3">
        <f>B3^3 + B3^2 +B3</f>
        <v>44135</v>
      </c>
      <c r="D3" t="str">
        <f>DEC2BIN(B3)</f>
        <v>100011</v>
      </c>
      <c r="E3" s="3" t="s">
        <v>24</v>
      </c>
      <c r="G3" s="1" t="s">
        <v>43</v>
      </c>
      <c r="H3" s="5" t="s">
        <v>44</v>
      </c>
      <c r="I3">
        <f>BIN2DEC(H3)</f>
        <v>41</v>
      </c>
    </row>
    <row r="4" spans="1:9" x14ac:dyDescent="0.3">
      <c r="A4">
        <v>4</v>
      </c>
      <c r="B4">
        <v>32</v>
      </c>
      <c r="C4">
        <f t="shared" ref="C4:C12" si="0">B4^3 + B4^2 +B4</f>
        <v>33824</v>
      </c>
      <c r="D4" t="str">
        <f t="shared" ref="D4:D12" si="1">DEC2BIN(B4)</f>
        <v>100000</v>
      </c>
      <c r="E4" s="4" t="s">
        <v>25</v>
      </c>
      <c r="G4" s="1" t="s">
        <v>42</v>
      </c>
      <c r="H4" s="1" t="s">
        <v>45</v>
      </c>
      <c r="I4">
        <f t="shared" ref="I4:I12" si="2">BIN2DEC(H4)</f>
        <v>42</v>
      </c>
    </row>
    <row r="5" spans="1:9" x14ac:dyDescent="0.3">
      <c r="A5">
        <v>0</v>
      </c>
      <c r="B5">
        <v>25</v>
      </c>
      <c r="C5">
        <f t="shared" si="0"/>
        <v>16275</v>
      </c>
      <c r="D5" t="str">
        <f t="shared" si="1"/>
        <v>11001</v>
      </c>
      <c r="E5" s="3" t="s">
        <v>26</v>
      </c>
      <c r="G5" s="1" t="s">
        <v>41</v>
      </c>
      <c r="H5" s="1" t="s">
        <v>46</v>
      </c>
      <c r="I5">
        <f t="shared" si="2"/>
        <v>23</v>
      </c>
    </row>
    <row r="6" spans="1:9" x14ac:dyDescent="0.3">
      <c r="A6">
        <v>1</v>
      </c>
      <c r="B6">
        <v>15</v>
      </c>
      <c r="C6">
        <f t="shared" si="0"/>
        <v>3615</v>
      </c>
      <c r="D6" t="str">
        <f t="shared" si="1"/>
        <v>1111</v>
      </c>
      <c r="E6" s="4" t="s">
        <v>27</v>
      </c>
      <c r="G6" s="1" t="s">
        <v>40</v>
      </c>
      <c r="H6" s="1" t="s">
        <v>35</v>
      </c>
      <c r="I6">
        <f t="shared" si="2"/>
        <v>1</v>
      </c>
    </row>
    <row r="7" spans="1:9" x14ac:dyDescent="0.3">
      <c r="A7">
        <v>10</v>
      </c>
      <c r="B7">
        <v>10</v>
      </c>
      <c r="C7">
        <f t="shared" si="0"/>
        <v>1110</v>
      </c>
      <c r="D7" t="str">
        <f t="shared" si="1"/>
        <v>1010</v>
      </c>
      <c r="E7" s="3" t="s">
        <v>28</v>
      </c>
      <c r="G7" s="1" t="s">
        <v>39</v>
      </c>
      <c r="H7" s="1" t="s">
        <v>36</v>
      </c>
      <c r="I7">
        <f t="shared" si="2"/>
        <v>4</v>
      </c>
    </row>
    <row r="8" spans="1:9" x14ac:dyDescent="0.3">
      <c r="A8">
        <v>5</v>
      </c>
      <c r="B8">
        <v>5</v>
      </c>
      <c r="C8">
        <f t="shared" si="0"/>
        <v>155</v>
      </c>
      <c r="D8" t="str">
        <f t="shared" si="1"/>
        <v>101</v>
      </c>
      <c r="E8" s="4" t="s">
        <v>29</v>
      </c>
      <c r="G8" s="1" t="s">
        <v>38</v>
      </c>
      <c r="H8" s="1" t="s">
        <v>47</v>
      </c>
      <c r="I8">
        <f t="shared" si="2"/>
        <v>11</v>
      </c>
    </row>
    <row r="9" spans="1:9" x14ac:dyDescent="0.3">
      <c r="A9">
        <v>25</v>
      </c>
      <c r="B9">
        <v>4</v>
      </c>
      <c r="C9">
        <f t="shared" si="0"/>
        <v>84</v>
      </c>
      <c r="D9" t="str">
        <f t="shared" si="1"/>
        <v>100</v>
      </c>
      <c r="E9" s="3" t="s">
        <v>30</v>
      </c>
      <c r="G9" s="1" t="s">
        <v>37</v>
      </c>
      <c r="H9" s="1" t="s">
        <v>48</v>
      </c>
      <c r="I9">
        <f t="shared" si="2"/>
        <v>10</v>
      </c>
    </row>
    <row r="10" spans="1:9" x14ac:dyDescent="0.3">
      <c r="A10">
        <v>35</v>
      </c>
      <c r="B10">
        <v>2</v>
      </c>
      <c r="C10">
        <f t="shared" si="0"/>
        <v>14</v>
      </c>
      <c r="D10" t="str">
        <f t="shared" si="1"/>
        <v>10</v>
      </c>
      <c r="E10" s="4" t="s">
        <v>31</v>
      </c>
      <c r="G10" s="1" t="s">
        <v>36</v>
      </c>
      <c r="H10" s="1" t="s">
        <v>39</v>
      </c>
      <c r="I10">
        <f t="shared" si="2"/>
        <v>12</v>
      </c>
    </row>
    <row r="11" spans="1:9" x14ac:dyDescent="0.3">
      <c r="A11">
        <v>32</v>
      </c>
      <c r="B11">
        <v>1</v>
      </c>
      <c r="C11">
        <f t="shared" si="0"/>
        <v>3</v>
      </c>
      <c r="D11" t="str">
        <f t="shared" si="1"/>
        <v>1</v>
      </c>
      <c r="E11" s="3" t="s">
        <v>32</v>
      </c>
      <c r="G11" s="1" t="s">
        <v>36</v>
      </c>
      <c r="H11" s="1" t="s">
        <v>40</v>
      </c>
      <c r="I11">
        <f t="shared" si="2"/>
        <v>9</v>
      </c>
    </row>
    <row r="12" spans="1:9" x14ac:dyDescent="0.3">
      <c r="A12">
        <v>2</v>
      </c>
      <c r="B12">
        <v>0</v>
      </c>
      <c r="C12">
        <f t="shared" si="0"/>
        <v>0</v>
      </c>
      <c r="D12" t="str">
        <f t="shared" si="1"/>
        <v>0</v>
      </c>
      <c r="E12" s="4" t="s">
        <v>33</v>
      </c>
      <c r="G12" s="1" t="s">
        <v>36</v>
      </c>
      <c r="H12" s="1" t="s">
        <v>49</v>
      </c>
      <c r="I12">
        <f t="shared" si="2"/>
        <v>8</v>
      </c>
    </row>
    <row r="14" spans="1:9" x14ac:dyDescent="0.3">
      <c r="E14" s="6" t="s">
        <v>10</v>
      </c>
    </row>
    <row r="15" spans="1:9" x14ac:dyDescent="0.3">
      <c r="A15" t="s">
        <v>1</v>
      </c>
      <c r="B15" t="s">
        <v>0</v>
      </c>
      <c r="C15" t="s">
        <v>2</v>
      </c>
      <c r="D15" t="s">
        <v>3</v>
      </c>
      <c r="E15" t="s">
        <v>4</v>
      </c>
      <c r="F15" t="s">
        <v>11</v>
      </c>
      <c r="G15" t="s">
        <v>6</v>
      </c>
      <c r="H15" t="s">
        <v>7</v>
      </c>
      <c r="I15" t="s">
        <v>8</v>
      </c>
    </row>
    <row r="16" spans="1:9" x14ac:dyDescent="0.3">
      <c r="A16">
        <v>41</v>
      </c>
      <c r="B16">
        <v>42</v>
      </c>
      <c r="C16">
        <f>B16^3 + B16^2 +B16</f>
        <v>75894</v>
      </c>
      <c r="D16" t="str">
        <f>DEC2BIN(B16)</f>
        <v>101010</v>
      </c>
      <c r="E16" s="1" t="s">
        <v>50</v>
      </c>
      <c r="G16" s="1" t="s">
        <v>59</v>
      </c>
      <c r="H16" s="1" t="s">
        <v>15</v>
      </c>
      <c r="I16">
        <f>BIN2DEC(H16)</f>
        <v>56</v>
      </c>
    </row>
    <row r="17" spans="1:11" x14ac:dyDescent="0.3">
      <c r="A17">
        <v>42</v>
      </c>
      <c r="B17">
        <v>41</v>
      </c>
      <c r="C17">
        <f t="shared" ref="C17:C24" si="3">B17^3 + B17^2 +B17</f>
        <v>70643</v>
      </c>
      <c r="D17" t="str">
        <f t="shared" ref="D17:D25" si="4">DEC2BIN(B17)</f>
        <v>101001</v>
      </c>
      <c r="E17" s="2" t="s">
        <v>51</v>
      </c>
      <c r="G17" s="1" t="s">
        <v>58</v>
      </c>
      <c r="H17" s="1" t="s">
        <v>14</v>
      </c>
      <c r="I17">
        <f t="shared" ref="I17:I24" si="5">BIN2DEC(H17)</f>
        <v>59</v>
      </c>
    </row>
    <row r="18" spans="1:11" x14ac:dyDescent="0.3">
      <c r="A18">
        <v>23</v>
      </c>
      <c r="B18">
        <v>23</v>
      </c>
      <c r="C18">
        <f t="shared" si="3"/>
        <v>12719</v>
      </c>
      <c r="D18" t="str">
        <f t="shared" si="4"/>
        <v>10111</v>
      </c>
      <c r="E18" s="1" t="s">
        <v>52</v>
      </c>
      <c r="G18" s="1" t="s">
        <v>21</v>
      </c>
      <c r="H18" s="1" t="s">
        <v>23</v>
      </c>
      <c r="I18">
        <f t="shared" si="5"/>
        <v>5</v>
      </c>
    </row>
    <row r="19" spans="1:11" x14ac:dyDescent="0.3">
      <c r="A19">
        <v>1</v>
      </c>
      <c r="B19">
        <v>12</v>
      </c>
      <c r="C19">
        <f t="shared" si="3"/>
        <v>1884</v>
      </c>
      <c r="D19" t="str">
        <f t="shared" si="4"/>
        <v>1100</v>
      </c>
      <c r="E19" s="2" t="s">
        <v>53</v>
      </c>
      <c r="G19" s="1" t="s">
        <v>57</v>
      </c>
      <c r="H19" s="1" t="s">
        <v>16</v>
      </c>
      <c r="I19">
        <f t="shared" si="5"/>
        <v>30</v>
      </c>
    </row>
    <row r="20" spans="1:11" x14ac:dyDescent="0.3">
      <c r="A20">
        <v>4</v>
      </c>
      <c r="B20">
        <v>11</v>
      </c>
      <c r="C20">
        <f t="shared" si="3"/>
        <v>1463</v>
      </c>
      <c r="D20" t="str">
        <f t="shared" si="4"/>
        <v>1011</v>
      </c>
      <c r="E20" s="1" t="s">
        <v>54</v>
      </c>
      <c r="G20" s="1" t="s">
        <v>47</v>
      </c>
      <c r="H20" s="1" t="s">
        <v>18</v>
      </c>
      <c r="I20">
        <f t="shared" si="5"/>
        <v>27</v>
      </c>
    </row>
    <row r="21" spans="1:11" x14ac:dyDescent="0.3">
      <c r="A21">
        <v>11</v>
      </c>
      <c r="B21">
        <v>10</v>
      </c>
      <c r="C21">
        <f t="shared" si="3"/>
        <v>1110</v>
      </c>
      <c r="D21" t="str">
        <f t="shared" si="4"/>
        <v>1010</v>
      </c>
      <c r="E21" s="2" t="s">
        <v>28</v>
      </c>
      <c r="G21" s="1" t="s">
        <v>39</v>
      </c>
      <c r="H21" s="1" t="s">
        <v>17</v>
      </c>
      <c r="I21">
        <f t="shared" si="5"/>
        <v>28</v>
      </c>
    </row>
    <row r="22" spans="1:11" x14ac:dyDescent="0.3">
      <c r="A22">
        <v>10</v>
      </c>
      <c r="B22">
        <v>9</v>
      </c>
      <c r="C22">
        <f t="shared" si="3"/>
        <v>819</v>
      </c>
      <c r="D22" t="str">
        <f t="shared" si="4"/>
        <v>1001</v>
      </c>
      <c r="E22" s="1" t="s">
        <v>55</v>
      </c>
      <c r="G22" s="1" t="s">
        <v>40</v>
      </c>
      <c r="H22" s="1" t="s">
        <v>19</v>
      </c>
      <c r="I22">
        <f t="shared" si="5"/>
        <v>25</v>
      </c>
    </row>
    <row r="23" spans="1:11" x14ac:dyDescent="0.3">
      <c r="A23">
        <v>12</v>
      </c>
      <c r="B23">
        <v>8</v>
      </c>
      <c r="C23">
        <f t="shared" si="3"/>
        <v>584</v>
      </c>
      <c r="D23" t="str">
        <f t="shared" si="4"/>
        <v>1000</v>
      </c>
      <c r="E23" s="2" t="s">
        <v>56</v>
      </c>
      <c r="G23" s="1" t="s">
        <v>49</v>
      </c>
      <c r="H23" s="1" t="s">
        <v>20</v>
      </c>
      <c r="I23">
        <f t="shared" si="5"/>
        <v>24</v>
      </c>
    </row>
    <row r="24" spans="1:11" x14ac:dyDescent="0.3">
      <c r="A24">
        <v>9</v>
      </c>
      <c r="B24">
        <v>4</v>
      </c>
      <c r="C24">
        <f t="shared" si="3"/>
        <v>84</v>
      </c>
      <c r="D24" t="str">
        <f t="shared" si="4"/>
        <v>100</v>
      </c>
      <c r="E24" s="1" t="s">
        <v>30</v>
      </c>
      <c r="G24" s="1" t="s">
        <v>34</v>
      </c>
      <c r="H24" s="1" t="s">
        <v>22</v>
      </c>
      <c r="I24">
        <f t="shared" si="5"/>
        <v>16</v>
      </c>
    </row>
    <row r="25" spans="1:11" x14ac:dyDescent="0.3">
      <c r="A25">
        <v>8</v>
      </c>
      <c r="B25">
        <v>1</v>
      </c>
      <c r="C25">
        <f>B25^3 + B25^2 +B25</f>
        <v>3</v>
      </c>
      <c r="D25" t="str">
        <f t="shared" si="4"/>
        <v>1</v>
      </c>
      <c r="E25" s="2" t="s">
        <v>32</v>
      </c>
      <c r="G25" s="1" t="s">
        <v>23</v>
      </c>
      <c r="H25" s="1" t="s">
        <v>21</v>
      </c>
      <c r="I25">
        <f>BIN2DEC(H25)</f>
        <v>21</v>
      </c>
    </row>
    <row r="27" spans="1:11" x14ac:dyDescent="0.3">
      <c r="E27" s="7" t="s">
        <v>12</v>
      </c>
    </row>
    <row r="28" spans="1:11" x14ac:dyDescent="0.3">
      <c r="A28" t="s">
        <v>1</v>
      </c>
      <c r="B28" t="s">
        <v>0</v>
      </c>
      <c r="C28" t="s">
        <v>2</v>
      </c>
      <c r="D28" t="s">
        <v>3</v>
      </c>
      <c r="E28" t="s">
        <v>4</v>
      </c>
      <c r="F28" t="s">
        <v>13</v>
      </c>
      <c r="G28" t="s">
        <v>6</v>
      </c>
      <c r="H28" t="s">
        <v>7</v>
      </c>
      <c r="I28" t="s">
        <v>8</v>
      </c>
      <c r="K28" t="s">
        <v>79</v>
      </c>
    </row>
    <row r="29" spans="1:11" x14ac:dyDescent="0.3">
      <c r="A29">
        <v>56</v>
      </c>
      <c r="B29">
        <v>59</v>
      </c>
      <c r="C29">
        <f xml:space="preserve"> B29^3+B29^2+B29</f>
        <v>208919</v>
      </c>
      <c r="D29" t="str">
        <f>DEC2BIN(B29)</f>
        <v>111011</v>
      </c>
      <c r="E29" s="1" t="s">
        <v>60</v>
      </c>
      <c r="F29" s="1"/>
      <c r="G29" s="1" t="s">
        <v>72</v>
      </c>
      <c r="H29" s="1" t="s">
        <v>20</v>
      </c>
      <c r="I29">
        <f>BIN2DEC(H29)</f>
        <v>24</v>
      </c>
      <c r="K29">
        <v>62</v>
      </c>
    </row>
    <row r="30" spans="1:11" x14ac:dyDescent="0.3">
      <c r="A30">
        <v>59</v>
      </c>
      <c r="B30">
        <v>56</v>
      </c>
      <c r="C30">
        <f t="shared" ref="C30:C38" si="6" xml:space="preserve"> B30^3+B30^2+B30</f>
        <v>178808</v>
      </c>
      <c r="D30" t="str">
        <f t="shared" ref="D30:D38" si="7">DEC2BIN(B30)</f>
        <v>111000</v>
      </c>
      <c r="E30" s="2" t="s">
        <v>61</v>
      </c>
      <c r="F30" s="1"/>
      <c r="G30" s="1" t="s">
        <v>14</v>
      </c>
      <c r="H30" s="1" t="s">
        <v>18</v>
      </c>
      <c r="I30">
        <f t="shared" ref="I30:K38" si="8">BIN2DEC(H30)</f>
        <v>27</v>
      </c>
      <c r="K30">
        <v>60</v>
      </c>
    </row>
    <row r="31" spans="1:11" x14ac:dyDescent="0.3">
      <c r="A31">
        <v>5</v>
      </c>
      <c r="B31">
        <v>30</v>
      </c>
      <c r="C31">
        <f t="shared" si="6"/>
        <v>27930</v>
      </c>
      <c r="D31" t="str">
        <f t="shared" si="7"/>
        <v>11110</v>
      </c>
      <c r="E31" s="1" t="s">
        <v>62</v>
      </c>
      <c r="F31" s="1"/>
      <c r="G31" s="1" t="s">
        <v>17</v>
      </c>
      <c r="H31" s="1" t="s">
        <v>73</v>
      </c>
      <c r="I31">
        <f t="shared" si="8"/>
        <v>60</v>
      </c>
      <c r="K31">
        <v>59</v>
      </c>
    </row>
    <row r="32" spans="1:11" x14ac:dyDescent="0.3">
      <c r="A32">
        <v>30</v>
      </c>
      <c r="B32">
        <v>28</v>
      </c>
      <c r="C32">
        <f t="shared" si="6"/>
        <v>22764</v>
      </c>
      <c r="D32" t="str">
        <f t="shared" si="7"/>
        <v>11100</v>
      </c>
      <c r="E32" s="2" t="s">
        <v>63</v>
      </c>
      <c r="F32" s="1"/>
      <c r="G32" s="1" t="s">
        <v>16</v>
      </c>
      <c r="H32" s="1" t="s">
        <v>74</v>
      </c>
      <c r="I32">
        <f t="shared" si="8"/>
        <v>62</v>
      </c>
      <c r="K32">
        <v>57</v>
      </c>
    </row>
    <row r="33" spans="1:11" x14ac:dyDescent="0.3">
      <c r="A33">
        <v>27</v>
      </c>
      <c r="B33">
        <v>27</v>
      </c>
      <c r="C33">
        <f t="shared" si="6"/>
        <v>20439</v>
      </c>
      <c r="D33" t="str">
        <f t="shared" si="7"/>
        <v>11011</v>
      </c>
      <c r="E33" s="1" t="s">
        <v>64</v>
      </c>
      <c r="F33" s="1"/>
      <c r="G33" s="1" t="s">
        <v>19</v>
      </c>
      <c r="H33" s="1" t="s">
        <v>75</v>
      </c>
      <c r="I33">
        <f t="shared" si="8"/>
        <v>57</v>
      </c>
      <c r="K33">
        <v>57</v>
      </c>
    </row>
    <row r="34" spans="1:11" x14ac:dyDescent="0.3">
      <c r="A34">
        <v>28</v>
      </c>
      <c r="B34">
        <v>25</v>
      </c>
      <c r="C34">
        <f t="shared" si="6"/>
        <v>16275</v>
      </c>
      <c r="D34" t="str">
        <f t="shared" si="7"/>
        <v>11001</v>
      </c>
      <c r="E34" s="2" t="s">
        <v>65</v>
      </c>
      <c r="F34" s="1"/>
      <c r="G34" s="1" t="s">
        <v>18</v>
      </c>
      <c r="H34" s="1" t="s">
        <v>14</v>
      </c>
      <c r="I34">
        <f t="shared" si="8"/>
        <v>59</v>
      </c>
      <c r="K34">
        <v>52</v>
      </c>
    </row>
    <row r="35" spans="1:11" x14ac:dyDescent="0.3">
      <c r="A35">
        <v>25</v>
      </c>
      <c r="B35">
        <v>24</v>
      </c>
      <c r="C35">
        <f t="shared" si="6"/>
        <v>14424</v>
      </c>
      <c r="D35" t="str">
        <f t="shared" si="7"/>
        <v>11000</v>
      </c>
      <c r="E35" s="1" t="s">
        <v>66</v>
      </c>
      <c r="F35" s="1"/>
      <c r="G35" s="1" t="s">
        <v>19</v>
      </c>
      <c r="H35" s="1" t="s">
        <v>75</v>
      </c>
      <c r="I35">
        <f t="shared" si="8"/>
        <v>57</v>
      </c>
      <c r="K35">
        <v>49</v>
      </c>
    </row>
    <row r="36" spans="1:11" x14ac:dyDescent="0.3">
      <c r="A36">
        <v>24</v>
      </c>
      <c r="B36">
        <v>21</v>
      </c>
      <c r="C36">
        <f t="shared" si="6"/>
        <v>9723</v>
      </c>
      <c r="D36" t="str">
        <f t="shared" si="7"/>
        <v>10101</v>
      </c>
      <c r="E36" s="2" t="s">
        <v>67</v>
      </c>
      <c r="F36" s="1"/>
      <c r="G36" s="1" t="s">
        <v>70</v>
      </c>
      <c r="H36" s="1" t="s">
        <v>76</v>
      </c>
      <c r="I36">
        <f t="shared" si="8"/>
        <v>52</v>
      </c>
      <c r="K36">
        <v>36</v>
      </c>
    </row>
    <row r="37" spans="1:11" x14ac:dyDescent="0.3">
      <c r="A37">
        <v>16</v>
      </c>
      <c r="B37">
        <v>16</v>
      </c>
      <c r="C37">
        <f t="shared" si="6"/>
        <v>4368</v>
      </c>
      <c r="D37" t="str">
        <f t="shared" si="7"/>
        <v>10000</v>
      </c>
      <c r="E37" s="1" t="s">
        <v>68</v>
      </c>
      <c r="F37" s="1"/>
      <c r="G37" s="1" t="s">
        <v>71</v>
      </c>
      <c r="H37" s="1" t="s">
        <v>77</v>
      </c>
      <c r="I37">
        <f t="shared" si="8"/>
        <v>49</v>
      </c>
      <c r="K37">
        <v>27</v>
      </c>
    </row>
    <row r="38" spans="1:11" x14ac:dyDescent="0.3">
      <c r="A38">
        <v>21</v>
      </c>
      <c r="B38">
        <v>5</v>
      </c>
      <c r="C38">
        <f t="shared" si="6"/>
        <v>155</v>
      </c>
      <c r="D38" t="str">
        <f t="shared" si="7"/>
        <v>101</v>
      </c>
      <c r="E38" s="2" t="s">
        <v>69</v>
      </c>
      <c r="F38" s="1"/>
      <c r="G38" s="1" t="s">
        <v>36</v>
      </c>
      <c r="H38" s="1" t="s">
        <v>78</v>
      </c>
      <c r="I38">
        <f t="shared" si="8"/>
        <v>36</v>
      </c>
      <c r="K38">
        <v>24</v>
      </c>
    </row>
    <row r="41" spans="1:11" x14ac:dyDescent="0.3">
      <c r="B41" t="s">
        <v>80</v>
      </c>
      <c r="C41" t="s">
        <v>81</v>
      </c>
      <c r="D41" t="s">
        <v>82</v>
      </c>
    </row>
    <row r="42" spans="1:11" x14ac:dyDescent="0.3">
      <c r="A42" t="s">
        <v>83</v>
      </c>
      <c r="B42" s="8">
        <f>MAX(I3:I12)</f>
        <v>42</v>
      </c>
      <c r="C42" s="8">
        <f>MAX(I16:I25)</f>
        <v>59</v>
      </c>
      <c r="D42" s="8">
        <f>MAX(I29:I38)</f>
        <v>62</v>
      </c>
    </row>
    <row r="43" spans="1:11" x14ac:dyDescent="0.3">
      <c r="A43" t="s">
        <v>84</v>
      </c>
      <c r="B43" s="8">
        <f>MIN(I4:I13)</f>
        <v>1</v>
      </c>
      <c r="C43" s="8">
        <f>MIN(I16:I25)</f>
        <v>5</v>
      </c>
      <c r="D43" s="8">
        <f>MIN(I29:I38)</f>
        <v>24</v>
      </c>
    </row>
    <row r="44" spans="1:11" x14ac:dyDescent="0.3">
      <c r="A44" t="s">
        <v>86</v>
      </c>
      <c r="B44" s="8">
        <f>AVERAGE(I5:I14)</f>
        <v>9.75</v>
      </c>
      <c r="C44" s="8">
        <f>AVERAGE(I17:I26)</f>
        <v>26.111111111111111</v>
      </c>
      <c r="D44" s="8">
        <f>AVERAGE(I30:I39)</f>
        <v>51</v>
      </c>
    </row>
    <row r="45" spans="1:11" x14ac:dyDescent="0.3">
      <c r="A45" t="s">
        <v>85</v>
      </c>
      <c r="B45" s="8" t="s">
        <v>87</v>
      </c>
      <c r="C45" s="8" t="s">
        <v>87</v>
      </c>
      <c r="D45" s="8" t="s">
        <v>87</v>
      </c>
    </row>
  </sheetData>
  <sortState xmlns:xlrd2="http://schemas.microsoft.com/office/spreadsheetml/2017/richdata2" ref="K29:K38">
    <sortCondition descending="1" ref="K29:K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2015-06-05T18:19:34Z</dcterms:created>
  <dcterms:modified xsi:type="dcterms:W3CDTF">2020-12-14T14:45:20Z</dcterms:modified>
</cp:coreProperties>
</file>