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ger\OneDrive\Desktop\Education\Johns Hopkins Courses\Spring 2023\Statistical Models and Regression\Module9&amp;10Assignment_Roger_Hayden\"/>
    </mc:Choice>
  </mc:AlternateContent>
  <xr:revisionPtr revIDLastSave="0" documentId="13_ncr:1_{C1A0848B-CADB-44CD-A02F-DE479DC7B8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<sst xmlns="http://schemas.openxmlformats.org/spreadsheetml/2006/main" count="50" uniqueCount="40">
  <si>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</si>
  <si>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</si>
  <si>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</si>
  <si>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</si>
  <si>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</si>
  <si>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</si>
  <si>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</si>
  <si>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</si>
  <si>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</si>
  <si>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</si>
  <si>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yhat</t>
  </si>
  <si>
    <t>ei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</si>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</sst>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H25" sqref="H2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</v>
      </c>
      <c r="B2">
        <v>2113</v>
      </c>
      <c r="C2">
        <v>1985</v>
      </c>
      <c r="D2">
        <v>38.9</v>
      </c>
      <c r="E2">
        <v>64.7</v>
      </c>
      <c r="F2">
        <v>4</v>
      </c>
      <c r="G2">
        <v>868</v>
      </c>
      <c r="H2">
        <v>59.7</v>
      </c>
      <c r="I2">
        <v>2205</v>
      </c>
      <c r="J2">
        <v>1917</v>
      </c>
      <c r="K2">
        <f>-10.1482+-0.0003*(B2)+0.0047*(C2)+0.0971*(D2)+-0.0217*(E2)+0.0292*(F2)+0.0031*(G2)+0.2512*(H2)+-0.0027*(I2)+-0.0029*(J2)</f>
        <v>7.2120400000000009</v>
      </c>
      <c r="L2">
        <f>A2-K2</f>
        <v>2.7879599999999991</v>
      </c>
    </row>
    <row r="3" spans="1:12" x14ac:dyDescent="0.3">
      <c r="A3">
        <v>11</v>
      </c>
      <c r="B3">
        <v>2003</v>
      </c>
      <c r="C3">
        <v>2855</v>
      </c>
      <c r="D3">
        <v>38.799999999999997</v>
      </c>
      <c r="E3">
        <v>61.3</v>
      </c>
      <c r="F3">
        <v>3</v>
      </c>
      <c r="G3">
        <v>615</v>
      </c>
      <c r="H3">
        <v>55</v>
      </c>
      <c r="I3">
        <v>2096</v>
      </c>
      <c r="J3">
        <v>1575</v>
      </c>
      <c r="K3">
        <f t="shared" ref="K3:K21" si="0">-10.1482+-0.0003*(B3)+0.0047*(C3)+0.0971*(D3)+-0.0217*(E3)+0.0292*(F3)+0.0031*(G3)+0.2512*(H3)+-0.0027*(I3)+-0.0029*(J3)</f>
        <v>10.690069999999999</v>
      </c>
      <c r="L3">
        <f t="shared" ref="L3:L21" si="1">A3-K3</f>
        <v>0.30993000000000137</v>
      </c>
    </row>
    <row r="4" spans="1:12" x14ac:dyDescent="0.3">
      <c r="A4">
        <v>11</v>
      </c>
      <c r="B4">
        <v>2957</v>
      </c>
      <c r="C4">
        <v>1737</v>
      </c>
      <c r="D4">
        <v>40.1</v>
      </c>
      <c r="E4">
        <v>60</v>
      </c>
      <c r="F4">
        <v>14</v>
      </c>
      <c r="G4">
        <v>914</v>
      </c>
      <c r="H4">
        <v>65.599999999999994</v>
      </c>
      <c r="I4">
        <v>1847</v>
      </c>
      <c r="J4">
        <v>2175</v>
      </c>
      <c r="K4">
        <f t="shared" si="0"/>
        <v>8.1468299999999978</v>
      </c>
      <c r="L4">
        <f t="shared" si="1"/>
        <v>2.8531700000000022</v>
      </c>
    </row>
    <row r="5" spans="1:12" x14ac:dyDescent="0.3">
      <c r="A5">
        <v>13</v>
      </c>
      <c r="B5">
        <v>2285</v>
      </c>
      <c r="C5">
        <v>2905</v>
      </c>
      <c r="D5">
        <v>41.6</v>
      </c>
      <c r="E5">
        <v>45.3</v>
      </c>
      <c r="F5">
        <v>-4</v>
      </c>
      <c r="G5">
        <v>957</v>
      </c>
      <c r="H5">
        <v>61.4</v>
      </c>
      <c r="I5">
        <v>1903</v>
      </c>
      <c r="J5">
        <v>2476</v>
      </c>
      <c r="K5">
        <f t="shared" si="0"/>
        <v>11.831230000000001</v>
      </c>
      <c r="L5">
        <f t="shared" si="1"/>
        <v>1.1687699999999985</v>
      </c>
    </row>
    <row r="6" spans="1:12" x14ac:dyDescent="0.3">
      <c r="A6">
        <v>10</v>
      </c>
      <c r="B6">
        <v>2971</v>
      </c>
      <c r="C6">
        <v>1666</v>
      </c>
      <c r="D6">
        <v>39.200000000000003</v>
      </c>
      <c r="E6">
        <v>53.8</v>
      </c>
      <c r="F6">
        <v>15</v>
      </c>
      <c r="G6">
        <v>836</v>
      </c>
      <c r="H6">
        <v>66.099999999999994</v>
      </c>
      <c r="I6">
        <v>1457</v>
      </c>
      <c r="J6">
        <v>1866</v>
      </c>
      <c r="K6">
        <f t="shared" si="0"/>
        <v>9.7181799999999967</v>
      </c>
      <c r="L6">
        <f t="shared" si="1"/>
        <v>0.28182000000000329</v>
      </c>
    </row>
    <row r="7" spans="1:12" x14ac:dyDescent="0.3">
      <c r="A7">
        <v>11</v>
      </c>
      <c r="B7">
        <v>2309</v>
      </c>
      <c r="C7">
        <v>2927</v>
      </c>
      <c r="D7">
        <v>39.700000000000003</v>
      </c>
      <c r="E7">
        <v>74.099999999999994</v>
      </c>
      <c r="F7">
        <v>8</v>
      </c>
      <c r="G7">
        <v>786</v>
      </c>
      <c r="H7">
        <v>61</v>
      </c>
      <c r="I7">
        <v>1848</v>
      </c>
      <c r="J7">
        <v>2339</v>
      </c>
      <c r="K7">
        <f t="shared" si="0"/>
        <v>11.383599999999999</v>
      </c>
      <c r="L7">
        <f t="shared" si="1"/>
        <v>-0.3835999999999995</v>
      </c>
    </row>
    <row r="8" spans="1:12" x14ac:dyDescent="0.3">
      <c r="A8">
        <v>10</v>
      </c>
      <c r="B8">
        <v>2528</v>
      </c>
      <c r="C8">
        <v>2341</v>
      </c>
      <c r="D8">
        <v>38.1</v>
      </c>
      <c r="E8">
        <v>65.400000000000006</v>
      </c>
      <c r="F8">
        <v>12</v>
      </c>
      <c r="G8">
        <v>754</v>
      </c>
      <c r="H8">
        <v>66.099999999999994</v>
      </c>
      <c r="I8">
        <v>1564</v>
      </c>
      <c r="J8">
        <v>2092</v>
      </c>
      <c r="K8">
        <f t="shared" si="0"/>
        <v>11.37895</v>
      </c>
      <c r="L8">
        <f t="shared" si="1"/>
        <v>-1.3789499999999997</v>
      </c>
    </row>
    <row r="9" spans="1:12" x14ac:dyDescent="0.3">
      <c r="A9">
        <v>4</v>
      </c>
      <c r="B9">
        <v>1689</v>
      </c>
      <c r="C9">
        <v>1414</v>
      </c>
      <c r="D9">
        <v>42.1</v>
      </c>
      <c r="E9">
        <v>47.6</v>
      </c>
      <c r="F9">
        <v>-3</v>
      </c>
      <c r="G9">
        <v>714</v>
      </c>
      <c r="H9">
        <v>57</v>
      </c>
      <c r="I9">
        <v>2577</v>
      </c>
      <c r="J9">
        <v>2001</v>
      </c>
      <c r="K9">
        <f t="shared" si="0"/>
        <v>2.7292900000000007</v>
      </c>
      <c r="L9">
        <f t="shared" si="1"/>
        <v>1.2707099999999993</v>
      </c>
    </row>
    <row r="10" spans="1:12" x14ac:dyDescent="0.3">
      <c r="A10">
        <v>2</v>
      </c>
      <c r="B10">
        <v>2566</v>
      </c>
      <c r="C10">
        <v>1838</v>
      </c>
      <c r="D10">
        <v>42.3</v>
      </c>
      <c r="E10">
        <v>54.2</v>
      </c>
      <c r="F10">
        <v>-1</v>
      </c>
      <c r="G10">
        <v>797</v>
      </c>
      <c r="H10">
        <v>58.9</v>
      </c>
      <c r="I10">
        <v>2476</v>
      </c>
      <c r="J10">
        <v>2254</v>
      </c>
      <c r="K10">
        <f t="shared" si="0"/>
        <v>4.6671700000000005</v>
      </c>
      <c r="L10">
        <f t="shared" si="1"/>
        <v>-2.6671700000000005</v>
      </c>
    </row>
    <row r="11" spans="1:12" x14ac:dyDescent="0.3">
      <c r="A11">
        <v>7</v>
      </c>
      <c r="B11">
        <v>2363</v>
      </c>
      <c r="C11">
        <v>1480</v>
      </c>
      <c r="D11">
        <v>37.299999999999997</v>
      </c>
      <c r="E11">
        <v>48</v>
      </c>
      <c r="F11">
        <v>19</v>
      </c>
      <c r="G11">
        <v>984</v>
      </c>
      <c r="H11">
        <v>67.5</v>
      </c>
      <c r="I11">
        <v>1984</v>
      </c>
      <c r="J11">
        <v>2217</v>
      </c>
      <c r="K11">
        <f t="shared" si="0"/>
        <v>7.4542300000000008</v>
      </c>
      <c r="L11">
        <f t="shared" si="1"/>
        <v>-0.4542300000000008</v>
      </c>
    </row>
    <row r="12" spans="1:12" x14ac:dyDescent="0.3">
      <c r="A12">
        <v>10</v>
      </c>
      <c r="B12">
        <v>2109</v>
      </c>
      <c r="C12">
        <v>2191</v>
      </c>
      <c r="D12">
        <v>39.5</v>
      </c>
      <c r="E12">
        <v>51.9</v>
      </c>
      <c r="F12">
        <v>6</v>
      </c>
      <c r="G12">
        <v>700</v>
      </c>
      <c r="H12">
        <v>57.2</v>
      </c>
      <c r="I12">
        <v>1917</v>
      </c>
      <c r="J12">
        <v>1758</v>
      </c>
      <c r="K12">
        <f t="shared" si="0"/>
        <v>8.6657600000000023</v>
      </c>
      <c r="L12">
        <f t="shared" si="1"/>
        <v>1.3342399999999977</v>
      </c>
    </row>
    <row r="13" spans="1:12" x14ac:dyDescent="0.3">
      <c r="A13">
        <v>9</v>
      </c>
      <c r="B13">
        <v>2295</v>
      </c>
      <c r="C13">
        <v>2229</v>
      </c>
      <c r="D13">
        <v>37.4</v>
      </c>
      <c r="E13">
        <v>53.6</v>
      </c>
      <c r="F13">
        <v>-5</v>
      </c>
      <c r="G13">
        <v>1037</v>
      </c>
      <c r="H13">
        <v>58.8</v>
      </c>
      <c r="I13">
        <v>1761</v>
      </c>
      <c r="J13">
        <v>2032</v>
      </c>
      <c r="K13">
        <f t="shared" si="0"/>
        <v>9.2997800000000002</v>
      </c>
      <c r="L13">
        <f t="shared" si="1"/>
        <v>-0.29978000000000016</v>
      </c>
    </row>
    <row r="14" spans="1:12" x14ac:dyDescent="0.3">
      <c r="A14">
        <v>9</v>
      </c>
      <c r="B14">
        <v>1932</v>
      </c>
      <c r="C14">
        <v>2204</v>
      </c>
      <c r="D14">
        <v>35.1</v>
      </c>
      <c r="E14">
        <v>71.400000000000006</v>
      </c>
      <c r="F14">
        <v>3</v>
      </c>
      <c r="G14">
        <v>986</v>
      </c>
      <c r="H14">
        <v>58.6</v>
      </c>
      <c r="I14">
        <v>1709</v>
      </c>
      <c r="J14">
        <v>2025</v>
      </c>
      <c r="K14">
        <f t="shared" si="0"/>
        <v>8.8675500000000014</v>
      </c>
      <c r="L14">
        <f t="shared" si="1"/>
        <v>0.13244999999999862</v>
      </c>
    </row>
    <row r="15" spans="1:12" x14ac:dyDescent="0.3">
      <c r="A15">
        <v>6</v>
      </c>
      <c r="B15">
        <v>2213</v>
      </c>
      <c r="C15">
        <v>2140</v>
      </c>
      <c r="D15">
        <v>38.799999999999997</v>
      </c>
      <c r="E15">
        <v>58.3</v>
      </c>
      <c r="F15">
        <v>6</v>
      </c>
      <c r="G15">
        <v>819</v>
      </c>
      <c r="H15">
        <v>59.2</v>
      </c>
      <c r="I15">
        <v>1901</v>
      </c>
      <c r="J15">
        <v>1686</v>
      </c>
      <c r="K15">
        <f t="shared" si="0"/>
        <v>9.3113100000000024</v>
      </c>
      <c r="L15">
        <f t="shared" si="1"/>
        <v>-3.3113100000000024</v>
      </c>
    </row>
    <row r="16" spans="1:12" x14ac:dyDescent="0.3">
      <c r="A16">
        <v>5</v>
      </c>
      <c r="B16">
        <v>1722</v>
      </c>
      <c r="C16">
        <v>1730</v>
      </c>
      <c r="D16">
        <v>36.6</v>
      </c>
      <c r="E16">
        <v>52.6</v>
      </c>
      <c r="F16">
        <v>-19</v>
      </c>
      <c r="G16">
        <v>791</v>
      </c>
      <c r="H16">
        <v>54.4</v>
      </c>
      <c r="I16">
        <v>2288</v>
      </c>
      <c r="J16">
        <v>1835</v>
      </c>
      <c r="K16">
        <f t="shared" si="0"/>
        <v>3.9421200000000001</v>
      </c>
      <c r="L16">
        <f t="shared" si="1"/>
        <v>1.0578799999999999</v>
      </c>
    </row>
    <row r="17" spans="1:12" x14ac:dyDescent="0.3">
      <c r="A17">
        <v>5</v>
      </c>
      <c r="B17">
        <v>1498</v>
      </c>
      <c r="C17">
        <v>2072</v>
      </c>
      <c r="D17">
        <v>35.299999999999997</v>
      </c>
      <c r="E17">
        <v>59.3</v>
      </c>
      <c r="F17">
        <v>-5</v>
      </c>
      <c r="G17">
        <v>776</v>
      </c>
      <c r="H17">
        <v>49.6</v>
      </c>
      <c r="I17">
        <v>2072</v>
      </c>
      <c r="J17">
        <v>1914</v>
      </c>
      <c r="K17">
        <f t="shared" si="0"/>
        <v>4.8557400000000008</v>
      </c>
      <c r="L17">
        <f t="shared" si="1"/>
        <v>0.14425999999999917</v>
      </c>
    </row>
    <row r="18" spans="1:12" x14ac:dyDescent="0.3">
      <c r="A18">
        <v>6</v>
      </c>
      <c r="B18">
        <v>2040</v>
      </c>
      <c r="C18">
        <v>2416</v>
      </c>
      <c r="D18">
        <v>38.700000000000003</v>
      </c>
      <c r="E18">
        <v>50</v>
      </c>
      <c r="F18">
        <v>0</v>
      </c>
      <c r="G18">
        <v>576</v>
      </c>
      <c r="H18">
        <v>54.9</v>
      </c>
      <c r="I18">
        <v>2048</v>
      </c>
      <c r="J18">
        <v>2628</v>
      </c>
      <c r="K18">
        <f t="shared" si="0"/>
        <v>5.6934499999999995</v>
      </c>
      <c r="L18">
        <f t="shared" si="1"/>
        <v>0.30655000000000054</v>
      </c>
    </row>
    <row r="19" spans="1:12" x14ac:dyDescent="0.3">
      <c r="A19">
        <v>8</v>
      </c>
      <c r="B19">
        <v>2447</v>
      </c>
      <c r="C19">
        <v>1638</v>
      </c>
      <c r="D19">
        <v>39.9</v>
      </c>
      <c r="E19">
        <v>57.1</v>
      </c>
      <c r="F19">
        <v>-8</v>
      </c>
      <c r="G19">
        <v>848</v>
      </c>
      <c r="H19">
        <v>65.3</v>
      </c>
      <c r="I19">
        <v>1786</v>
      </c>
      <c r="J19">
        <v>1776</v>
      </c>
      <c r="K19">
        <f t="shared" si="0"/>
        <v>8.2774800000000006</v>
      </c>
      <c r="L19">
        <f t="shared" si="1"/>
        <v>-0.27748000000000062</v>
      </c>
    </row>
    <row r="20" spans="1:12" x14ac:dyDescent="0.3">
      <c r="A20">
        <v>2</v>
      </c>
      <c r="B20">
        <v>1416</v>
      </c>
      <c r="C20">
        <v>2649</v>
      </c>
      <c r="D20">
        <v>37.4</v>
      </c>
      <c r="E20">
        <v>56.3</v>
      </c>
      <c r="F20">
        <v>-22</v>
      </c>
      <c r="G20">
        <v>684</v>
      </c>
      <c r="H20">
        <v>43.8</v>
      </c>
      <c r="I20">
        <v>2876</v>
      </c>
      <c r="J20">
        <v>2524</v>
      </c>
      <c r="K20">
        <f t="shared" si="0"/>
        <v>1.6828900000000022</v>
      </c>
      <c r="L20">
        <f t="shared" si="1"/>
        <v>0.31710999999999778</v>
      </c>
    </row>
    <row r="21" spans="1:12" x14ac:dyDescent="0.3">
      <c r="A21">
        <v>0</v>
      </c>
      <c r="B21">
        <v>1503</v>
      </c>
      <c r="C21">
        <v>1503</v>
      </c>
      <c r="D21">
        <v>39.299999999999997</v>
      </c>
      <c r="E21">
        <v>47</v>
      </c>
      <c r="F21">
        <v>-9</v>
      </c>
      <c r="G21">
        <v>875</v>
      </c>
      <c r="H21">
        <v>53.5</v>
      </c>
      <c r="I21">
        <v>2560</v>
      </c>
      <c r="J21">
        <v>2241</v>
      </c>
      <c r="K21">
        <f t="shared" si="0"/>
        <v>1.7391300000000003</v>
      </c>
      <c r="L21">
        <f t="shared" si="1"/>
        <v>-1.7391300000000003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D53-6C47-43B0-B391-D9F7D607B685}">
  <dimension ref="A1:I52"/>
  <sheetViews>
    <sheetView topLeftCell="A3" workbookViewId="0">
      <selection activeCell="D13" sqref="D1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0.90125655875604449</v>
      </c>
    </row>
    <row r="5" spans="1:9" x14ac:dyDescent="0.3">
      <c r="A5" s="1" t="s">
        <v>15</v>
      </c>
      <c r="B5" s="1">
        <v>0.81226338470078741</v>
      </c>
    </row>
    <row r="6" spans="1:9" x14ac:dyDescent="0.3">
      <c r="A6" s="1" t="s">
        <v>16</v>
      </c>
      <c r="B6" s="1">
        <v>0.64330043093149603</v>
      </c>
    </row>
    <row r="7" spans="1:9" x14ac:dyDescent="0.3">
      <c r="A7" s="1" t="s">
        <v>17</v>
      </c>
      <c r="B7" s="1">
        <v>2.1356640814262824</v>
      </c>
    </row>
    <row r="8" spans="1:9" ht="15" thickBot="1" x14ac:dyDescent="0.35">
      <c r="A8" s="2" t="s">
        <v>18</v>
      </c>
      <c r="B8" s="2">
        <v>20</v>
      </c>
    </row>
    <row r="10" spans="1:9" ht="1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9</v>
      </c>
      <c r="C12" s="1">
        <v>197.33938931305624</v>
      </c>
      <c r="D12" s="1">
        <v>21.926598812561807</v>
      </c>
      <c r="E12" s="1">
        <v>4.8073460281114881</v>
      </c>
      <c r="F12" s="1">
        <v>1.1036303219713882E-2</v>
      </c>
    </row>
    <row r="13" spans="1:9" x14ac:dyDescent="0.3">
      <c r="A13" s="1" t="s">
        <v>21</v>
      </c>
      <c r="B13" s="1">
        <v>10</v>
      </c>
      <c r="C13" s="1">
        <v>45.610610686943673</v>
      </c>
      <c r="D13" s="1">
        <v>4.5610610686943671</v>
      </c>
      <c r="E13" s="1"/>
      <c r="F13" s="1"/>
    </row>
    <row r="14" spans="1:9" ht="15" thickBot="1" x14ac:dyDescent="0.35">
      <c r="A14" s="2" t="s">
        <v>22</v>
      </c>
      <c r="B14" s="2">
        <v>19</v>
      </c>
      <c r="C14" s="2">
        <v>242.94999999999993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-10.148248825311153</v>
      </c>
      <c r="C17" s="1">
        <v>16.494413667561705</v>
      </c>
      <c r="D17" s="1">
        <v>-0.61525368708733996</v>
      </c>
      <c r="E17" s="1">
        <v>0.55213058205820531</v>
      </c>
      <c r="F17" s="1">
        <v>-46.900092758738808</v>
      </c>
      <c r="G17" s="1">
        <v>26.603595108116497</v>
      </c>
      <c r="H17" s="1">
        <v>-46.900092758738808</v>
      </c>
      <c r="I17" s="1">
        <v>26.603595108116497</v>
      </c>
    </row>
    <row r="18" spans="1:9" x14ac:dyDescent="0.3">
      <c r="A18" s="1" t="s">
        <v>1</v>
      </c>
      <c r="B18" s="1">
        <v>-2.9988244879200721E-4</v>
      </c>
      <c r="C18" s="1">
        <v>2.5651542334249344E-3</v>
      </c>
      <c r="D18" s="1">
        <v>-0.11690620582748006</v>
      </c>
      <c r="E18" s="1">
        <v>0.9092489822397557</v>
      </c>
      <c r="F18" s="1">
        <v>-6.0154022576231723E-3</v>
      </c>
      <c r="G18" s="1">
        <v>5.4156373600391574E-3</v>
      </c>
      <c r="H18" s="1">
        <v>-6.0154022576231723E-3</v>
      </c>
      <c r="I18" s="1">
        <v>5.4156373600391574E-3</v>
      </c>
    </row>
    <row r="19" spans="1:9" x14ac:dyDescent="0.3">
      <c r="A19" s="1" t="s">
        <v>2</v>
      </c>
      <c r="B19" s="1">
        <v>4.7308704454955622E-3</v>
      </c>
      <c r="C19" s="1">
        <v>1.6516222973415862E-3</v>
      </c>
      <c r="D19" s="1">
        <v>2.8643779229126807</v>
      </c>
      <c r="E19" s="1">
        <v>1.6830131159351971E-2</v>
      </c>
      <c r="F19" s="1">
        <v>1.0508266359819472E-3</v>
      </c>
      <c r="G19" s="1">
        <v>8.4109142550091772E-3</v>
      </c>
      <c r="H19" s="1">
        <v>1.0508266359819472E-3</v>
      </c>
      <c r="I19" s="1">
        <v>8.4109142550091772E-3</v>
      </c>
    </row>
    <row r="20" spans="1:9" x14ac:dyDescent="0.3">
      <c r="A20" s="1" t="s">
        <v>3</v>
      </c>
      <c r="B20" s="1">
        <v>9.7063720014360047E-2</v>
      </c>
      <c r="C20" s="1">
        <v>0.45192066612226051</v>
      </c>
      <c r="D20" s="1">
        <v>0.21478044110534411</v>
      </c>
      <c r="E20" s="1">
        <v>0.8342552462049595</v>
      </c>
      <c r="F20" s="1">
        <v>-0.90987827418816591</v>
      </c>
      <c r="G20" s="1">
        <v>1.104005714216886</v>
      </c>
      <c r="H20" s="1">
        <v>-0.90987827418816591</v>
      </c>
      <c r="I20" s="1">
        <v>1.104005714216886</v>
      </c>
    </row>
    <row r="21" spans="1:9" x14ac:dyDescent="0.3">
      <c r="A21" s="1" t="s">
        <v>4</v>
      </c>
      <c r="B21" s="1">
        <v>-2.1656944001563795E-2</v>
      </c>
      <c r="C21" s="1">
        <v>8.2192826574811473E-2</v>
      </c>
      <c r="D21" s="1">
        <v>-0.2634894662230865</v>
      </c>
      <c r="E21" s="1">
        <v>0.79752312591062857</v>
      </c>
      <c r="F21" s="1">
        <v>-0.20479397424747117</v>
      </c>
      <c r="G21" s="1">
        <v>0.1614800862443436</v>
      </c>
      <c r="H21" s="1">
        <v>-0.20479397424747117</v>
      </c>
      <c r="I21" s="1">
        <v>0.1614800862443436</v>
      </c>
    </row>
    <row r="22" spans="1:9" x14ac:dyDescent="0.3">
      <c r="A22" s="1" t="s">
        <v>5</v>
      </c>
      <c r="B22" s="1">
        <v>2.9155368952868514E-2</v>
      </c>
      <c r="C22" s="1">
        <v>7.8604132308330785E-2</v>
      </c>
      <c r="D22" s="1">
        <v>0.37091394684575013</v>
      </c>
      <c r="E22" s="1">
        <v>0.7184384257406069</v>
      </c>
      <c r="F22" s="1">
        <v>-0.14598555216999284</v>
      </c>
      <c r="G22" s="1">
        <v>0.20429629007572989</v>
      </c>
      <c r="H22" s="1">
        <v>-0.14598555216999284</v>
      </c>
      <c r="I22" s="1">
        <v>0.20429629007572989</v>
      </c>
    </row>
    <row r="23" spans="1:9" x14ac:dyDescent="0.3">
      <c r="A23" s="1" t="s">
        <v>6</v>
      </c>
      <c r="B23" s="1">
        <v>3.1190624249021939E-3</v>
      </c>
      <c r="C23" s="1">
        <v>5.2990885761208485E-3</v>
      </c>
      <c r="D23" s="1">
        <v>0.58860356457477381</v>
      </c>
      <c r="E23" s="1">
        <v>0.56918273813255582</v>
      </c>
      <c r="F23" s="1">
        <v>-8.6880427116692947E-3</v>
      </c>
      <c r="G23" s="1">
        <v>1.4926167561473682E-2</v>
      </c>
      <c r="H23" s="1">
        <v>-8.6880427116692947E-3</v>
      </c>
      <c r="I23" s="1">
        <v>1.4926167561473682E-2</v>
      </c>
    </row>
    <row r="24" spans="1:9" x14ac:dyDescent="0.3">
      <c r="A24" s="1" t="s">
        <v>7</v>
      </c>
      <c r="B24" s="1">
        <v>0.25119034851689076</v>
      </c>
      <c r="C24" s="1">
        <v>0.26008507410101839</v>
      </c>
      <c r="D24" s="1">
        <v>0.96580070726906508</v>
      </c>
      <c r="E24" s="1">
        <v>0.35691950297167985</v>
      </c>
      <c r="F24" s="1">
        <v>-0.3283153099093174</v>
      </c>
      <c r="G24" s="1">
        <v>0.83069600694309886</v>
      </c>
      <c r="H24" s="1">
        <v>-0.3283153099093174</v>
      </c>
      <c r="I24" s="1">
        <v>0.83069600694309886</v>
      </c>
    </row>
    <row r="25" spans="1:9" x14ac:dyDescent="0.3">
      <c r="A25" s="1" t="s">
        <v>8</v>
      </c>
      <c r="B25" s="1">
        <v>-2.7377167524507665E-3</v>
      </c>
      <c r="C25" s="1">
        <v>3.4770193957129663E-3</v>
      </c>
      <c r="D25" s="1">
        <v>-0.78737459901036733</v>
      </c>
      <c r="E25" s="1">
        <v>0.44932185143639325</v>
      </c>
      <c r="F25" s="1">
        <v>-1.0484998757148666E-2</v>
      </c>
      <c r="G25" s="1">
        <v>5.0095652522471317E-3</v>
      </c>
      <c r="H25" s="1">
        <v>-1.0484998757148666E-2</v>
      </c>
      <c r="I25" s="1">
        <v>5.0095652522471317E-3</v>
      </c>
    </row>
    <row r="26" spans="1:9" ht="15" thickBot="1" x14ac:dyDescent="0.35">
      <c r="A26" s="2" t="s">
        <v>9</v>
      </c>
      <c r="B26" s="2">
        <v>-2.8666825906592391E-3</v>
      </c>
      <c r="C26" s="2">
        <v>2.1072984684927893E-3</v>
      </c>
      <c r="D26" s="2">
        <v>-1.3603590727751</v>
      </c>
      <c r="E26" s="2">
        <v>0.20358983140058412</v>
      </c>
      <c r="F26" s="2">
        <v>-7.5620361810391969E-3</v>
      </c>
      <c r="G26" s="2">
        <v>1.8286709997207187E-3</v>
      </c>
      <c r="H26" s="2">
        <v>-7.5620361810391969E-3</v>
      </c>
      <c r="I26" s="2">
        <v>1.8286709997207187E-3</v>
      </c>
    </row>
    <row r="30" spans="1:9" x14ac:dyDescent="0.3">
      <c r="A30" t="s">
        <v>36</v>
      </c>
    </row>
    <row r="31" spans="1:9" ht="15" thickBot="1" x14ac:dyDescent="0.35"/>
    <row r="32" spans="1:9" x14ac:dyDescent="0.3">
      <c r="A32" s="3" t="s">
        <v>37</v>
      </c>
      <c r="B32" s="3" t="s">
        <v>38</v>
      </c>
      <c r="C32" s="3" t="s">
        <v>39</v>
      </c>
    </row>
    <row r="33" spans="1:3" x14ac:dyDescent="0.3">
      <c r="A33" s="1">
        <v>1</v>
      </c>
      <c r="B33" s="1">
        <v>7.2713873279947112</v>
      </c>
      <c r="C33" s="1">
        <v>2.7286126720052888</v>
      </c>
    </row>
    <row r="34" spans="1:3" x14ac:dyDescent="0.3">
      <c r="A34" s="1">
        <v>2</v>
      </c>
      <c r="B34" s="1">
        <v>10.764102694086931</v>
      </c>
      <c r="C34" s="1">
        <v>0.23589730591306868</v>
      </c>
    </row>
    <row r="35" spans="1:3" x14ac:dyDescent="0.3">
      <c r="A35" s="1">
        <v>3</v>
      </c>
      <c r="B35" s="1">
        <v>8.2208468778670714</v>
      </c>
      <c r="C35" s="1">
        <v>2.7791531221329286</v>
      </c>
    </row>
    <row r="36" spans="1:3" x14ac:dyDescent="0.3">
      <c r="A36" s="1">
        <v>4</v>
      </c>
      <c r="B36" s="1">
        <v>11.950117202061186</v>
      </c>
      <c r="C36" s="1">
        <v>1.0498827979388139</v>
      </c>
    </row>
    <row r="37" spans="1:3" x14ac:dyDescent="0.3">
      <c r="A37" s="1">
        <v>5</v>
      </c>
      <c r="B37" s="1">
        <v>9.7926505547890166</v>
      </c>
      <c r="C37" s="1">
        <v>0.20734944521098342</v>
      </c>
    </row>
    <row r="38" spans="1:3" x14ac:dyDescent="0.3">
      <c r="A38" s="1">
        <v>6</v>
      </c>
      <c r="B38" s="1">
        <v>11.498196667493261</v>
      </c>
      <c r="C38" s="1">
        <v>-0.49819666749326075</v>
      </c>
    </row>
    <row r="39" spans="1:3" x14ac:dyDescent="0.3">
      <c r="A39" s="1">
        <v>7</v>
      </c>
      <c r="B39" s="1">
        <v>11.476810204177639</v>
      </c>
      <c r="C39" s="1">
        <v>-1.4768102041776388</v>
      </c>
    </row>
    <row r="40" spans="1:3" x14ac:dyDescent="0.3">
      <c r="A40" s="1">
        <v>8</v>
      </c>
      <c r="B40" s="1">
        <v>2.756279001749566</v>
      </c>
      <c r="C40" s="1">
        <v>1.243720998250434</v>
      </c>
    </row>
    <row r="41" spans="1:3" x14ac:dyDescent="0.3">
      <c r="A41" s="1">
        <v>9</v>
      </c>
      <c r="B41" s="1">
        <v>4.7213413545570919</v>
      </c>
      <c r="C41" s="1">
        <v>-2.7213413545570919</v>
      </c>
    </row>
    <row r="42" spans="1:3" x14ac:dyDescent="0.3">
      <c r="A42" s="1">
        <v>10</v>
      </c>
      <c r="B42" s="1">
        <v>7.5171532727318668</v>
      </c>
      <c r="C42" s="1">
        <v>-0.51715327273186684</v>
      </c>
    </row>
    <row r="43" spans="1:3" x14ac:dyDescent="0.3">
      <c r="A43" s="1">
        <v>11</v>
      </c>
      <c r="B43" s="1">
        <v>8.7331906206411745</v>
      </c>
      <c r="C43" s="1">
        <v>1.2668093793588255</v>
      </c>
    </row>
    <row r="44" spans="1:3" x14ac:dyDescent="0.3">
      <c r="A44" s="1">
        <v>12</v>
      </c>
      <c r="B44" s="1">
        <v>9.3904672651410763</v>
      </c>
      <c r="C44" s="1">
        <v>-0.39046726514107633</v>
      </c>
    </row>
    <row r="45" spans="1:3" x14ac:dyDescent="0.3">
      <c r="A45" s="1">
        <v>13</v>
      </c>
      <c r="B45" s="1">
        <v>8.9586734211659405</v>
      </c>
      <c r="C45" s="1">
        <v>4.1326578834059546E-2</v>
      </c>
    </row>
    <row r="46" spans="1:3" x14ac:dyDescent="0.3">
      <c r="A46" s="1">
        <v>14</v>
      </c>
      <c r="B46" s="1">
        <v>9.3779331477902943</v>
      </c>
      <c r="C46" s="1">
        <v>-3.3779331477902943</v>
      </c>
    </row>
    <row r="47" spans="1:3" x14ac:dyDescent="0.3">
      <c r="A47" s="1">
        <v>15</v>
      </c>
      <c r="B47" s="1">
        <v>3.9868592104645906</v>
      </c>
      <c r="C47" s="1">
        <v>1.0131407895354094</v>
      </c>
    </row>
    <row r="48" spans="1:3" x14ac:dyDescent="0.3">
      <c r="A48" s="1">
        <v>16</v>
      </c>
      <c r="B48" s="1">
        <v>4.9212606604771718</v>
      </c>
      <c r="C48" s="1">
        <v>7.8739339522828189E-2</v>
      </c>
    </row>
    <row r="49" spans="1:3" x14ac:dyDescent="0.3">
      <c r="A49" s="1">
        <v>17</v>
      </c>
      <c r="B49" s="1">
        <v>5.7897370729972897</v>
      </c>
      <c r="C49" s="1">
        <v>0.21026292700271032</v>
      </c>
    </row>
    <row r="50" spans="1:3" x14ac:dyDescent="0.3">
      <c r="A50" s="1">
        <v>18</v>
      </c>
      <c r="B50" s="1">
        <v>8.3369968802594077</v>
      </c>
      <c r="C50" s="1">
        <v>-0.33699688025940766</v>
      </c>
    </row>
    <row r="51" spans="1:3" x14ac:dyDescent="0.3">
      <c r="A51" s="1">
        <v>19</v>
      </c>
      <c r="B51" s="1">
        <v>1.7550682264036173</v>
      </c>
      <c r="C51" s="1">
        <v>0.24493177359638274</v>
      </c>
    </row>
    <row r="52" spans="1:3" ht="15" thickBot="1" x14ac:dyDescent="0.35">
      <c r="A52" s="2">
        <v>20</v>
      </c>
      <c r="B52" s="2">
        <v>1.7809283371510851</v>
      </c>
      <c r="C52" s="2">
        <v>-1.7809283371510851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Hayden III</dc:creator>
  <cp:lastModifiedBy>roger</cp:lastModifiedBy>
  <dcterms:created xsi:type="dcterms:W3CDTF">2015-06-05T18:17:20Z</dcterms:created>
  <dcterms:modified xsi:type="dcterms:W3CDTF">2023-03-26T17:06:51Z</dcterms:modified>
</cp:coreProperties>
</file>