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4"/>
  <workbookPr filterPrivacy="1" codeName="ThisWorkbook" checkCompatibility="1"/>
  <xr:revisionPtr revIDLastSave="11" documentId="13_ncr:1_{F83CBA00-E9A9-4C72-AFAC-21E994CB8316}" xr6:coauthVersionLast="47" xr6:coauthVersionMax="47" xr10:uidLastSave="{9B24BCB6-FD53-4545-9B2E-13666EB9470B}"/>
  <bookViews>
    <workbookView xWindow="-120" yWindow="-120" windowWidth="29040" windowHeight="17640" xr2:uid="{00000000-000D-0000-FFFF-FFFF00000000}"/>
  </bookViews>
  <sheets>
    <sheet name="Fatura" sheetId="24" r:id="rId1"/>
    <sheet name="Sobre" sheetId="25" r:id="rId2"/>
  </sheets>
  <definedNames>
    <definedName name="_xlnm.Print_Area" localSheetId="0">Fatura!$A$1:$H$38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8" i="24"/>
  <c r="H17" i="24"/>
  <c r="H16" i="24"/>
  <c r="H31" i="24"/>
  <c r="H33" i="24" s="1"/>
  <c r="H34" i="24" s="1"/>
</calcChain>
</file>

<file path=xl/sharedStrings.xml><?xml version="1.0" encoding="utf-8"?>
<sst xmlns="http://schemas.openxmlformats.org/spreadsheetml/2006/main" count="48" uniqueCount="44">
  <si>
    <t>Magia Instrumentos Musicais</t>
  </si>
  <si>
    <t>FATURA</t>
  </si>
  <si>
    <t>Quadra 04, conjunto B, casa 28</t>
  </si>
  <si>
    <t>MODELOS DE FATURA POR VERTEX42.COM</t>
  </si>
  <si>
    <t>Brasília, Distrito Federal, Brasil</t>
  </si>
  <si>
    <t>https://www.vertex42.com/ExcelTemplates/invoice-templates.html</t>
  </si>
  <si>
    <t>Telefone: (061) 3387-4750</t>
  </si>
  <si>
    <t>FATURA nº</t>
  </si>
  <si>
    <t>DATA</t>
  </si>
  <si>
    <t>COBRANÇA PARA</t>
  </si>
  <si>
    <t>ID DO CLIENTE</t>
  </si>
  <si>
    <t>TERMOS</t>
  </si>
  <si>
    <t>← Você pode alterar de TERMOS até DATA DE VENCIMENTO e inserir uma data (geralmente 30 dias após a data da fatura)</t>
  </si>
  <si>
    <t>Thiago Produções</t>
  </si>
  <si>
    <t>Pagar ao receber</t>
  </si>
  <si>
    <t>Quadra 10, Ceilandia</t>
  </si>
  <si>
    <t>COMO ENVIAR UMA FATURA PARA UM CLIENTE</t>
  </si>
  <si>
    <t>--</t>
  </si>
  <si>
    <t>1) Salve ou imprima a planilha como um PDF</t>
  </si>
  <si>
    <t>thiago.producoes@gmail.com</t>
  </si>
  <si>
    <t>2) Salve uma cópia da fatura para os seus registros</t>
  </si>
  <si>
    <t>3) Envie o PDF por email ao cliente</t>
  </si>
  <si>
    <t>DESCRIÇÃO</t>
  </si>
  <si>
    <t>QTD</t>
  </si>
  <si>
    <t>PREÇO UNITÁRIO</t>
  </si>
  <si>
    <t>QUANTIDADE</t>
  </si>
  <si>
    <t>Taxa de serviço</t>
  </si>
  <si>
    <t>Mão de obra: 5 horas a R$ 75/h</t>
  </si>
  <si>
    <t>Desconto para novos clientes</t>
  </si>
  <si>
    <t>← A quantidade será considerada 1 se estiver em branco</t>
  </si>
  <si>
    <t>Obrigado pela preferência!</t>
  </si>
  <si>
    <t>SUBTOTAL</t>
  </si>
  <si>
    <t>TAXA DE IMPOSTO</t>
  </si>
  <si>
    <t>← Insira a taxa de imposto adequada</t>
  </si>
  <si>
    <t>IMPOSTOS</t>
  </si>
  <si>
    <t>TOTAL</t>
  </si>
  <si>
    <t>← Altere a moeda editando o formato da célula</t>
  </si>
  <si>
    <t>← Insira uma anotação como “Pago por completo. Obrigado!" se for um recibo</t>
  </si>
  <si>
    <t>Caso tenha dúvidas em relação a esta fatura, entre em contato com</t>
  </si>
  <si>
    <t>[Nome, Telefone, email@endereço.com]</t>
  </si>
  <si>
    <t>← Lembre-se para atualizar essas informações ou excluir estas duas linhas.</t>
  </si>
  <si>
    <t>Sobre Vertex42</t>
  </si>
  <si>
    <t>O Vertex42.com oferece mais de 300 modelos profissionais de planilha para uso corporativo, doméstico e educacional, a maioria deles com download gratuito. O conjunto de modelos inclui vários calendários, planejadores e agendas, bem como planilhas de finanças pessoais para orçamento, redução de débito e amortização de empréstimo.</t>
  </si>
  <si>
    <t>As empresas encontrarão faturas, folhas de ponto, controladores de estoque, demonstrativos financeiros e modelos de planejamento de projetos. Professores e alunos encontrarão recursos como cronogramas de aula, planilhas de notas e planilhas de participação. Organize sua vida familiar com planejadores de refeições, listas de verificação e registros de exercícios. Cada modelo é completamente pesquisado, refinado e aprimorado ao longo do tempo com o feedback de milhares de usuários.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</si>
</sst>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%"/>
  </numFmts>
  <fonts count="47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color rgb="FF1D2129"/>
      <name val="Calibri"/>
      <family val="2"/>
      <scheme val="minor"/>
    </font>
    <font>
      <sz val="11"/>
      <name val="Calibri"/>
      <family val="2"/>
      <scheme val="major"/>
    </font>
    <font>
      <b/>
      <sz val="20"/>
      <color theme="4" tint="-0.249977111117893"/>
      <name val="Calibri"/>
      <family val="2"/>
      <scheme val="major"/>
    </font>
    <font>
      <sz val="20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  <xf numFmtId="165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67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0" fillId="0" borderId="0" xfId="44" applyFont="1" applyAlignment="1">
      <alignment vertical="top"/>
    </xf>
    <xf numFmtId="0" fontId="20" fillId="0" borderId="0" xfId="44" applyFont="1"/>
    <xf numFmtId="0" fontId="20" fillId="0" borderId="0" xfId="44" applyFont="1" applyAlignment="1">
      <alignment horizontal="left" vertical="center"/>
    </xf>
    <xf numFmtId="0" fontId="27" fillId="0" borderId="0" xfId="44" applyFont="1" applyAlignment="1">
      <alignment vertical="center"/>
    </xf>
    <xf numFmtId="0" fontId="28" fillId="0" borderId="0" xfId="44" applyFont="1"/>
    <xf numFmtId="0" fontId="29" fillId="0" borderId="0" xfId="44" applyFont="1" applyAlignment="1">
      <alignment horizontal="left" vertical="center"/>
    </xf>
    <xf numFmtId="0" fontId="30" fillId="0" borderId="0" xfId="0" applyFont="1"/>
    <xf numFmtId="0" fontId="30" fillId="0" borderId="0" xfId="0" applyFont="1" applyAlignment="1">
      <alignment vertical="center"/>
    </xf>
    <xf numFmtId="0" fontId="26" fillId="0" borderId="0" xfId="0" applyFont="1"/>
    <xf numFmtId="0" fontId="32" fillId="0" borderId="0" xfId="0" applyFont="1" applyAlignment="1" applyProtection="1">
      <alignment vertical="center"/>
      <protection locked="0"/>
    </xf>
    <xf numFmtId="0" fontId="33" fillId="0" borderId="0" xfId="0" applyFont="1"/>
    <xf numFmtId="0" fontId="34" fillId="22" borderId="0" xfId="0" applyFont="1" applyFill="1" applyAlignment="1">
      <alignment vertical="center"/>
    </xf>
    <xf numFmtId="0" fontId="37" fillId="0" borderId="0" xfId="0" applyFont="1" applyAlignment="1" applyProtection="1">
      <alignment vertical="center"/>
      <protection locked="0"/>
    </xf>
    <xf numFmtId="0" fontId="39" fillId="0" borderId="0" xfId="0" applyFont="1"/>
    <xf numFmtId="0" fontId="40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41" fillId="0" borderId="0" xfId="0" applyFont="1" applyAlignment="1">
      <alignment vertical="center"/>
    </xf>
    <xf numFmtId="0" fontId="42" fillId="0" borderId="0" xfId="34" applyFont="1" applyAlignment="1" applyProtection="1">
      <alignment horizontal="left" vertical="center"/>
    </xf>
    <xf numFmtId="0" fontId="38" fillId="0" borderId="0" xfId="34" applyFont="1" applyAlignment="1" applyProtection="1">
      <alignment horizontal="left"/>
    </xf>
    <xf numFmtId="0" fontId="33" fillId="0" borderId="0" xfId="0" applyFont="1" applyAlignment="1">
      <alignment horizontal="left" vertical="center" indent="1"/>
    </xf>
    <xf numFmtId="166" fontId="33" fillId="20" borderId="0" xfId="0" applyNumberFormat="1" applyFont="1" applyFill="1" applyAlignment="1">
      <alignment vertical="center"/>
    </xf>
    <xf numFmtId="14" fontId="32" fillId="0" borderId="0" xfId="0" applyNumberFormat="1" applyFont="1" applyAlignment="1">
      <alignment horizontal="center" vertical="center"/>
    </xf>
    <xf numFmtId="0" fontId="43" fillId="0" borderId="0" xfId="34" applyFont="1" applyAlignment="1" applyProtection="1">
      <alignment horizontal="left"/>
    </xf>
    <xf numFmtId="0" fontId="4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/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44" fillId="0" borderId="0" xfId="0" applyFont="1" applyAlignment="1">
      <alignment vertical="center"/>
    </xf>
    <xf numFmtId="0" fontId="36" fillId="21" borderId="0" xfId="0" applyFont="1" applyFill="1" applyAlignment="1">
      <alignment horizontal="left" vertical="center" indent="1"/>
    </xf>
    <xf numFmtId="44" fontId="22" fillId="20" borderId="0" xfId="0" applyNumberFormat="1" applyFont="1" applyFill="1" applyAlignment="1">
      <alignment vertical="center"/>
    </xf>
    <xf numFmtId="44" fontId="23" fillId="0" borderId="0" xfId="0" applyNumberFormat="1" applyFont="1" applyAlignment="1">
      <alignment horizontal="right" vertical="center"/>
    </xf>
    <xf numFmtId="0" fontId="34" fillId="22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22" borderId="0" xfId="0" applyFont="1" applyFill="1" applyAlignment="1">
      <alignment horizontal="left" vertical="center" indent="1"/>
    </xf>
    <xf numFmtId="0" fontId="33" fillId="21" borderId="0" xfId="0" applyFont="1" applyFill="1" applyAlignment="1">
      <alignment horizontal="left" vertical="center" indent="1"/>
    </xf>
    <xf numFmtId="43" fontId="20" fillId="23" borderId="11" xfId="0" applyNumberFormat="1" applyFont="1" applyFill="1" applyBorder="1" applyAlignment="1" applyProtection="1">
      <alignment vertical="center"/>
      <protection locked="0"/>
    </xf>
    <xf numFmtId="43" fontId="20" fillId="23" borderId="12" xfId="0" applyNumberFormat="1" applyFont="1" applyFill="1" applyBorder="1" applyAlignment="1">
      <alignment vertical="center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43" fontId="33" fillId="20" borderId="0" xfId="0" applyNumberFormat="1" applyFont="1" applyFill="1" applyAlignment="1">
      <alignment vertical="center"/>
    </xf>
    <xf numFmtId="0" fontId="31" fillId="0" borderId="0" xfId="0" applyFont="1" applyAlignment="1">
      <alignment horizontal="right" vertical="center"/>
    </xf>
    <xf numFmtId="0" fontId="29" fillId="0" borderId="0" xfId="0" applyFont="1" applyAlignment="1">
      <alignment horizontal="center"/>
    </xf>
    <xf numFmtId="0" fontId="34" fillId="22" borderId="0" xfId="0" applyFont="1" applyFill="1" applyAlignment="1">
      <alignment horizontal="center" vertical="center"/>
    </xf>
    <xf numFmtId="0" fontId="32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34" fillId="22" borderId="0" xfId="0" applyFont="1" applyFill="1" applyAlignment="1">
      <alignment horizontal="left" vertical="center" indent="1"/>
    </xf>
    <xf numFmtId="0" fontId="35" fillId="24" borderId="0" xfId="0" applyFont="1" applyFill="1" applyAlignment="1">
      <alignment horizontal="center" vertical="center"/>
    </xf>
    <xf numFmtId="0" fontId="33" fillId="21" borderId="0" xfId="0" applyFont="1" applyFill="1" applyAlignment="1">
      <alignment horizontal="left" vertical="center" indent="1"/>
    </xf>
    <xf numFmtId="0" fontId="20" fillId="0" borderId="0" xfId="0" applyFont="1" applyAlignment="1">
      <alignment horizontal="center"/>
    </xf>
    <xf numFmtId="0" fontId="46" fillId="0" borderId="0" xfId="50" applyAlignment="1">
      <alignment vertical="center"/>
    </xf>
  </cellXfs>
  <cellStyles count="51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 customBuiltin="1"/>
    <cellStyle name="Hiperlink Visitado" xfId="43" builtinId="9" customBuiltin="1"/>
    <cellStyle name="Hyperlink" xfId="50" xr:uid="{00000000-000B-0000-0000-000008000000}"/>
    <cellStyle name="Moeda" xfId="47" builtinId="4" customBuiltin="1"/>
    <cellStyle name="Moeda [0]" xfId="48" builtinId="7" customBuiltin="1"/>
    <cellStyle name="Neutro" xfId="37" builtinId="28" customBuiltin="1"/>
    <cellStyle name="Normal" xfId="0" builtinId="0" customBuiltin="1"/>
    <cellStyle name="Normal 2" xfId="44" xr:uid="{00000000-0005-0000-0000-000027000000}"/>
    <cellStyle name="Nota" xfId="38" builtinId="10" customBuiltin="1"/>
    <cellStyle name="Porcentagem" xfId="49" builtinId="5" customBuiltin="1"/>
    <cellStyle name="Ruim" xfId="25" builtinId="27" customBuiltin="1"/>
    <cellStyle name="Saída" xfId="39" builtinId="21" customBuiltin="1"/>
    <cellStyle name="Separador de milhares [0]" xfId="46" builtinId="6" customBuiltin="1"/>
    <cellStyle name="Texto de Aviso" xfId="42" builtinId="11" customBuiltin="1"/>
    <cellStyle name="Texto Explicativo" xfId="28" builtinId="53" customBuiltin="1"/>
    <cellStyle name="Título" xfId="40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1" builtinId="25" customBuiltin="1"/>
    <cellStyle name="Vírgula" xfId="45" builtinId="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invoice-templates.html?utm_source=ms&amp;utm_medium=file&amp;utm_campaign=office&amp;utm_content=log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invoice-templates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123825</xdr:rowOff>
    </xdr:from>
    <xdr:to>
      <xdr:col>9</xdr:col>
      <xdr:colOff>1640417</xdr:colOff>
      <xdr:row>0</xdr:row>
      <xdr:rowOff>492919</xdr:rowOff>
    </xdr:to>
    <xdr:pic>
      <xdr:nvPicPr>
        <xdr:cNvPr id="2" name="Imagem 1" descr="Logotipo da Vertex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23825"/>
          <a:ext cx="1640417" cy="369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Imagem 1" descr="Logotipo da Vertex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FCBBB-F986-458F-946D-D03E8EEED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iago.producoes@gmail.com" TargetMode="External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39"/>
  <sheetViews>
    <sheetView showGridLines="0" tabSelected="1" zoomScaleNormal="100" workbookViewId="0">
      <selection activeCell="A14" sqref="A14"/>
    </sheetView>
  </sheetViews>
  <sheetFormatPr defaultColWidth="9" defaultRowHeight="15"/>
  <cols>
    <col min="1" max="1" width="6.625" style="12" customWidth="1"/>
    <col min="2" max="2" width="12.625" style="12" customWidth="1"/>
    <col min="3" max="3" width="17.625" style="12" customWidth="1"/>
    <col min="4" max="6" width="6.625" style="12" customWidth="1"/>
    <col min="7" max="7" width="15.25" style="12" customWidth="1"/>
    <col min="8" max="8" width="17.625" style="12" customWidth="1"/>
    <col min="9" max="9" width="11.625" style="12" customWidth="1"/>
    <col min="10" max="10" width="29" style="12" customWidth="1"/>
    <col min="11" max="16384" width="9" style="12"/>
  </cols>
  <sheetData>
    <row r="1" spans="1:11" ht="46.5" customHeight="1">
      <c r="A1" s="18" t="s">
        <v>0</v>
      </c>
      <c r="B1" s="2"/>
      <c r="C1" s="2"/>
      <c r="D1" s="2"/>
      <c r="E1" s="2"/>
      <c r="F1" s="14"/>
      <c r="G1" s="57" t="s">
        <v>1</v>
      </c>
      <c r="H1" s="57"/>
    </row>
    <row r="2" spans="1:11" ht="19.5" customHeight="1">
      <c r="A2" s="15" t="s">
        <v>2</v>
      </c>
      <c r="B2" s="5"/>
      <c r="C2" s="5"/>
      <c r="D2" s="1"/>
      <c r="E2" s="3"/>
      <c r="J2" s="28" t="s">
        <v>3</v>
      </c>
      <c r="K2" s="24"/>
    </row>
    <row r="3" spans="1:11" ht="19.5" customHeight="1">
      <c r="A3" s="15" t="s">
        <v>4</v>
      </c>
      <c r="B3" s="1"/>
      <c r="C3" s="1"/>
      <c r="D3" s="1"/>
      <c r="E3" s="3"/>
      <c r="J3" s="20" t="s">
        <v>5</v>
      </c>
      <c r="K3" s="20"/>
    </row>
    <row r="4" spans="1:11" ht="19.5" customHeight="1">
      <c r="A4" s="15" t="s">
        <v>6</v>
      </c>
      <c r="B4" s="3"/>
      <c r="C4" s="3"/>
      <c r="D4" s="1"/>
      <c r="E4" s="3"/>
      <c r="F4" s="59" t="s">
        <v>7</v>
      </c>
      <c r="G4" s="59"/>
      <c r="H4" s="46" t="s">
        <v>8</v>
      </c>
      <c r="J4" s="29"/>
    </row>
    <row r="5" spans="1:11" ht="19.5" customHeight="1">
      <c r="A5" s="1"/>
      <c r="B5" s="1"/>
      <c r="C5" s="1"/>
      <c r="D5" s="1"/>
      <c r="E5" s="3"/>
      <c r="F5" s="60">
        <v>2034</v>
      </c>
      <c r="G5" s="60"/>
      <c r="H5" s="27">
        <v>43152</v>
      </c>
      <c r="J5" s="29"/>
    </row>
    <row r="6" spans="1:11">
      <c r="A6" s="3"/>
      <c r="B6" s="3"/>
      <c r="C6" s="3"/>
      <c r="D6" s="3"/>
      <c r="E6" s="1"/>
      <c r="F6" s="1"/>
      <c r="G6" s="1"/>
      <c r="H6" s="1"/>
      <c r="J6" s="4"/>
    </row>
    <row r="7" spans="1:11" ht="20.100000000000001" customHeight="1">
      <c r="A7" s="62" t="s">
        <v>9</v>
      </c>
      <c r="B7" s="62"/>
      <c r="C7" s="62"/>
      <c r="D7" s="3"/>
      <c r="E7" s="4"/>
      <c r="F7" s="59" t="s">
        <v>10</v>
      </c>
      <c r="G7" s="59"/>
      <c r="H7" s="46" t="s">
        <v>11</v>
      </c>
      <c r="J7" s="29" t="s">
        <v>12</v>
      </c>
    </row>
    <row r="8" spans="1:11" ht="15.75" customHeight="1">
      <c r="A8" s="3" t="s">
        <v>13</v>
      </c>
      <c r="B8" s="3"/>
      <c r="C8" s="3"/>
      <c r="D8" s="3"/>
      <c r="E8" s="4"/>
      <c r="F8" s="61">
        <v>564</v>
      </c>
      <c r="G8" s="61"/>
      <c r="H8" s="47" t="s">
        <v>14</v>
      </c>
      <c r="J8" s="29"/>
    </row>
    <row r="9" spans="1:11" ht="15.75" customHeight="1">
      <c r="A9" s="3" t="s">
        <v>13</v>
      </c>
      <c r="B9" s="3"/>
      <c r="C9" s="3"/>
      <c r="D9" s="3"/>
      <c r="E9" s="4"/>
      <c r="F9" s="1"/>
      <c r="G9" s="1"/>
      <c r="H9" s="1"/>
      <c r="J9" s="4"/>
    </row>
    <row r="10" spans="1:11" ht="15.75" customHeight="1">
      <c r="A10" s="3" t="s">
        <v>15</v>
      </c>
      <c r="B10" s="3"/>
      <c r="C10" s="3"/>
      <c r="D10" s="3"/>
      <c r="E10" s="4"/>
      <c r="F10" s="1"/>
      <c r="G10" s="1"/>
      <c r="H10" s="1"/>
      <c r="J10" s="4"/>
    </row>
    <row r="11" spans="1:11" ht="15.75" customHeight="1">
      <c r="A11" s="3" t="s">
        <v>4</v>
      </c>
      <c r="B11" s="3"/>
      <c r="C11" s="3"/>
      <c r="D11" s="3"/>
      <c r="E11" s="4"/>
      <c r="F11" s="1"/>
      <c r="G11" s="1"/>
      <c r="H11" s="1"/>
      <c r="J11" s="30" t="s">
        <v>16</v>
      </c>
    </row>
    <row r="12" spans="1:11" ht="15.75" customHeight="1">
      <c r="A12" s="3" t="s">
        <v>17</v>
      </c>
      <c r="B12" s="3"/>
      <c r="C12" s="3"/>
      <c r="D12" s="3"/>
      <c r="E12" s="4"/>
      <c r="F12" s="1"/>
      <c r="G12" s="1"/>
      <c r="H12" s="1"/>
      <c r="J12" s="29" t="s">
        <v>18</v>
      </c>
    </row>
    <row r="13" spans="1:11" ht="15.75" customHeight="1">
      <c r="A13" s="66" t="s">
        <v>19</v>
      </c>
      <c r="B13" s="1"/>
      <c r="C13" s="1"/>
      <c r="D13" s="1"/>
      <c r="E13" s="1"/>
      <c r="F13" s="1"/>
      <c r="G13" s="1"/>
      <c r="H13" s="1"/>
      <c r="J13" s="29" t="s">
        <v>20</v>
      </c>
    </row>
    <row r="14" spans="1:11">
      <c r="A14" s="3"/>
      <c r="B14" s="3"/>
      <c r="C14" s="3"/>
      <c r="D14" s="3"/>
      <c r="E14" s="1"/>
      <c r="F14" s="1"/>
      <c r="G14" s="1"/>
      <c r="H14" s="1"/>
      <c r="J14" s="29" t="s">
        <v>21</v>
      </c>
    </row>
    <row r="15" spans="1:11" ht="20.100000000000001" customHeight="1">
      <c r="A15" s="48" t="s">
        <v>22</v>
      </c>
      <c r="B15" s="48"/>
      <c r="C15" s="48"/>
      <c r="D15" s="17"/>
      <c r="E15" s="17"/>
      <c r="F15" s="46" t="s">
        <v>23</v>
      </c>
      <c r="G15" s="46" t="s">
        <v>24</v>
      </c>
      <c r="H15" s="46" t="s">
        <v>25</v>
      </c>
      <c r="J15" s="31"/>
    </row>
    <row r="16" spans="1:11" ht="20.25" customHeight="1">
      <c r="A16" s="39" t="s">
        <v>26</v>
      </c>
      <c r="B16" s="39"/>
      <c r="C16" s="39"/>
      <c r="D16" s="39"/>
      <c r="E16" s="32"/>
      <c r="F16" s="33">
        <v>1</v>
      </c>
      <c r="G16" s="50">
        <v>200</v>
      </c>
      <c r="H16" s="51">
        <f>IF(F16="",ROUND(1*G16,2),ROUND(F16*G16,2))</f>
        <v>200</v>
      </c>
      <c r="J16" s="29"/>
    </row>
    <row r="17" spans="1:10" ht="20.25" customHeight="1">
      <c r="A17" s="40" t="s">
        <v>27</v>
      </c>
      <c r="B17" s="40"/>
      <c r="C17" s="40"/>
      <c r="D17" s="40"/>
      <c r="E17" s="34"/>
      <c r="F17" s="35">
        <v>5</v>
      </c>
      <c r="G17" s="52">
        <v>75</v>
      </c>
      <c r="H17" s="53">
        <f t="shared" ref="H17:H30" si="0">IF(F17="",ROUND(1*G17,2),ROUND(F17*G17,2))</f>
        <v>375</v>
      </c>
      <c r="J17" s="29"/>
    </row>
    <row r="18" spans="1:10" ht="20.25" customHeight="1">
      <c r="A18" s="40" t="s">
        <v>28</v>
      </c>
      <c r="B18" s="40"/>
      <c r="C18" s="40"/>
      <c r="D18" s="40"/>
      <c r="E18" s="34"/>
      <c r="F18" s="35"/>
      <c r="G18" s="52">
        <v>-50</v>
      </c>
      <c r="H18" s="53">
        <f t="shared" si="0"/>
        <v>-50</v>
      </c>
      <c r="J18" s="29" t="s">
        <v>29</v>
      </c>
    </row>
    <row r="19" spans="1:10" ht="20.25" customHeight="1">
      <c r="A19" s="40"/>
      <c r="B19" s="40"/>
      <c r="C19" s="40"/>
      <c r="D19" s="40"/>
      <c r="E19" s="34"/>
      <c r="F19" s="36"/>
      <c r="G19" s="52"/>
      <c r="H19" s="53">
        <f t="shared" si="0"/>
        <v>0</v>
      </c>
      <c r="J19" s="31"/>
    </row>
    <row r="20" spans="1:10" ht="20.25" customHeight="1">
      <c r="A20" s="40"/>
      <c r="B20" s="40"/>
      <c r="C20" s="40"/>
      <c r="D20" s="40"/>
      <c r="E20" s="34"/>
      <c r="F20" s="35"/>
      <c r="G20" s="52"/>
      <c r="H20" s="53">
        <f t="shared" si="0"/>
        <v>0</v>
      </c>
      <c r="J20" s="31"/>
    </row>
    <row r="21" spans="1:10" ht="20.25" customHeight="1">
      <c r="A21" s="40"/>
      <c r="B21" s="40"/>
      <c r="C21" s="40"/>
      <c r="D21" s="40"/>
      <c r="E21" s="34"/>
      <c r="F21" s="35"/>
      <c r="G21" s="52"/>
      <c r="H21" s="53">
        <f t="shared" si="0"/>
        <v>0</v>
      </c>
      <c r="J21" s="31"/>
    </row>
    <row r="22" spans="1:10" ht="20.25" customHeight="1">
      <c r="A22" s="40"/>
      <c r="B22" s="40"/>
      <c r="C22" s="40"/>
      <c r="D22" s="40"/>
      <c r="E22" s="34"/>
      <c r="F22" s="35"/>
      <c r="G22" s="52"/>
      <c r="H22" s="53">
        <f t="shared" si="0"/>
        <v>0</v>
      </c>
      <c r="J22" s="31"/>
    </row>
    <row r="23" spans="1:10" ht="20.25" customHeight="1">
      <c r="A23" s="40"/>
      <c r="B23" s="40"/>
      <c r="C23" s="40"/>
      <c r="D23" s="40"/>
      <c r="E23" s="34"/>
      <c r="F23" s="35"/>
      <c r="G23" s="52"/>
      <c r="H23" s="53">
        <f t="shared" si="0"/>
        <v>0</v>
      </c>
      <c r="J23" s="31"/>
    </row>
    <row r="24" spans="1:10" ht="20.25" customHeight="1">
      <c r="A24" s="40"/>
      <c r="B24" s="40"/>
      <c r="C24" s="40"/>
      <c r="D24" s="40"/>
      <c r="E24" s="34"/>
      <c r="F24" s="35"/>
      <c r="G24" s="52"/>
      <c r="H24" s="53">
        <f t="shared" si="0"/>
        <v>0</v>
      </c>
      <c r="J24" s="31"/>
    </row>
    <row r="25" spans="1:10" ht="20.25" customHeight="1">
      <c r="A25" s="40"/>
      <c r="B25" s="40"/>
      <c r="C25" s="40"/>
      <c r="D25" s="40"/>
      <c r="E25" s="34"/>
      <c r="F25" s="35"/>
      <c r="G25" s="52"/>
      <c r="H25" s="53">
        <f t="shared" ref="H25" si="1">IF(F25="",ROUND(1*G25,2),ROUND(F25*G25,2))</f>
        <v>0</v>
      </c>
      <c r="J25" s="31"/>
    </row>
    <row r="26" spans="1:10" ht="20.25" customHeight="1">
      <c r="A26" s="40"/>
      <c r="B26" s="40"/>
      <c r="C26" s="40"/>
      <c r="D26" s="40"/>
      <c r="E26" s="34"/>
      <c r="F26" s="35"/>
      <c r="G26" s="52"/>
      <c r="H26" s="53">
        <f t="shared" si="0"/>
        <v>0</v>
      </c>
      <c r="J26" s="31"/>
    </row>
    <row r="27" spans="1:10" ht="20.25" customHeight="1">
      <c r="A27" s="40"/>
      <c r="B27" s="40"/>
      <c r="C27" s="40"/>
      <c r="D27" s="40"/>
      <c r="E27" s="34"/>
      <c r="F27" s="35"/>
      <c r="G27" s="52"/>
      <c r="H27" s="53">
        <f t="shared" si="0"/>
        <v>0</v>
      </c>
      <c r="J27" s="31"/>
    </row>
    <row r="28" spans="1:10" ht="20.25" customHeight="1">
      <c r="A28" s="40"/>
      <c r="B28" s="40"/>
      <c r="C28" s="40"/>
      <c r="D28" s="40"/>
      <c r="E28" s="34"/>
      <c r="F28" s="35"/>
      <c r="G28" s="52"/>
      <c r="H28" s="53">
        <f t="shared" si="0"/>
        <v>0</v>
      </c>
      <c r="J28" s="31"/>
    </row>
    <row r="29" spans="1:10" ht="20.25" customHeight="1">
      <c r="A29" s="40"/>
      <c r="B29" s="40"/>
      <c r="C29" s="40"/>
      <c r="D29" s="40"/>
      <c r="E29" s="34"/>
      <c r="F29" s="35"/>
      <c r="G29" s="52"/>
      <c r="H29" s="53">
        <f t="shared" si="0"/>
        <v>0</v>
      </c>
      <c r="J29" s="31"/>
    </row>
    <row r="30" spans="1:10" ht="20.25" customHeight="1">
      <c r="A30" s="41"/>
      <c r="B30" s="41"/>
      <c r="C30" s="41"/>
      <c r="D30" s="41"/>
      <c r="E30" s="37"/>
      <c r="F30" s="38"/>
      <c r="G30" s="54"/>
      <c r="H30" s="55">
        <f t="shared" si="0"/>
        <v>0</v>
      </c>
      <c r="J30" s="31"/>
    </row>
    <row r="31" spans="1:10" s="13" customFormat="1" ht="20.25" customHeight="1">
      <c r="A31" s="63" t="s">
        <v>30</v>
      </c>
      <c r="B31" s="63"/>
      <c r="C31" s="63"/>
      <c r="D31" s="63"/>
      <c r="E31" s="63"/>
      <c r="F31" s="64" t="s">
        <v>31</v>
      </c>
      <c r="G31" s="64"/>
      <c r="H31" s="56">
        <f>SUM(H16:H30)</f>
        <v>525</v>
      </c>
      <c r="J31" s="29"/>
    </row>
    <row r="32" spans="1:10" ht="20.25" customHeight="1">
      <c r="A32" s="25"/>
      <c r="B32" s="16"/>
      <c r="C32" s="16"/>
      <c r="D32" s="16"/>
      <c r="E32" s="16"/>
      <c r="F32" s="64" t="s">
        <v>32</v>
      </c>
      <c r="G32" s="64"/>
      <c r="H32" s="26">
        <v>4.2500000000000003E-2</v>
      </c>
      <c r="J32" s="29" t="s">
        <v>33</v>
      </c>
    </row>
    <row r="33" spans="1:10" ht="20.25" customHeight="1">
      <c r="A33" s="25"/>
      <c r="B33" s="16"/>
      <c r="C33" s="16"/>
      <c r="D33" s="16"/>
      <c r="E33" s="16"/>
      <c r="F33" s="49" t="s">
        <v>34</v>
      </c>
      <c r="G33" s="49"/>
      <c r="H33" s="56">
        <f>H31*H32</f>
        <v>22.3125</v>
      </c>
      <c r="J33" s="29"/>
    </row>
    <row r="34" spans="1:10" ht="20.25" customHeight="1">
      <c r="A34" s="25"/>
      <c r="B34" s="16"/>
      <c r="C34" s="16"/>
      <c r="D34" s="16"/>
      <c r="E34" s="16"/>
      <c r="F34" s="43" t="s">
        <v>35</v>
      </c>
      <c r="G34" s="43"/>
      <c r="H34" s="44">
        <f>H31+H33</f>
        <v>547.3125</v>
      </c>
      <c r="J34" s="29" t="s">
        <v>36</v>
      </c>
    </row>
    <row r="35" spans="1:10" ht="15.75">
      <c r="A35" s="1"/>
      <c r="B35" s="4"/>
      <c r="C35" s="4"/>
      <c r="D35" s="4"/>
      <c r="E35" s="4"/>
      <c r="F35" s="45"/>
      <c r="G35" s="45"/>
      <c r="H35" s="45"/>
      <c r="J35" s="29" t="s">
        <v>37</v>
      </c>
    </row>
    <row r="36" spans="1:10" ht="13.5" customHeight="1">
      <c r="A36" s="4"/>
      <c r="B36" s="4"/>
      <c r="C36" s="4"/>
      <c r="D36" s="4"/>
      <c r="E36" s="4"/>
      <c r="F36" s="4"/>
      <c r="G36" s="4"/>
      <c r="H36" s="4"/>
      <c r="J36" s="29"/>
    </row>
    <row r="37" spans="1:10" ht="13.5" customHeight="1">
      <c r="A37" s="65" t="s">
        <v>38</v>
      </c>
      <c r="B37" s="65"/>
      <c r="C37" s="65"/>
      <c r="D37" s="65"/>
      <c r="E37" s="65"/>
      <c r="F37" s="65"/>
      <c r="G37" s="65"/>
      <c r="H37" s="65"/>
      <c r="J37" s="31"/>
    </row>
    <row r="38" spans="1:10" ht="13.5" customHeight="1">
      <c r="A38" s="58" t="s">
        <v>39</v>
      </c>
      <c r="B38" s="58"/>
      <c r="C38" s="58"/>
      <c r="D38" s="58"/>
      <c r="E38" s="58"/>
      <c r="F38" s="58"/>
      <c r="G38" s="58"/>
      <c r="H38" s="58"/>
      <c r="J38" s="29" t="s">
        <v>40</v>
      </c>
    </row>
    <row r="39" spans="1:10">
      <c r="J39" s="19"/>
    </row>
  </sheetData>
  <mergeCells count="11">
    <mergeCell ref="G1:H1"/>
    <mergeCell ref="A38:H38"/>
    <mergeCell ref="F4:G4"/>
    <mergeCell ref="F5:G5"/>
    <mergeCell ref="F7:G7"/>
    <mergeCell ref="F8:G8"/>
    <mergeCell ref="A7:C7"/>
    <mergeCell ref="A31:E31"/>
    <mergeCell ref="F31:G31"/>
    <mergeCell ref="F32:G32"/>
    <mergeCell ref="A37:H37"/>
  </mergeCells>
  <dataValidations count="1">
    <dataValidation type="list" allowBlank="1" showInputMessage="1" showErrorMessage="1" sqref="G1:H1" xr:uid="{E4083B9A-AAED-4EB3-8174-CD92741D73D6}">
      <formula1>"FATURA,RECIBO"</formula1>
    </dataValidation>
  </dataValidations>
  <hyperlinks>
    <hyperlink ref="J2" r:id="rId1" xr:uid="{00000000-0004-0000-0000-000000000000}"/>
    <hyperlink ref="J3" r:id="rId2" xr:uid="{00000000-0004-0000-0000-000001000000}"/>
    <hyperlink ref="A13" r:id="rId3" xr:uid="{54D581F8-54A2-4A48-8D63-792742CA6759}"/>
  </hyperlinks>
  <printOptions horizontalCentered="1"/>
  <pageMargins left="0.5" right="0.5" top="0.5" bottom="0.5" header="0.5" footer="0.25"/>
  <pageSetup paperSize="9" scale="95" fitToHeight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8"/>
  <sheetViews>
    <sheetView showGridLines="0" zoomScaleNormal="100" workbookViewId="0"/>
  </sheetViews>
  <sheetFormatPr defaultColWidth="9" defaultRowHeight="12.75"/>
  <cols>
    <col min="1" max="1" width="78.625" style="6" customWidth="1"/>
    <col min="2" max="16384" width="9" style="7"/>
  </cols>
  <sheetData>
    <row r="1" spans="1:2" ht="46.5" customHeight="1"/>
    <row r="2" spans="1:2" s="11" customFormat="1" ht="15.75">
      <c r="A2" s="23" t="s">
        <v>3</v>
      </c>
      <c r="B2" s="23"/>
    </row>
    <row r="3" spans="1:2" s="8" customFormat="1" ht="13.5" customHeight="1">
      <c r="A3" s="42" t="s">
        <v>5</v>
      </c>
      <c r="B3" s="22"/>
    </row>
    <row r="4" spans="1:2" ht="25.5" customHeight="1"/>
    <row r="5" spans="1:2" s="10" customFormat="1" ht="30" customHeight="1">
      <c r="A5" s="9" t="s">
        <v>41</v>
      </c>
    </row>
    <row r="6" spans="1:2" ht="60">
      <c r="A6" s="21" t="s">
        <v>42</v>
      </c>
    </row>
    <row r="7" spans="1:2" ht="15">
      <c r="A7" s="21"/>
    </row>
    <row r="8" spans="1:2" ht="90">
      <c r="A8" s="21" t="s">
        <v>43</v>
      </c>
    </row>
  </sheetData>
  <hyperlinks>
    <hyperlink ref="A2" r:id="rId1" xr:uid="{00000000-0004-0000-0100-000000000000}"/>
    <hyperlink ref="A3" r:id="rId2" xr:uid="{00000000-0004-0000-0100-000001000000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26D1C8-EC9A-4213-BF72-F97E82B4EAAA}"/>
</file>

<file path=customXml/itemProps2.xml><?xml version="1.0" encoding="utf-8"?>
<ds:datastoreItem xmlns:ds="http://schemas.openxmlformats.org/officeDocument/2006/customXml" ds:itemID="{C42C6076-3E7F-4885-A017-B36671B5853A}"/>
</file>

<file path=customXml/itemProps3.xml><?xml version="1.0" encoding="utf-8"?>
<ds:datastoreItem xmlns:ds="http://schemas.openxmlformats.org/officeDocument/2006/customXml" ds:itemID="{7B91D1CA-045D-4473-BB98-3EDA708F145C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Rogério Alves Rodrigues</cp:lastModifiedBy>
  <cp:revision/>
  <dcterms:created xsi:type="dcterms:W3CDTF">2024-08-16T19:00:20Z</dcterms:created>
  <dcterms:modified xsi:type="dcterms:W3CDTF">2024-08-16T19:02:56Z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